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hidePivotFieldList="1"/>
  <bookViews>
    <workbookView xWindow="0" yWindow="465" windowWidth="25605" windowHeight="15540"/>
  </bookViews>
  <sheets>
    <sheet name="Differences" sheetId="4" r:id="rId1"/>
    <sheet name="Raw Data" sheetId="1" r:id="rId2"/>
  </sheets>
  <calcPr calcId="14562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 i="4" l="1"/>
  <c r="M87" i="4"/>
  <c r="M88" i="4"/>
  <c r="M89" i="4"/>
  <c r="M90" i="4"/>
  <c r="M91" i="4"/>
  <c r="M92" i="4"/>
  <c r="M93" i="4"/>
  <c r="M94" i="4"/>
  <c r="M95" i="4"/>
  <c r="M96" i="4"/>
  <c r="M97" i="4"/>
  <c r="M98" i="4"/>
  <c r="M99" i="4"/>
  <c r="M100" i="4"/>
  <c r="M101" i="4"/>
  <c r="M102" i="4"/>
  <c r="M103" i="4"/>
  <c r="M104" i="4"/>
  <c r="M105" i="4"/>
  <c r="M106" i="4"/>
  <c r="M107" i="4"/>
  <c r="K87" i="4"/>
  <c r="K88" i="4"/>
  <c r="K89" i="4"/>
  <c r="K90" i="4"/>
  <c r="K91" i="4"/>
  <c r="K92" i="4"/>
  <c r="K93" i="4"/>
  <c r="K94" i="4"/>
  <c r="K95" i="4"/>
  <c r="K96" i="4"/>
  <c r="K97" i="4"/>
  <c r="K98" i="4"/>
  <c r="K99" i="4"/>
  <c r="K100" i="4"/>
  <c r="K101" i="4"/>
  <c r="K102" i="4"/>
  <c r="K103" i="4"/>
  <c r="K104" i="4"/>
  <c r="K105" i="4"/>
  <c r="K106" i="4"/>
  <c r="K107" i="4"/>
  <c r="I87" i="4"/>
  <c r="I88" i="4"/>
  <c r="I89" i="4"/>
  <c r="I90" i="4"/>
  <c r="I91" i="4"/>
  <c r="I92" i="4"/>
  <c r="I93" i="4"/>
  <c r="I94" i="4"/>
  <c r="I95" i="4"/>
  <c r="I96" i="4"/>
  <c r="I97" i="4"/>
  <c r="I98" i="4"/>
  <c r="I99" i="4"/>
  <c r="I100" i="4"/>
  <c r="I101" i="4"/>
  <c r="I102" i="4"/>
  <c r="I103" i="4"/>
  <c r="I104" i="4"/>
  <c r="I105" i="4"/>
  <c r="I106" i="4"/>
  <c r="I107" i="4"/>
  <c r="G87" i="4"/>
  <c r="G88" i="4"/>
  <c r="G89" i="4"/>
  <c r="G90" i="4"/>
  <c r="G91" i="4"/>
  <c r="G92" i="4"/>
  <c r="G93" i="4"/>
  <c r="G94" i="4"/>
  <c r="G95" i="4"/>
  <c r="G96" i="4"/>
  <c r="G97" i="4"/>
  <c r="G98" i="4"/>
  <c r="G99" i="4"/>
  <c r="G100" i="4"/>
  <c r="G101" i="4"/>
  <c r="G102" i="4"/>
  <c r="G103" i="4"/>
  <c r="G104" i="4"/>
  <c r="G105" i="4"/>
  <c r="G106" i="4"/>
  <c r="G107" i="4"/>
  <c r="E87" i="4"/>
  <c r="E88" i="4"/>
  <c r="E89" i="4"/>
  <c r="E90" i="4"/>
  <c r="E91" i="4"/>
  <c r="E92" i="4"/>
  <c r="E93" i="4"/>
  <c r="E94" i="4"/>
  <c r="E95" i="4"/>
  <c r="E96" i="4"/>
  <c r="E97" i="4"/>
  <c r="E98" i="4"/>
  <c r="E99" i="4"/>
  <c r="E100" i="4"/>
  <c r="E101" i="4"/>
  <c r="E102" i="4"/>
  <c r="E103" i="4"/>
  <c r="E104" i="4"/>
  <c r="E105" i="4"/>
  <c r="E106" i="4"/>
  <c r="E107" i="4"/>
  <c r="E53" i="4"/>
  <c r="G53" i="4"/>
  <c r="I53" i="4"/>
  <c r="K53" i="4"/>
  <c r="M5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3" i="4"/>
  <c r="K4" i="4"/>
  <c r="K5" i="4"/>
  <c r="K6" i="4"/>
  <c r="K7" i="4"/>
  <c r="K8" i="4"/>
  <c r="K9" i="4"/>
  <c r="K10"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3" i="4"/>
  <c r="E67" i="4"/>
  <c r="E68" i="4"/>
  <c r="E69" i="4"/>
  <c r="E70" i="4"/>
  <c r="E71" i="4"/>
  <c r="E72" i="4"/>
  <c r="E73" i="4"/>
  <c r="E74" i="4"/>
  <c r="E75" i="4"/>
  <c r="E76" i="4"/>
  <c r="E77" i="4"/>
  <c r="E78" i="4"/>
  <c r="E79" i="4"/>
  <c r="E80" i="4"/>
  <c r="E81" i="4"/>
  <c r="E82" i="4"/>
  <c r="E83" i="4"/>
  <c r="E84" i="4"/>
  <c r="E85" i="4"/>
  <c r="E86" i="4"/>
  <c r="E38" i="4"/>
  <c r="E39" i="4"/>
  <c r="E40" i="4"/>
  <c r="E41" i="4"/>
  <c r="E42" i="4"/>
  <c r="E43" i="4"/>
  <c r="E44" i="4"/>
  <c r="E45" i="4"/>
  <c r="E46" i="4"/>
  <c r="E47" i="4"/>
  <c r="E48" i="4"/>
  <c r="E49" i="4"/>
  <c r="E50" i="4"/>
  <c r="E51" i="4"/>
  <c r="E52" i="4"/>
  <c r="E54" i="4"/>
  <c r="E55" i="4"/>
  <c r="E56" i="4"/>
  <c r="E57" i="4"/>
  <c r="E58" i="4"/>
  <c r="E59" i="4"/>
  <c r="E60" i="4"/>
  <c r="E61" i="4"/>
  <c r="E62" i="4"/>
  <c r="E63" i="4"/>
  <c r="E64" i="4"/>
  <c r="E65" i="4"/>
  <c r="E66" i="4"/>
  <c r="E4" i="4"/>
  <c r="E5" i="4"/>
  <c r="E6" i="4"/>
  <c r="E7" i="4"/>
  <c r="E8" i="4"/>
  <c r="E9" i="4"/>
  <c r="E10" i="4"/>
  <c r="E12" i="4"/>
  <c r="E13" i="4"/>
  <c r="E14" i="4"/>
  <c r="E15" i="4"/>
  <c r="E16" i="4"/>
  <c r="E17" i="4"/>
  <c r="E18" i="4"/>
  <c r="E19" i="4"/>
  <c r="E20" i="4"/>
  <c r="E21" i="4"/>
  <c r="E22" i="4"/>
  <c r="E23" i="4"/>
  <c r="E24" i="4"/>
  <c r="E25" i="4"/>
  <c r="E26" i="4"/>
  <c r="E27" i="4"/>
  <c r="E28" i="4"/>
  <c r="E29" i="4"/>
  <c r="E30" i="4"/>
  <c r="E31" i="4"/>
  <c r="E32" i="4"/>
  <c r="E33" i="4"/>
  <c r="E34" i="4"/>
  <c r="E35" i="4"/>
  <c r="E36" i="4"/>
  <c r="E37" i="4"/>
  <c r="E3" i="4"/>
  <c r="M78" i="1"/>
  <c r="M56" i="1"/>
</calcChain>
</file>

<file path=xl/comments1.xml><?xml version="1.0" encoding="utf-8"?>
<comments xmlns="http://schemas.openxmlformats.org/spreadsheetml/2006/main">
  <authors>
    <author>Bernard Feldman</author>
    <author>Ofer Strauss</author>
  </authors>
  <commentList>
    <comment ref="G11" authorId="0">
      <text>
        <r>
          <rPr>
            <b/>
            <sz val="9"/>
            <color indexed="81"/>
            <rFont val="Tahoma"/>
            <family val="2"/>
          </rPr>
          <t>Bernard Feldman:</t>
        </r>
        <r>
          <rPr>
            <sz val="9"/>
            <color indexed="81"/>
            <rFont val="Tahoma"/>
            <family val="2"/>
          </rPr>
          <t xml:space="preserve">
Ofer Strauss:
select x.ProductTemplateID, x.Category
into #TMList
from (
select 
t.producttemplateid
,CASE WHEN b.name like 'Baileys' THEN 'Baileys'
  WHEN (pf.name like 'Liqueur' and at.Attribute like 'TOV Flavour' and at.Value like 'egg') THEN 'Advocaat'
  WHEN  pf.name like '%Whisky' THEN 'Whisky'
  WHEN (pf.name in ('Beers &amp; Lagers','Ale &amp; Bitter') and t.name like '% craft %') THEN 'Craft Beer'
  WHEN (pf.name like 'Sparkling Wines' and at.Attribute like 'Product Type' and at.Value like 'Sparkling Wine &amp; Cava') THEN 'Cava'
  WHEN (pf.name like 'Sparkling Wines' and at.Attribute like 'Grape Type' and at.Value like 'Prosecco') THEN 'Prosecco'
  WHEN (pf.name like 'Soda &amp; Tonic Water' and at.Attribute like 'Product Type' and at.Value like 'Tonic') THEN 'Tonic Water'
  WHEN (pf.name like 'shelved juices' and at.Attribute like 'flavour' and at.Value like 'apple juice') THEN 'Apple Juice'
  WHEN (pf.name like 'shelved juices' and at.Attribute like 'tov flavour' and at.Value like 'orange') THEN 'Orange Juice'
  WHEN (pf.name like 'shelved juices' and at.Attribute like 'tov flavour' and at.Value like 'cranberry') THEN 'Cranberry Juice'
  WHEN (pf.name like 'Ale &amp; Bitter' and at.Attribute like 'product type' and at.Value like '%bitter%') THEN 'Bitter'
  WHEN (pf.name like 'Beers &amp; Lagers' and at.Attribute like 'product type' and at.Value like '%lager%') THEN 'Lager'
  ELSE pf.name END Category
 from freedomdata.dbo.dpnvProductTemplate t
join freedomdata.dbo.DpnvmsmProductFamily pf on pf.productfamilyid=t.productfamilyid
join freedomdata.dbo.dpnvbrandproducttemplates bp on bp.ProductTemplateID=t.ProductTemplateID
join freedomdata.dbo.dpnvbrand b on b.brandid=bp.brandid
join freedomdata.dbo.DpnVProductTemplateAttributeValuesNice at on at.producttemplateid=t.producttemplateid
join freedomdata.dbo.dpnsmproduct sm on sm.producttemplateid=t.producttemplateid and sm.smstoreid=8
where pf.name in 
('Lemonade',
'White Wine',
'Red Wine',
'Sherry',
'Vodka',
'Brandy',
'Rum',
'Gin',
'Champagne',
'Cider &amp; Perry')
or (pf.name like '%Whisky')
or (b.name like 'Baileys')
or (pf.name like 'Liqueur' and at.attribute like 'TOV Flavour' and at.Value like 'egg')
or (pf.name in ('Beers &amp; Lagers','Ale &amp; Bitter') and t.name like '% craft %')
or (pf.name like 'Sparkling Wines' and at.Attribute like 'Product Type' and at.Value like 'Sparkling Wine &amp; Cava')
or (pf.name like 'Sparkling Wines' and at.Attribute like 'Grape Type' and at.Value like 'Prosecco')
or (pf.name like 'Soda &amp; Tonic Water' and at.Attribute like 'Product Type' and at.Value like 'Tonic')
or (pf.name like 'shelved juices' and at.Attribute like 'flavour' and at.Value like 'apple juice')
or (pf.name like 'shelved juices' and at.Attribute like 'tov flavour' and at.Value like 'orange')
or (pf.name like 'shelved juices' and at.Attribute like 'tov flavour' and at.Value like 'cranberry')
or (pf.name like 'Ale &amp; Bitter' and at.Attribute like 'product type' and at.Value like '%bitter%')
or (pf.name like 'Beers &amp; Lagers' and at.Attribute like 'product type' and at.Value like '%lager%')
)x
group by x.ProductTemplateID, x.Category
 select  
  freedomreporting.dbo.Dpn_GetFirstDayOfMonth(sh.UpdateTimeStamp) [Year]
 , t.Category
 , st.Name Retailer
  , avg(isnull(money,minprice)) [avgprice without offer]
 from #TMlist t
    join freedomdata..DpnSMProduct sm on sm.ProductTemplateID=t.ProductTemplateID and sm.SMStoreID=8
 join freedomdata..DpnSMStore st on st.SMStoreID=sm.SMStoreID
join FreedomData..DpnSMProductHistory sh on sm.SMProductID=sh.SMProductID
and (sh.UpdateTimeStamp between '2012-11-01' and '2017-11-30')
and datepart (MM,sh.UpdateTimeStamp) in (11)
left join FreedomData..DpnOfferData od
on od.offerdatakey=sh.MinPriceOfferDataKey and od.OfferType=1
group by   freedomreporting.dbo.Dpn_GetFirstDayOfMonth(sh.UpdateTimeStamp)
 , st.Name
 , t.Category</t>
        </r>
      </text>
    </comment>
    <comment ref="A12" authorId="1">
      <text>
        <r>
          <rPr>
            <b/>
            <sz val="9"/>
            <color indexed="81"/>
            <rFont val="Tahoma"/>
            <family val="2"/>
          </rPr>
          <t>Ofer Strauss:</t>
        </r>
        <r>
          <rPr>
            <sz val="9"/>
            <color indexed="81"/>
            <rFont val="Tahoma"/>
            <family val="2"/>
          </rPr>
          <t xml:space="preserve">
select t.producttemplateid, pf.name PF, b.name Brand, t.name,  at.Attribute,at.Value
into #TempTMatt
from [op-db-uk].freedomdata.dbo.dpnvProductTemplate t
join [op-db-uk].freedomdata.dbo.DpnvmsmProductFamily pf on pf.productfamilyid=t.productfamilyid
join [op-db-uk].freedomdata.dbo.dpnvbrandproducttemplates bp on bp.ProductTemplateID=t.ProductTemplateID
join [op-db-uk].freedomdata.dbo.dpnvbrand b on b.brandid=bp.brandid
join [op-db-uk].freedomdata.dbo.DpnVProductTemplateAttributeValuesNice at on at.producttemplateid=t.producttemplateid
where pf.name in 
('Lemonade',
'White Wine',
'Red Wine',
'Sherry',
'Vodka',
'Brandy',
'Rum',
'Gin',
'Champagne',
'Cider &amp; Perry')
or (pf.name like '%Whisky')
or (b.name like 'Baileys')
or (pf.name in ('Beers &amp; Lagers','Ale &amp; Bitter') and t.name like '% craft %')
or (pf.name like 'Liqueur' and at.Attribute like 'TOV Flavour' and at.Value like 'egg')
or (pf.name like 'Sparkling Wines' and at.Attribute like 'Product Type' and at.Value like 'Sparkling Wine &amp; Cava')
or (pf.name like 'Sparkling Wines' and at.Attribute like 'Grape Type' and at.Value like 'Prosecco')
or (pf.name like 'Soda &amp; Tonic Water' and at.Attribute like 'Product Type' and at.Value like 'Tonic')
or (pf.name like 'shelved juices' and at.Attribute like 'flavour' and at.Value like 'apple juice')
or (pf.name like 'shelved juices' and at.Attribute like 'tov flavour' and at.Value like 'orange')
or (pf.name like 'shelved juices' and at.Attribute like 'tov flavour' and at.Value like 'cranberry')
or (pf.name like 'Ale &amp; Bitter' and at.Attribute like 'product type' and at.Value like '%bitter%')
or (pf.name like 'Beers &amp; Lagers' and at.Attribute like 'product type' and at.Value like '%lager%')
select x.ProductTemplateID, x.Category
into #TMs
from (
select 
CASE WHEN tm.Brand like 'Baileys' THEN 'Baileys'
  WHEN (tm.PF like 'Liqueur' and tm.Attribute like 'TOV Flavour' and tm.Value like 'egg') THEN 'Advocaat'
  WHEN  tm.PF like '%Whisky' THEN 'Whisky'
  WHEN (tm.PF in ('Beers &amp; Lagers','Ale &amp; Bitter') and tm.name like '% craft %') THEN 'Craft Beer'
  WHEN (tm.PF like 'Sparkling Wines' and tm.Attribute like 'Product Type' and tm.Value like 'Sparkling Wine &amp; Cava') THEN 'Cava'
  WHEN (tm.PF like 'Sparkling Wines' and tm.Attribute like 'Grape Type' and tm.Value like 'Prosecco') THEN 'Prosecco'
  WHEN (tm.PF like 'Soda &amp; Tonic Water' and tm.Attribute like 'Product Type' and tm.Value like 'Tonic') THEN 'Tonic Water'
  WHEN (tm.PF like 'shelved juices' and tm.Attribute like 'flavour' and tm.Value like 'apple juice') THEN 'Apple Juice'
  WHEN (tm.PF like 'shelved juices' and tm.Attribute like 'tov flavour' and tm.Value like 'orange') THEN 'Orange Juice'
  WHEN (tm.PF like 'shelved juices' and tm.Attribute like 'tov flavour' and tm.Value like 'cranberry') THEN 'Cranberry Juice'
  WHEN (tm.PF like 'Ale &amp; Bitter' and tm.Attribute like 'product type' and tm.Value like '%bitter%') THEN 'Bitter'
  WHEN (tm.PF like 'Beers &amp; Lagers' and tm.Attribute like 'product type' and tm.Value like '%lager%') THEN 'Lager'
  ELSE tm.PF END Category
, tm.ProductTemplateID
from #TempTMatt tm
where tm.PF in 
('Lemonade',
'White Wine',
'Red Wine',
'Sherry',
'Vodka',
'Brandy',
'Rum',
'Gin',
'Champagne',
'Cider &amp; Perry')
or (tm.PF like '%Whisky')
or (tm.Brand like 'Baileys')
or (tm.PF like 'Liqueur' and tm.attribute like 'TOV Flavour' and tm.Value like 'egg')
or (tm.PF in ('Beers &amp; Lagers','Ale &amp; Bitter') and tm.name like '% craft %')
or (tm.PF like 'Sparkling Wines' and tm.Attribute like 'Product Type' and tm.Value like 'Sparkling Wine &amp; Cava')
or (tm.PF like 'Sparkling Wines' and tm.Attribute like 'Grape Type' and tm.Value like 'Prosecco')
or (tm.PF like 'Soda &amp; Tonic Water' and tm.Attribute like 'Product Type' and tm.Value like 'Tonic')
or (tm.PF like 'shelved juices' and tm.Attribute like 'flavour' and tm.Value like 'apple juice')
or (tm.PF like 'shelved juices' and tm.Attribute like 'tov flavour' and tm.Value like 'orange')
or (tm.PF like 'shelved juices' and tm.Attribute like 'tov flavour' and tm.Value like 'cranberry')
or (tm.PF like 'Ale &amp; Bitter' and tm.Attribute like 'product type' and tm.Value like '%bitter%')
or (tm.PF like 'Beers &amp; Lagers' and tm.Attribute like 'product type' and tm.Value like '%lager%')
)x
group by x.ProductTemplateID, x.Category
SELECT  pr.year
   ,tm.Category
   ,st.name Retailer
   ,avg(PriceBeforeOffer) AvgPrice
   FROM [FreedomHistory].[dbo].[FactVPriceFull] pr
   join #TMs tm on tm.Producttemplateid=pr.ProductTemplateID
   join [op-db-uk].freedomdata.dbo.dpnsmstore st on st.smstoreid=pr.smstoreid
   where SMBranchID in (2072,2076,2077,4260)
and (date between '2012-11-01' and '2017-11-30')
and datepart (MM,date) in (11)
and pr.SMStoreID in (1,2,3,7)
group by    pr.year
   ,tm.Category
   ,st.name
      order by  pr.year,  st.name, tm.Category
</t>
        </r>
      </text>
    </comment>
  </commentList>
</comments>
</file>

<file path=xl/sharedStrings.xml><?xml version="1.0" encoding="utf-8"?>
<sst xmlns="http://schemas.openxmlformats.org/spreadsheetml/2006/main" count="1723" uniqueCount="48">
  <si>
    <t>Covering Period:</t>
  </si>
  <si>
    <t>year</t>
  </si>
  <si>
    <t>Category</t>
  </si>
  <si>
    <t>Retailer</t>
  </si>
  <si>
    <t>Advocaat</t>
  </si>
  <si>
    <t>ASDA</t>
  </si>
  <si>
    <t>Apple Juice</t>
  </si>
  <si>
    <t>Baileys</t>
  </si>
  <si>
    <t>Bitter</t>
  </si>
  <si>
    <t>Brandy</t>
  </si>
  <si>
    <t>Cava</t>
  </si>
  <si>
    <t>Champagne</t>
  </si>
  <si>
    <t>Cider &amp; Perry</t>
  </si>
  <si>
    <t>Cranberry Juice</t>
  </si>
  <si>
    <t>Gin</t>
  </si>
  <si>
    <t>Lager</t>
  </si>
  <si>
    <t>Lemonade</t>
  </si>
  <si>
    <t>Orange Juice</t>
  </si>
  <si>
    <t>Prosecco</t>
  </si>
  <si>
    <t>Red Wine</t>
  </si>
  <si>
    <t>Rum</t>
  </si>
  <si>
    <t>Sherry</t>
  </si>
  <si>
    <t>Tonic Water</t>
  </si>
  <si>
    <t>Vodka</t>
  </si>
  <si>
    <t>Whisky</t>
  </si>
  <si>
    <t>White Wine</t>
  </si>
  <si>
    <t>Sainsbury's</t>
  </si>
  <si>
    <t>Craft Beer</t>
  </si>
  <si>
    <t>Tesco</t>
  </si>
  <si>
    <t>Waitrose</t>
  </si>
  <si>
    <t>November - Past 5 Years</t>
  </si>
  <si>
    <t>Morrisons</t>
  </si>
  <si>
    <t>Year</t>
  </si>
  <si>
    <t>AvgPrice excluding offers</t>
  </si>
  <si>
    <t>% change</t>
  </si>
  <si>
    <t>Sainsburys</t>
  </si>
  <si>
    <t>% 12/13</t>
  </si>
  <si>
    <t>%13/14</t>
  </si>
  <si>
    <t>NA</t>
  </si>
  <si>
    <t>Store and Percentage Change by Year</t>
  </si>
  <si>
    <t>% Change Between 12/13</t>
  </si>
  <si>
    <t>% Change Between 13/14</t>
  </si>
  <si>
    <t>% Change Between 14/15</t>
  </si>
  <si>
    <t>% Change Between 15/16</t>
  </si>
  <si>
    <t>% Change Between 16/17</t>
  </si>
  <si>
    <t>Item</t>
  </si>
  <si>
    <t>Store</t>
  </si>
  <si>
    <t>Average Price and % Change of Items Between November 1-30 2012-2017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</si>
</sst>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numFmt numFmtId="165" formatCode="[$-409]d\-mmm\-yy;@"/>
    <numFmt numFmtId="166" formatCode="_-[$£-809]* #,##0.00_-;\-[$£-809]* #,##0.00_-;_-[$£-809]* &quot;-&quot;??_-;_-@_-"/>
  </numFmts>
  <fonts count="9" x14ac:knownFonts="1">
    <font>
      <sz val="11"/>
      <color theme="1"/>
      <name val="Calibri"/>
      <family val="2"/>
      <scheme val="minor"/>
    </font>
    <font>
      <sz val="9"/>
      <color indexed="81"/>
      <name val="Tahoma"/>
      <family val="2"/>
    </font>
    <font>
      <b/>
      <sz val="9"/>
      <color indexed="81"/>
      <name val="Tahoma"/>
      <family val="2"/>
    </font>
    <font>
      <sz val="11"/>
      <color theme="1"/>
      <name val="Calibri"/>
      <family val="2"/>
      <scheme val="minor"/>
    </font>
    <font>
      <b/>
      <sz val="11"/>
      <color theme="1"/>
      <name val="Calibri"/>
      <family val="2"/>
      <scheme val="minor"/>
    </font>
    <font>
      <b/>
      <sz val="11"/>
      <color theme="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10">
    <fill>
      <patternFill patternType="none"/>
    </fill>
    <fill>
      <patternFill patternType="gray125"/>
    </fill>
    <fill>
      <patternFill patternType="solid">
        <fgColor theme="8"/>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7" tint="0.79998168889431442"/>
        <bgColor indexed="64"/>
      </patternFill>
    </fill>
  </fills>
  <borders count="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top style="thin">
        <color theme="4"/>
      </top>
      <bottom/>
      <diagonal/>
    </border>
    <border>
      <left style="thin">
        <color auto="1"/>
      </left>
      <right style="thin">
        <color auto="1"/>
      </right>
      <top style="thin">
        <color auto="1"/>
      </top>
      <bottom style="thin">
        <color auto="1"/>
      </bottom>
      <diagonal/>
    </border>
  </borders>
  <cellStyleXfs count="12">
    <xf numFmtId="0" fontId="0" fillId="0" borderId="0"/>
    <xf numFmtId="9" fontId="3"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0">
    <xf numFmtId="0" fontId="0" fillId="0" borderId="0" xfId="0"/>
    <xf numFmtId="0" fontId="0" fillId="0" borderId="0" xfId="0" applyAlignment="1">
      <alignment wrapText="1"/>
    </xf>
    <xf numFmtId="0" fontId="0" fillId="0" borderId="0" xfId="0" applyFill="1"/>
    <xf numFmtId="165" fontId="0" fillId="0" borderId="0" xfId="0" applyNumberFormat="1"/>
    <xf numFmtId="164" fontId="0" fillId="2" borderId="0" xfId="0" applyNumberFormat="1" applyFill="1" applyBorder="1" applyAlignment="1">
      <alignment horizontal="center" wrapText="1"/>
    </xf>
    <xf numFmtId="166" fontId="0" fillId="0" borderId="0" xfId="0" applyNumberFormat="1"/>
    <xf numFmtId="0" fontId="0" fillId="0" borderId="0" xfId="0" applyAlignment="1">
      <alignment horizontal="center" vertical="center" wrapText="1"/>
    </xf>
    <xf numFmtId="166" fontId="0" fillId="0" borderId="0" xfId="0" applyNumberFormat="1" applyAlignment="1">
      <alignment horizontal="center" vertical="center" wrapText="1"/>
    </xf>
    <xf numFmtId="0" fontId="0" fillId="0" borderId="6" xfId="0" applyFont="1" applyBorder="1"/>
    <xf numFmtId="17" fontId="0" fillId="0" borderId="0" xfId="0" applyNumberFormat="1"/>
    <xf numFmtId="0" fontId="0" fillId="0" borderId="0" xfId="0" applyFont="1" applyFill="1" applyBorder="1"/>
    <xf numFmtId="9" fontId="0" fillId="0" borderId="0" xfId="1" applyFont="1"/>
    <xf numFmtId="0" fontId="0" fillId="3" borderId="0" xfId="0" applyFill="1"/>
    <xf numFmtId="9" fontId="0" fillId="3" borderId="0" xfId="1" applyFont="1" applyFill="1"/>
    <xf numFmtId="0" fontId="0" fillId="0" borderId="7" xfId="0" applyFont="1" applyBorder="1"/>
    <xf numFmtId="0" fontId="0" fillId="4" borderId="7" xfId="0" applyFont="1" applyFill="1" applyBorder="1"/>
    <xf numFmtId="166" fontId="0" fillId="0" borderId="7" xfId="0" applyNumberFormat="1" applyFont="1" applyBorder="1"/>
    <xf numFmtId="166" fontId="8" fillId="0" borderId="7" xfId="0" applyNumberFormat="1" applyFont="1" applyBorder="1"/>
    <xf numFmtId="9" fontId="0" fillId="3" borderId="7" xfId="1" applyFont="1" applyFill="1" applyBorder="1"/>
    <xf numFmtId="0" fontId="0" fillId="5" borderId="7" xfId="0" applyFont="1" applyFill="1" applyBorder="1"/>
    <xf numFmtId="0" fontId="0" fillId="6" borderId="7" xfId="0" applyFont="1" applyFill="1" applyBorder="1"/>
    <xf numFmtId="0" fontId="0" fillId="7" borderId="7" xfId="0" applyFont="1" applyFill="1" applyBorder="1"/>
    <xf numFmtId="0" fontId="0" fillId="0" borderId="7" xfId="0" applyFont="1" applyFill="1" applyBorder="1"/>
    <xf numFmtId="0" fontId="0" fillId="0" borderId="7" xfId="0" applyBorder="1"/>
    <xf numFmtId="0" fontId="4" fillId="0" borderId="0" xfId="0" applyFont="1"/>
    <xf numFmtId="0" fontId="4" fillId="3" borderId="0" xfId="0" applyFont="1" applyFill="1"/>
    <xf numFmtId="9" fontId="4" fillId="3" borderId="0" xfId="1" applyFont="1" applyFill="1"/>
    <xf numFmtId="9" fontId="4" fillId="0" borderId="7" xfId="1" applyFont="1" applyBorder="1"/>
    <xf numFmtId="0" fontId="4" fillId="0" borderId="7" xfId="1" applyNumberFormat="1" applyFont="1" applyBorder="1"/>
    <xf numFmtId="0" fontId="4" fillId="0" borderId="7" xfId="0" applyFont="1" applyBorder="1"/>
    <xf numFmtId="9" fontId="0" fillId="0" borderId="7" xfId="1" applyFont="1" applyBorder="1"/>
    <xf numFmtId="0" fontId="0" fillId="9" borderId="7" xfId="0" applyFont="1" applyFill="1" applyBorder="1"/>
    <xf numFmtId="0" fontId="5" fillId="8" borderId="7" xfId="0" applyFont="1" applyFill="1" applyBorder="1" applyAlignment="1">
      <alignment horizontal="center"/>
    </xf>
    <xf numFmtId="0" fontId="5" fillId="8" borderId="0" xfId="0" applyFont="1" applyFill="1" applyAlignment="1">
      <alignment horizontal="center"/>
    </xf>
    <xf numFmtId="164" fontId="0" fillId="2" borderId="1" xfId="0" applyNumberFormat="1" applyFill="1" applyBorder="1" applyAlignment="1">
      <alignment horizontal="center" wrapText="1"/>
    </xf>
    <xf numFmtId="164" fontId="0" fillId="2" borderId="2" xfId="0" applyNumberFormat="1" applyFill="1" applyBorder="1" applyAlignment="1">
      <alignment horizontal="center" wrapText="1"/>
    </xf>
    <xf numFmtId="164" fontId="0" fillId="2" borderId="3" xfId="0" applyNumberFormat="1" applyFill="1" applyBorder="1" applyAlignment="1">
      <alignment horizontal="center" wrapText="1"/>
    </xf>
    <xf numFmtId="164" fontId="0" fillId="2" borderId="0" xfId="0" applyNumberFormat="1" applyFill="1" applyBorder="1" applyAlignment="1">
      <alignment horizontal="center" wrapText="1"/>
    </xf>
    <xf numFmtId="164" fontId="0" fillId="2" borderId="4" xfId="0" applyNumberFormat="1" applyFill="1" applyBorder="1" applyAlignment="1">
      <alignment horizontal="center" wrapText="1"/>
    </xf>
    <xf numFmtId="164" fontId="0" fillId="2" borderId="5" xfId="0" applyNumberFormat="1" applyFill="1" applyBorder="1" applyAlignment="1">
      <alignment horizontal="center" wrapText="1"/>
    </xf>
  </cellXfs>
  <cellStyles count="1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Normal" xfId="0" builtinId="0"/>
    <cellStyle name="Percent" xfId="1" builtinId="5"/>
  </cellStyles>
  <dxfs count="4">
    <dxf>
      <numFmt numFmtId="166" formatCode="_-[$£-809]* #,##0.00_-;\-[$£-809]* #,##0.00_-;_-[$£-809]* &quot;-&quot;??_-;_-@_-"/>
    </dxf>
    <dxf>
      <numFmt numFmtId="165" formatCode="[$-409]d\-mmm\-yy;@"/>
    </dxf>
    <dxf>
      <numFmt numFmtId="166" formatCode="_-[$£-809]* #,##0.00_-;\-[$£-809]* #,##0.00_-;_-[$£-809]* &quot;-&quot;??_-;_-@_-"/>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1800225</xdr:colOff>
      <xdr:row>0</xdr:row>
      <xdr:rowOff>9525</xdr:rowOff>
    </xdr:from>
    <xdr:to>
      <xdr:col>9</xdr:col>
      <xdr:colOff>2729442</xdr:colOff>
      <xdr:row>2</xdr:row>
      <xdr:rowOff>129061</xdr:rowOff>
    </xdr:to>
    <xdr:grpSp>
      <xdr:nvGrpSpPr>
        <xdr:cNvPr id="6" name="Group 5">
          <a:extLst>
            <a:ext uri="{FF2B5EF4-FFF2-40B4-BE49-F238E27FC236}">
              <a16:creationId xmlns="" xmlns:a16="http://schemas.microsoft.com/office/drawing/2014/main" id="{5A419F59-7934-4C52-9175-33012CD666B2}"/>
            </a:ext>
          </a:extLst>
        </xdr:cNvPr>
        <xdr:cNvGrpSpPr/>
      </xdr:nvGrpSpPr>
      <xdr:grpSpPr>
        <a:xfrm>
          <a:off x="9258300" y="9525"/>
          <a:ext cx="929217" cy="500536"/>
          <a:chOff x="9915525" y="0"/>
          <a:chExt cx="1123950" cy="500536"/>
        </a:xfrm>
      </xdr:grpSpPr>
      <xdr:pic>
        <xdr:nvPicPr>
          <xdr:cNvPr id="7" name="Picture 6">
            <a:extLst>
              <a:ext uri="{FF2B5EF4-FFF2-40B4-BE49-F238E27FC236}">
                <a16:creationId xmlns="" xmlns:a16="http://schemas.microsoft.com/office/drawing/2014/main" id="{8CE72710-2B3B-42B6-A557-73CFE3BA8A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15525" y="41945"/>
            <a:ext cx="458956" cy="309297"/>
          </a:xfrm>
          <a:prstGeom prst="rect">
            <a:avLst/>
          </a:prstGeom>
        </xdr:spPr>
      </xdr:pic>
      <xdr:sp macro="" textlink="">
        <xdr:nvSpPr>
          <xdr:cNvPr id="8" name="Rectangle 7">
            <a:extLst>
              <a:ext uri="{FF2B5EF4-FFF2-40B4-BE49-F238E27FC236}">
                <a16:creationId xmlns="" xmlns:a16="http://schemas.microsoft.com/office/drawing/2014/main" id="{62DB63EF-9413-4846-83BC-E37437011CD0}"/>
              </a:ext>
            </a:extLst>
          </xdr:cNvPr>
          <xdr:cNvSpPr/>
        </xdr:nvSpPr>
        <xdr:spPr>
          <a:xfrm>
            <a:off x="10174257" y="0"/>
            <a:ext cx="865218" cy="400110"/>
          </a:xfrm>
          <a:prstGeom prst="rect">
            <a:avLst/>
          </a:prstGeom>
        </xdr:spPr>
        <xdr:txBody>
          <a:bodyPr wrap="square">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b="1">
                <a:solidFill>
                  <a:schemeClr val="bg1"/>
                </a:solidFill>
                <a:latin typeface="Open Sans" panose="020B0606030504020204" pitchFamily="34" charset="0"/>
                <a:ea typeface="Open Sans" panose="020B0606030504020204" pitchFamily="34" charset="0"/>
                <a:cs typeface="Open Sans" panose="020B0606030504020204" pitchFamily="34" charset="0"/>
              </a:rPr>
              <a:t>Data &amp; Insight</a:t>
            </a:r>
          </a:p>
        </xdr:txBody>
      </xdr:sp>
      <xdr:pic>
        <xdr:nvPicPr>
          <xdr:cNvPr id="9" name="Picture 8">
            <a:extLst>
              <a:ext uri="{FF2B5EF4-FFF2-40B4-BE49-F238E27FC236}">
                <a16:creationId xmlns="" xmlns:a16="http://schemas.microsoft.com/office/drawing/2014/main" id="{6BC16001-CE09-4491-9BA2-0DC0D74D585A}"/>
              </a:ext>
            </a:extLst>
          </xdr:cNvPr>
          <xdr:cNvPicPr>
            <a:picLocks noChangeAspect="1"/>
          </xdr:cNvPicPr>
        </xdr:nvPicPr>
        <xdr:blipFill>
          <a:blip xmlns:r="http://schemas.openxmlformats.org/officeDocument/2006/relationships" r:embed="rId2" cstate="print"/>
          <a:stretch>
            <a:fillRect/>
          </a:stretch>
        </xdr:blipFill>
        <xdr:spPr>
          <a:xfrm>
            <a:off x="10026374" y="394577"/>
            <a:ext cx="100682" cy="105959"/>
          </a:xfrm>
          <a:prstGeom prst="rect">
            <a:avLst/>
          </a:prstGeom>
        </xdr:spPr>
      </xdr:pic>
    </xdr:grpSp>
    <xdr:clientData/>
  </xdr:twoCellAnchor>
  <xdr:twoCellAnchor editAs="oneCell">
    <xdr:from>
      <xdr:col>0</xdr:col>
      <xdr:colOff>76200</xdr:colOff>
      <xdr:row>0</xdr:row>
      <xdr:rowOff>114300</xdr:rowOff>
    </xdr:from>
    <xdr:to>
      <xdr:col>1</xdr:col>
      <xdr:colOff>1061509</xdr:colOff>
      <xdr:row>2</xdr:row>
      <xdr:rowOff>66453</xdr:rowOff>
    </xdr:to>
    <xdr:pic>
      <xdr:nvPicPr>
        <xdr:cNvPr id="10" name="Picture 9">
          <a:extLst>
            <a:ext uri="{FF2B5EF4-FFF2-40B4-BE49-F238E27FC236}">
              <a16:creationId xmlns="" xmlns:a16="http://schemas.microsoft.com/office/drawing/2014/main" id="{FB2C592F-8122-49EA-A78D-D39509E92C1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6200" y="114300"/>
          <a:ext cx="1794934" cy="333153"/>
        </a:xfrm>
        <a:prstGeom prst="rect">
          <a:avLst/>
        </a:prstGeom>
      </xdr:spPr>
    </xdr:pic>
    <xdr:clientData/>
  </xdr:twoCellAnchor>
</xdr:wsDr>
</file>

<file path=xl/tables/table1.xml><?xml version="1.0" encoding="utf-8"?>
<table xmlns="http://schemas.openxmlformats.org/spreadsheetml/2006/main" id="1" name="Table1" displayName="Table1" ref="A12:D520" totalsRowShown="0" headerRowDxfId="3">
  <autoFilter ref="A12:D520"/>
  <tableColumns count="4">
    <tableColumn id="1" name="year"/>
    <tableColumn id="2" name="Category"/>
    <tableColumn id="3" name="Retailer"/>
    <tableColumn id="4" name="AvgPrice excluding offers" dataDxfId="2"/>
  </tableColumns>
  <tableStyleInfo name="TableStyleLight9" showFirstColumn="0" showLastColumn="0" showRowStripes="1" showColumnStripes="0"/>
</table>
</file>

<file path=xl/tables/table2.xml><?xml version="1.0" encoding="utf-8"?>
<table xmlns="http://schemas.openxmlformats.org/spreadsheetml/2006/main" id="2" name="Table2" displayName="Table2" ref="G11:J137" totalsRowShown="0">
  <autoFilter ref="G11:J137"/>
  <tableColumns count="4">
    <tableColumn id="1" name="Year" dataDxfId="1"/>
    <tableColumn id="2" name="Category"/>
    <tableColumn id="3" name="Retailer"/>
    <tableColumn id="4" name="AvgPrice excluding offers"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0"/>
  <sheetViews>
    <sheetView tabSelected="1" workbookViewId="0">
      <selection activeCell="A2" sqref="A2"/>
    </sheetView>
  </sheetViews>
  <sheetFormatPr defaultColWidth="11.42578125" defaultRowHeight="15" x14ac:dyDescent="0.25"/>
  <cols>
    <col min="5" max="5" width="10.85546875" style="12"/>
    <col min="7" max="7" width="10.85546875" style="13"/>
    <col min="9" max="9" width="10.85546875" style="13"/>
    <col min="11" max="11" width="10.85546875" style="13"/>
    <col min="13" max="13" width="10.85546875" style="13"/>
    <col min="17" max="17" width="20.7109375" bestFit="1" customWidth="1"/>
    <col min="20" max="20" width="10.85546875" style="11"/>
  </cols>
  <sheetData>
    <row r="1" spans="1:21" x14ac:dyDescent="0.25">
      <c r="A1" s="33" t="s">
        <v>47</v>
      </c>
      <c r="B1" s="33"/>
      <c r="C1" s="33"/>
      <c r="D1" s="33"/>
      <c r="E1" s="33"/>
      <c r="F1" s="33"/>
      <c r="G1" s="33"/>
      <c r="H1" s="33"/>
      <c r="I1" s="33"/>
      <c r="J1" s="33"/>
      <c r="K1" s="33"/>
      <c r="L1" s="33"/>
      <c r="M1" s="33"/>
      <c r="O1" s="32" t="s">
        <v>39</v>
      </c>
      <c r="P1" s="32"/>
      <c r="Q1" s="32"/>
      <c r="R1" s="32"/>
      <c r="S1" s="32"/>
      <c r="T1" s="32"/>
      <c r="U1" s="32"/>
    </row>
    <row r="2" spans="1:21" s="24" customFormat="1" x14ac:dyDescent="0.25">
      <c r="A2" s="24" t="s">
        <v>45</v>
      </c>
      <c r="B2" s="24" t="s">
        <v>46</v>
      </c>
      <c r="C2" s="24">
        <v>2012</v>
      </c>
      <c r="D2" s="24">
        <v>2013</v>
      </c>
      <c r="E2" s="25" t="s">
        <v>36</v>
      </c>
      <c r="F2" s="24">
        <v>2014</v>
      </c>
      <c r="G2" s="26" t="s">
        <v>37</v>
      </c>
      <c r="H2" s="24">
        <v>2015</v>
      </c>
      <c r="I2" s="26"/>
      <c r="J2" s="24">
        <v>2016</v>
      </c>
      <c r="K2" s="26"/>
      <c r="L2" s="24">
        <v>2017</v>
      </c>
      <c r="M2" s="26"/>
      <c r="N2"/>
      <c r="Q2" s="27" t="s">
        <v>40</v>
      </c>
      <c r="R2" s="27" t="s">
        <v>41</v>
      </c>
      <c r="S2" s="28" t="s">
        <v>42</v>
      </c>
      <c r="T2" s="27" t="s">
        <v>43</v>
      </c>
      <c r="U2" s="29" t="s">
        <v>44</v>
      </c>
    </row>
    <row r="3" spans="1:21" x14ac:dyDescent="0.25">
      <c r="A3" s="14" t="s">
        <v>4</v>
      </c>
      <c r="B3" s="15" t="s">
        <v>5</v>
      </c>
      <c r="C3" s="16">
        <v>9.5173000000000005</v>
      </c>
      <c r="D3" s="17">
        <v>9.75</v>
      </c>
      <c r="E3" s="18">
        <f t="shared" ref="E3:E10" si="0">D3/C3-1</f>
        <v>2.4450211719710291E-2</v>
      </c>
      <c r="F3" s="16">
        <v>11</v>
      </c>
      <c r="G3" s="18">
        <f t="shared" ref="G3:G34" si="1">F3/D3-1</f>
        <v>0.12820512820512819</v>
      </c>
      <c r="H3" s="16">
        <v>11</v>
      </c>
      <c r="I3" s="18">
        <f>H3/F3-1</f>
        <v>0</v>
      </c>
      <c r="J3" s="16">
        <v>10.533300000000001</v>
      </c>
      <c r="K3" s="18">
        <f>J3/H3-1</f>
        <v>-4.2427272727272647E-2</v>
      </c>
      <c r="L3" s="16">
        <v>13</v>
      </c>
      <c r="M3" s="18">
        <f>L3/J3-1</f>
        <v>0.23418112082633158</v>
      </c>
      <c r="O3" s="14" t="s">
        <v>4</v>
      </c>
      <c r="P3" s="15" t="s">
        <v>5</v>
      </c>
      <c r="Q3" s="30">
        <v>2.4450211719710291E-2</v>
      </c>
      <c r="R3" s="30">
        <v>0.12820512820512819</v>
      </c>
      <c r="S3" s="30">
        <v>0</v>
      </c>
      <c r="T3" s="30">
        <v>-4.2427272727272647E-2</v>
      </c>
      <c r="U3" s="30">
        <v>0.23418112082633158</v>
      </c>
    </row>
    <row r="4" spans="1:21" x14ac:dyDescent="0.25">
      <c r="A4" s="14" t="s">
        <v>6</v>
      </c>
      <c r="B4" s="15" t="s">
        <v>5</v>
      </c>
      <c r="C4" s="16">
        <v>1.4137999999999999</v>
      </c>
      <c r="D4" s="17">
        <v>1.56</v>
      </c>
      <c r="E4" s="18">
        <f t="shared" si="0"/>
        <v>0.10340925166218717</v>
      </c>
      <c r="F4" s="16">
        <v>1.5538000000000001</v>
      </c>
      <c r="G4" s="18">
        <f t="shared" si="1"/>
        <v>-3.974358974358938E-3</v>
      </c>
      <c r="H4" s="16">
        <v>1.4489000000000001</v>
      </c>
      <c r="I4" s="18">
        <f t="shared" ref="I4:I64" si="2">H4/F4-1</f>
        <v>-6.7511906294246304E-2</v>
      </c>
      <c r="J4" s="16">
        <v>1.258</v>
      </c>
      <c r="K4" s="18">
        <f t="shared" ref="K4:K64" si="3">J4/H4-1</f>
        <v>-0.13175512457726557</v>
      </c>
      <c r="L4" s="16">
        <v>1.1299999999999999</v>
      </c>
      <c r="M4" s="18">
        <f t="shared" ref="M4:M64" si="4">L4/J4-1</f>
        <v>-0.10174880763116068</v>
      </c>
      <c r="O4" s="14" t="s">
        <v>6</v>
      </c>
      <c r="P4" s="15" t="s">
        <v>5</v>
      </c>
      <c r="Q4" s="30">
        <v>0.10340925166218717</v>
      </c>
      <c r="R4" s="30">
        <v>-3.974358974358938E-3</v>
      </c>
      <c r="S4" s="30">
        <v>-6.7511906294246304E-2</v>
      </c>
      <c r="T4" s="30">
        <v>-0.13175512457726557</v>
      </c>
      <c r="U4" s="30">
        <v>-0.10174880763116068</v>
      </c>
    </row>
    <row r="5" spans="1:21" x14ac:dyDescent="0.25">
      <c r="A5" s="14" t="s">
        <v>7</v>
      </c>
      <c r="B5" s="15" t="s">
        <v>5</v>
      </c>
      <c r="C5" s="16">
        <v>9.1318999999999999</v>
      </c>
      <c r="D5" s="17">
        <v>11.04</v>
      </c>
      <c r="E5" s="18">
        <f t="shared" si="0"/>
        <v>0.20894884963698668</v>
      </c>
      <c r="F5" s="16">
        <v>10.357100000000001</v>
      </c>
      <c r="G5" s="18">
        <f t="shared" si="1"/>
        <v>-6.1856884057970851E-2</v>
      </c>
      <c r="H5" s="16">
        <v>11.8072</v>
      </c>
      <c r="I5" s="18">
        <f t="shared" si="2"/>
        <v>0.14001023452510819</v>
      </c>
      <c r="J5" s="16">
        <v>10.9641</v>
      </c>
      <c r="K5" s="18">
        <f t="shared" si="3"/>
        <v>-7.1405583034080844E-2</v>
      </c>
      <c r="L5" s="16">
        <v>11.0806</v>
      </c>
      <c r="M5" s="18">
        <f t="shared" si="4"/>
        <v>1.0625587143495707E-2</v>
      </c>
      <c r="O5" s="14" t="s">
        <v>7</v>
      </c>
      <c r="P5" s="15" t="s">
        <v>5</v>
      </c>
      <c r="Q5" s="30">
        <v>0.20894884963698668</v>
      </c>
      <c r="R5" s="30">
        <v>-6.1856884057970851E-2</v>
      </c>
      <c r="S5" s="30">
        <v>0.14001023452510819</v>
      </c>
      <c r="T5" s="30">
        <v>-7.1405583034080844E-2</v>
      </c>
      <c r="U5" s="30">
        <v>1.0625587143495707E-2</v>
      </c>
    </row>
    <row r="6" spans="1:21" x14ac:dyDescent="0.25">
      <c r="A6" s="14" t="s">
        <v>8</v>
      </c>
      <c r="B6" s="15" t="s">
        <v>5</v>
      </c>
      <c r="C6" s="16">
        <v>2.8405</v>
      </c>
      <c r="D6" s="17">
        <v>3.05</v>
      </c>
      <c r="E6" s="18">
        <f t="shared" si="0"/>
        <v>7.3754620665375636E-2</v>
      </c>
      <c r="F6" s="16">
        <v>2.8978999999999999</v>
      </c>
      <c r="G6" s="18">
        <f t="shared" si="1"/>
        <v>-4.98688524590164E-2</v>
      </c>
      <c r="H6" s="16">
        <v>2.6951000000000001</v>
      </c>
      <c r="I6" s="18">
        <f t="shared" si="2"/>
        <v>-6.9981710894095661E-2</v>
      </c>
      <c r="J6" s="16">
        <v>2.6263000000000001</v>
      </c>
      <c r="K6" s="18">
        <f t="shared" si="3"/>
        <v>-2.5527809728767004E-2</v>
      </c>
      <c r="L6" s="16">
        <v>2.8258000000000001</v>
      </c>
      <c r="M6" s="18">
        <f t="shared" si="4"/>
        <v>7.5962380535353979E-2</v>
      </c>
      <c r="O6" s="14" t="s">
        <v>8</v>
      </c>
      <c r="P6" s="15" t="s">
        <v>5</v>
      </c>
      <c r="Q6" s="30">
        <v>7.3754620665375636E-2</v>
      </c>
      <c r="R6" s="30">
        <v>-4.98688524590164E-2</v>
      </c>
      <c r="S6" s="30">
        <v>-6.9981710894095661E-2</v>
      </c>
      <c r="T6" s="30">
        <v>-2.5527809728767004E-2</v>
      </c>
      <c r="U6" s="30">
        <v>7.5962380535353979E-2</v>
      </c>
    </row>
    <row r="7" spans="1:21" x14ac:dyDescent="0.25">
      <c r="A7" s="14" t="s">
        <v>9</v>
      </c>
      <c r="B7" s="15" t="s">
        <v>5</v>
      </c>
      <c r="C7" s="16">
        <v>13.7918</v>
      </c>
      <c r="D7" s="17">
        <v>14.59</v>
      </c>
      <c r="E7" s="18">
        <f t="shared" si="0"/>
        <v>5.7874969184587899E-2</v>
      </c>
      <c r="F7" s="16">
        <v>13.9337</v>
      </c>
      <c r="G7" s="18">
        <f t="shared" si="1"/>
        <v>-4.4982864976011006E-2</v>
      </c>
      <c r="H7" s="16">
        <v>13.3888</v>
      </c>
      <c r="I7" s="18">
        <f t="shared" si="2"/>
        <v>-3.9106626380645548E-2</v>
      </c>
      <c r="J7" s="16">
        <v>13.249700000000001</v>
      </c>
      <c r="K7" s="18">
        <f t="shared" si="3"/>
        <v>-1.038928059273414E-2</v>
      </c>
      <c r="L7" s="16">
        <v>13.952</v>
      </c>
      <c r="M7" s="18">
        <f t="shared" si="4"/>
        <v>5.3004973697517554E-2</v>
      </c>
      <c r="O7" s="14" t="s">
        <v>9</v>
      </c>
      <c r="P7" s="15" t="s">
        <v>5</v>
      </c>
      <c r="Q7" s="30">
        <v>5.7874969184587899E-2</v>
      </c>
      <c r="R7" s="30">
        <v>-4.4982864976011006E-2</v>
      </c>
      <c r="S7" s="30">
        <v>-3.9106626380645548E-2</v>
      </c>
      <c r="T7" s="30">
        <v>-1.038928059273414E-2</v>
      </c>
      <c r="U7" s="30">
        <v>5.3004973697517554E-2</v>
      </c>
    </row>
    <row r="8" spans="1:21" x14ac:dyDescent="0.25">
      <c r="A8" s="14" t="s">
        <v>10</v>
      </c>
      <c r="B8" s="15" t="s">
        <v>5</v>
      </c>
      <c r="C8" s="16">
        <v>6.4253</v>
      </c>
      <c r="D8" s="17">
        <v>7.38</v>
      </c>
      <c r="E8" s="18">
        <f t="shared" si="0"/>
        <v>0.14858450189096217</v>
      </c>
      <c r="F8" s="16">
        <v>7.085</v>
      </c>
      <c r="G8" s="18">
        <f t="shared" si="1"/>
        <v>-3.9972899728997313E-2</v>
      </c>
      <c r="H8" s="16">
        <v>7.9165000000000001</v>
      </c>
      <c r="I8" s="18">
        <f t="shared" si="2"/>
        <v>0.11736062103034572</v>
      </c>
      <c r="J8" s="16">
        <v>9.0937999999999999</v>
      </c>
      <c r="K8" s="18">
        <f t="shared" si="3"/>
        <v>0.14871470978336387</v>
      </c>
      <c r="L8" s="16">
        <v>7.4046000000000003</v>
      </c>
      <c r="M8" s="18">
        <f t="shared" si="4"/>
        <v>-0.18575293056807929</v>
      </c>
      <c r="O8" s="14" t="s">
        <v>10</v>
      </c>
      <c r="P8" s="15" t="s">
        <v>5</v>
      </c>
      <c r="Q8" s="30">
        <v>0.14858450189096217</v>
      </c>
      <c r="R8" s="30">
        <v>-3.9972899728997313E-2</v>
      </c>
      <c r="S8" s="30">
        <v>0.11736062103034572</v>
      </c>
      <c r="T8" s="30">
        <v>0.14871470978336387</v>
      </c>
      <c r="U8" s="30">
        <v>-0.18575293056807929</v>
      </c>
    </row>
    <row r="9" spans="1:21" x14ac:dyDescent="0.25">
      <c r="A9" s="14" t="s">
        <v>11</v>
      </c>
      <c r="B9" s="15" t="s">
        <v>5</v>
      </c>
      <c r="C9" s="16">
        <v>23.399699999999999</v>
      </c>
      <c r="D9" s="17">
        <v>28.32</v>
      </c>
      <c r="E9" s="18">
        <f t="shared" si="0"/>
        <v>0.21027192656316118</v>
      </c>
      <c r="F9" s="16">
        <v>29.622599999999998</v>
      </c>
      <c r="G9" s="18">
        <f t="shared" si="1"/>
        <v>4.5995762711864341E-2</v>
      </c>
      <c r="H9" s="16">
        <v>30.366900000000001</v>
      </c>
      <c r="I9" s="18">
        <f t="shared" si="2"/>
        <v>2.5126086163942407E-2</v>
      </c>
      <c r="J9" s="16">
        <v>28.196300000000001</v>
      </c>
      <c r="K9" s="18">
        <f t="shared" si="3"/>
        <v>-7.1479143409435952E-2</v>
      </c>
      <c r="L9" s="16">
        <v>29.927399999999999</v>
      </c>
      <c r="M9" s="18">
        <f t="shared" si="4"/>
        <v>6.1394580139947363E-2</v>
      </c>
      <c r="O9" s="14" t="s">
        <v>11</v>
      </c>
      <c r="P9" s="15" t="s">
        <v>5</v>
      </c>
      <c r="Q9" s="30">
        <v>0.21027192656316118</v>
      </c>
      <c r="R9" s="30">
        <v>4.5995762711864341E-2</v>
      </c>
      <c r="S9" s="30">
        <v>2.5126086163942407E-2</v>
      </c>
      <c r="T9" s="30">
        <v>-7.1479143409435952E-2</v>
      </c>
      <c r="U9" s="30">
        <v>6.1394580139947363E-2</v>
      </c>
    </row>
    <row r="10" spans="1:21" x14ac:dyDescent="0.25">
      <c r="A10" s="14" t="s">
        <v>12</v>
      </c>
      <c r="B10" s="15" t="s">
        <v>5</v>
      </c>
      <c r="C10" s="16">
        <v>4.0183</v>
      </c>
      <c r="D10" s="17">
        <v>4.2</v>
      </c>
      <c r="E10" s="18">
        <f t="shared" si="0"/>
        <v>4.5218127068660907E-2</v>
      </c>
      <c r="F10" s="16">
        <v>4.0252999999999997</v>
      </c>
      <c r="G10" s="18">
        <f t="shared" si="1"/>
        <v>-4.1595238095238241E-2</v>
      </c>
      <c r="H10" s="16">
        <v>3.7044000000000001</v>
      </c>
      <c r="I10" s="18">
        <f t="shared" si="2"/>
        <v>-7.9720766154075307E-2</v>
      </c>
      <c r="J10" s="16">
        <v>3.9169999999999998</v>
      </c>
      <c r="K10" s="18">
        <f t="shared" si="3"/>
        <v>5.7391210452434782E-2</v>
      </c>
      <c r="L10" s="16">
        <v>3.8637999999999999</v>
      </c>
      <c r="M10" s="18">
        <f t="shared" si="4"/>
        <v>-1.358182282358944E-2</v>
      </c>
      <c r="O10" s="14" t="s">
        <v>12</v>
      </c>
      <c r="P10" s="15" t="s">
        <v>5</v>
      </c>
      <c r="Q10" s="30">
        <v>4.5218127068660907E-2</v>
      </c>
      <c r="R10" s="30">
        <v>-4.1595238095238241E-2</v>
      </c>
      <c r="S10" s="30">
        <v>-7.9720766154075307E-2</v>
      </c>
      <c r="T10" s="30">
        <v>5.7391210452434782E-2</v>
      </c>
      <c r="U10" s="30">
        <v>-1.358182282358944E-2</v>
      </c>
    </row>
    <row r="11" spans="1:21" x14ac:dyDescent="0.25">
      <c r="A11" s="14" t="s">
        <v>27</v>
      </c>
      <c r="B11" s="15" t="s">
        <v>5</v>
      </c>
      <c r="C11" s="16" t="s">
        <v>38</v>
      </c>
      <c r="D11" s="17" t="s">
        <v>38</v>
      </c>
      <c r="E11" s="18" t="s">
        <v>38</v>
      </c>
      <c r="F11" s="16" t="s">
        <v>38</v>
      </c>
      <c r="G11" s="18" t="e">
        <f t="shared" si="1"/>
        <v>#VALUE!</v>
      </c>
      <c r="H11" s="16">
        <v>5</v>
      </c>
      <c r="I11" s="18" t="e">
        <f t="shared" si="2"/>
        <v>#VALUE!</v>
      </c>
      <c r="J11" s="16">
        <v>3.5</v>
      </c>
      <c r="K11" s="18">
        <f>J11/H11-1</f>
        <v>-0.30000000000000004</v>
      </c>
      <c r="L11" s="16">
        <v>3.9750000000000001</v>
      </c>
      <c r="M11" s="18">
        <f t="shared" si="4"/>
        <v>0.13571428571428568</v>
      </c>
      <c r="O11" s="14" t="s">
        <v>27</v>
      </c>
      <c r="P11" s="15" t="s">
        <v>5</v>
      </c>
      <c r="Q11" s="30" t="s">
        <v>38</v>
      </c>
      <c r="R11" s="30" t="e">
        <v>#VALUE!</v>
      </c>
      <c r="S11" s="30" t="e">
        <v>#VALUE!</v>
      </c>
      <c r="T11" s="30">
        <v>-0.30000000000000004</v>
      </c>
      <c r="U11" s="30">
        <v>0.13571428571428568</v>
      </c>
    </row>
    <row r="12" spans="1:21" x14ac:dyDescent="0.25">
      <c r="A12" s="14" t="s">
        <v>14</v>
      </c>
      <c r="B12" s="15" t="s">
        <v>5</v>
      </c>
      <c r="C12" s="16">
        <v>15.331</v>
      </c>
      <c r="D12" s="17">
        <v>16.2</v>
      </c>
      <c r="E12" s="18">
        <f t="shared" ref="E12:E43" si="5">D12/C12-1</f>
        <v>5.6682538647185421E-2</v>
      </c>
      <c r="F12" s="16">
        <v>16.383199999999999</v>
      </c>
      <c r="G12" s="18">
        <f t="shared" si="1"/>
        <v>1.1308641975308564E-2</v>
      </c>
      <c r="H12" s="16">
        <v>16.874500000000001</v>
      </c>
      <c r="I12" s="18">
        <f t="shared" si="2"/>
        <v>2.9988036525221196E-2</v>
      </c>
      <c r="J12" s="16">
        <v>18.9209</v>
      </c>
      <c r="K12" s="18">
        <f t="shared" si="3"/>
        <v>0.1212717413849298</v>
      </c>
      <c r="L12" s="16">
        <v>22.592400000000001</v>
      </c>
      <c r="M12" s="18">
        <f t="shared" si="4"/>
        <v>0.19404468074985881</v>
      </c>
      <c r="O12" s="14" t="s">
        <v>14</v>
      </c>
      <c r="P12" s="15" t="s">
        <v>5</v>
      </c>
      <c r="Q12" s="30">
        <v>5.6682538647185421E-2</v>
      </c>
      <c r="R12" s="30">
        <v>1.1308641975308564E-2</v>
      </c>
      <c r="S12" s="30">
        <v>2.9988036525221196E-2</v>
      </c>
      <c r="T12" s="30">
        <v>0.1212717413849298</v>
      </c>
      <c r="U12" s="30">
        <v>0.19404468074985881</v>
      </c>
    </row>
    <row r="13" spans="1:21" x14ac:dyDescent="0.25">
      <c r="A13" s="14" t="s">
        <v>15</v>
      </c>
      <c r="B13" s="15" t="s">
        <v>5</v>
      </c>
      <c r="C13" s="16">
        <v>5.9051</v>
      </c>
      <c r="D13" s="17">
        <v>5.93</v>
      </c>
      <c r="E13" s="18">
        <f t="shared" si="5"/>
        <v>4.216694044131275E-3</v>
      </c>
      <c r="F13" s="16">
        <v>5.2965999999999998</v>
      </c>
      <c r="G13" s="18">
        <f t="shared" si="1"/>
        <v>-0.10681281618887017</v>
      </c>
      <c r="H13" s="16">
        <v>5.2039999999999997</v>
      </c>
      <c r="I13" s="18">
        <f t="shared" si="2"/>
        <v>-1.7482913567194003E-2</v>
      </c>
      <c r="J13" s="16">
        <v>5.4794</v>
      </c>
      <c r="K13" s="18">
        <f t="shared" si="3"/>
        <v>5.2920830130668728E-2</v>
      </c>
      <c r="L13" s="16">
        <v>5.2473000000000001</v>
      </c>
      <c r="M13" s="18">
        <f t="shared" si="4"/>
        <v>-4.2358652407197828E-2</v>
      </c>
      <c r="O13" s="14" t="s">
        <v>15</v>
      </c>
      <c r="P13" s="15" t="s">
        <v>5</v>
      </c>
      <c r="Q13" s="30">
        <v>4.216694044131275E-3</v>
      </c>
      <c r="R13" s="30">
        <v>-0.10681281618887017</v>
      </c>
      <c r="S13" s="30">
        <v>-1.7482913567194003E-2</v>
      </c>
      <c r="T13" s="30">
        <v>5.2920830130668728E-2</v>
      </c>
      <c r="U13" s="30">
        <v>-4.2358652407197828E-2</v>
      </c>
    </row>
    <row r="14" spans="1:21" x14ac:dyDescent="0.25">
      <c r="A14" s="14" t="s">
        <v>16</v>
      </c>
      <c r="B14" s="15" t="s">
        <v>5</v>
      </c>
      <c r="C14" s="16">
        <v>1.6206</v>
      </c>
      <c r="D14" s="17">
        <v>1.57</v>
      </c>
      <c r="E14" s="18">
        <f t="shared" si="5"/>
        <v>-3.1223003825743501E-2</v>
      </c>
      <c r="F14" s="16">
        <v>1.5194000000000001</v>
      </c>
      <c r="G14" s="18">
        <f t="shared" si="1"/>
        <v>-3.2229299363057295E-2</v>
      </c>
      <c r="H14" s="16">
        <v>1.6604000000000001</v>
      </c>
      <c r="I14" s="18">
        <f t="shared" si="2"/>
        <v>9.2799789390549003E-2</v>
      </c>
      <c r="J14" s="16">
        <v>1.4503999999999999</v>
      </c>
      <c r="K14" s="18">
        <f t="shared" si="3"/>
        <v>-0.12647554806070838</v>
      </c>
      <c r="L14" s="16">
        <v>1.5048999999999999</v>
      </c>
      <c r="M14" s="18">
        <f t="shared" si="4"/>
        <v>3.7575841147269751E-2</v>
      </c>
      <c r="O14" s="14" t="s">
        <v>16</v>
      </c>
      <c r="P14" s="15" t="s">
        <v>5</v>
      </c>
      <c r="Q14" s="30">
        <v>-3.1223003825743501E-2</v>
      </c>
      <c r="R14" s="30">
        <v>-3.2229299363057295E-2</v>
      </c>
      <c r="S14" s="30">
        <v>9.2799789390549003E-2</v>
      </c>
      <c r="T14" s="30">
        <v>-0.12647554806070838</v>
      </c>
      <c r="U14" s="30">
        <v>3.7575841147269751E-2</v>
      </c>
    </row>
    <row r="15" spans="1:21" x14ac:dyDescent="0.25">
      <c r="A15" s="14" t="s">
        <v>17</v>
      </c>
      <c r="B15" s="15" t="s">
        <v>5</v>
      </c>
      <c r="C15" s="16">
        <v>1.2698</v>
      </c>
      <c r="D15" s="17">
        <v>1.38</v>
      </c>
      <c r="E15" s="18">
        <f t="shared" si="5"/>
        <v>8.6785320522916987E-2</v>
      </c>
      <c r="F15" s="16">
        <v>1.3120000000000001</v>
      </c>
      <c r="G15" s="18">
        <f t="shared" si="1"/>
        <v>-4.9275362318840443E-2</v>
      </c>
      <c r="H15" s="16">
        <v>1.121</v>
      </c>
      <c r="I15" s="18">
        <f t="shared" si="2"/>
        <v>-0.14557926829268297</v>
      </c>
      <c r="J15" s="16">
        <v>1.1100000000000001</v>
      </c>
      <c r="K15" s="18">
        <f t="shared" si="3"/>
        <v>-9.8126672613736421E-3</v>
      </c>
      <c r="L15" s="16">
        <v>1.0309999999999999</v>
      </c>
      <c r="M15" s="18">
        <f t="shared" si="4"/>
        <v>-7.1171171171171332E-2</v>
      </c>
      <c r="O15" s="14" t="s">
        <v>17</v>
      </c>
      <c r="P15" s="15" t="s">
        <v>5</v>
      </c>
      <c r="Q15" s="30">
        <v>8.6785320522916987E-2</v>
      </c>
      <c r="R15" s="30">
        <v>-4.9275362318840443E-2</v>
      </c>
      <c r="S15" s="30">
        <v>-0.14557926829268297</v>
      </c>
      <c r="T15" s="30">
        <v>-9.8126672613736421E-3</v>
      </c>
      <c r="U15" s="30">
        <v>-7.1171171171171332E-2</v>
      </c>
    </row>
    <row r="16" spans="1:21" x14ac:dyDescent="0.25">
      <c r="A16" s="14" t="s">
        <v>18</v>
      </c>
      <c r="B16" s="15" t="s">
        <v>5</v>
      </c>
      <c r="C16" s="16">
        <v>6.1581999999999999</v>
      </c>
      <c r="D16" s="17">
        <v>8.4499999999999993</v>
      </c>
      <c r="E16" s="18">
        <f t="shared" si="5"/>
        <v>0.37215420090286111</v>
      </c>
      <c r="F16" s="16">
        <v>7.1439000000000004</v>
      </c>
      <c r="G16" s="18">
        <f t="shared" si="1"/>
        <v>-0.15456804733727803</v>
      </c>
      <c r="H16" s="16">
        <v>7.7854999999999999</v>
      </c>
      <c r="I16" s="18">
        <f t="shared" si="2"/>
        <v>8.9810887610408896E-2</v>
      </c>
      <c r="J16" s="16">
        <v>7.9753999999999996</v>
      </c>
      <c r="K16" s="18">
        <f t="shared" si="3"/>
        <v>2.4391497013679153E-2</v>
      </c>
      <c r="L16" s="16">
        <v>8.0236999999999998</v>
      </c>
      <c r="M16" s="18">
        <f t="shared" si="4"/>
        <v>6.0561225769240057E-3</v>
      </c>
      <c r="O16" s="14" t="s">
        <v>18</v>
      </c>
      <c r="P16" s="15" t="s">
        <v>5</v>
      </c>
      <c r="Q16" s="30">
        <v>0.37215420090286111</v>
      </c>
      <c r="R16" s="30">
        <v>-0.15456804733727803</v>
      </c>
      <c r="S16" s="30">
        <v>8.9810887610408896E-2</v>
      </c>
      <c r="T16" s="30">
        <v>2.4391497013679153E-2</v>
      </c>
      <c r="U16" s="30">
        <v>6.0561225769240057E-3</v>
      </c>
    </row>
    <row r="17" spans="1:21" x14ac:dyDescent="0.25">
      <c r="A17" s="14" t="s">
        <v>19</v>
      </c>
      <c r="B17" s="15" t="s">
        <v>5</v>
      </c>
      <c r="C17" s="16">
        <v>6.3125999999999998</v>
      </c>
      <c r="D17" s="17">
        <v>6.94</v>
      </c>
      <c r="E17" s="18">
        <f t="shared" si="5"/>
        <v>9.9388524538225331E-2</v>
      </c>
      <c r="F17" s="16">
        <v>6.6661000000000001</v>
      </c>
      <c r="G17" s="18">
        <f t="shared" si="1"/>
        <v>-3.9466858789625414E-2</v>
      </c>
      <c r="H17" s="16">
        <v>6.8935000000000004</v>
      </c>
      <c r="I17" s="18">
        <f t="shared" si="2"/>
        <v>3.4112899596465684E-2</v>
      </c>
      <c r="J17" s="16">
        <v>6.6718999999999999</v>
      </c>
      <c r="K17" s="18">
        <f t="shared" si="3"/>
        <v>-3.2146224704431736E-2</v>
      </c>
      <c r="L17" s="16">
        <v>7.0949999999999998</v>
      </c>
      <c r="M17" s="18">
        <f t="shared" si="4"/>
        <v>6.3415219053043259E-2</v>
      </c>
      <c r="O17" s="14" t="s">
        <v>19</v>
      </c>
      <c r="P17" s="15" t="s">
        <v>5</v>
      </c>
      <c r="Q17" s="30">
        <v>9.9388524538225331E-2</v>
      </c>
      <c r="R17" s="30">
        <v>-3.9466858789625414E-2</v>
      </c>
      <c r="S17" s="30">
        <v>3.4112899596465684E-2</v>
      </c>
      <c r="T17" s="30">
        <v>-3.2146224704431736E-2</v>
      </c>
      <c r="U17" s="30">
        <v>6.3415219053043259E-2</v>
      </c>
    </row>
    <row r="18" spans="1:21" x14ac:dyDescent="0.25">
      <c r="A18" s="14" t="s">
        <v>20</v>
      </c>
      <c r="B18" s="15" t="s">
        <v>5</v>
      </c>
      <c r="C18" s="16">
        <v>14.1881</v>
      </c>
      <c r="D18" s="17">
        <v>15.13</v>
      </c>
      <c r="E18" s="18">
        <f t="shared" si="5"/>
        <v>6.6386619772908384E-2</v>
      </c>
      <c r="F18" s="16">
        <v>15.386100000000001</v>
      </c>
      <c r="G18" s="18">
        <f t="shared" si="1"/>
        <v>1.6926635822868574E-2</v>
      </c>
      <c r="H18" s="16">
        <v>14.689399999999999</v>
      </c>
      <c r="I18" s="18">
        <f t="shared" si="2"/>
        <v>-4.5281130370919298E-2</v>
      </c>
      <c r="J18" s="16">
        <v>15.298</v>
      </c>
      <c r="K18" s="18">
        <f t="shared" si="3"/>
        <v>4.1431236129453985E-2</v>
      </c>
      <c r="L18" s="16">
        <v>16.569800000000001</v>
      </c>
      <c r="M18" s="18">
        <f t="shared" si="4"/>
        <v>8.3135050333376981E-2</v>
      </c>
      <c r="O18" s="14" t="s">
        <v>20</v>
      </c>
      <c r="P18" s="15" t="s">
        <v>5</v>
      </c>
      <c r="Q18" s="30">
        <v>6.6386619772908384E-2</v>
      </c>
      <c r="R18" s="30">
        <v>1.6926635822868574E-2</v>
      </c>
      <c r="S18" s="30">
        <v>-4.5281130370919298E-2</v>
      </c>
      <c r="T18" s="30">
        <v>4.1431236129453985E-2</v>
      </c>
      <c r="U18" s="30">
        <v>8.3135050333376981E-2</v>
      </c>
    </row>
    <row r="19" spans="1:21" x14ac:dyDescent="0.25">
      <c r="A19" s="14" t="s">
        <v>21</v>
      </c>
      <c r="B19" s="15" t="s">
        <v>5</v>
      </c>
      <c r="C19" s="16">
        <v>7.5392999999999999</v>
      </c>
      <c r="D19" s="17">
        <v>8.66</v>
      </c>
      <c r="E19" s="18">
        <f t="shared" si="5"/>
        <v>0.14864775244386097</v>
      </c>
      <c r="F19" s="16">
        <v>8.2615999999999996</v>
      </c>
      <c r="G19" s="18">
        <f t="shared" si="1"/>
        <v>-4.6004618937644404E-2</v>
      </c>
      <c r="H19" s="16">
        <v>8.0348000000000006</v>
      </c>
      <c r="I19" s="18">
        <f t="shared" si="2"/>
        <v>-2.7452309480003767E-2</v>
      </c>
      <c r="J19" s="16">
        <v>8.2672000000000008</v>
      </c>
      <c r="K19" s="18">
        <f t="shared" si="3"/>
        <v>2.8924179817792606E-2</v>
      </c>
      <c r="L19" s="16">
        <v>8.4350000000000005</v>
      </c>
      <c r="M19" s="18">
        <f t="shared" si="4"/>
        <v>2.0297077607896119E-2</v>
      </c>
      <c r="O19" s="14" t="s">
        <v>21</v>
      </c>
      <c r="P19" s="15" t="s">
        <v>5</v>
      </c>
      <c r="Q19" s="30">
        <v>0.14864775244386097</v>
      </c>
      <c r="R19" s="30">
        <v>-4.6004618937644404E-2</v>
      </c>
      <c r="S19" s="30">
        <v>-2.7452309480003767E-2</v>
      </c>
      <c r="T19" s="30">
        <v>2.8924179817792606E-2</v>
      </c>
      <c r="U19" s="30">
        <v>2.0297077607896119E-2</v>
      </c>
    </row>
    <row r="20" spans="1:21" x14ac:dyDescent="0.25">
      <c r="A20" s="14" t="s">
        <v>22</v>
      </c>
      <c r="B20" s="15" t="s">
        <v>5</v>
      </c>
      <c r="C20" s="16">
        <v>1.2857000000000001</v>
      </c>
      <c r="D20" s="17">
        <v>1.55</v>
      </c>
      <c r="E20" s="18">
        <f t="shared" si="5"/>
        <v>0.20556895076611958</v>
      </c>
      <c r="F20" s="16">
        <v>1.3031999999999999</v>
      </c>
      <c r="G20" s="18">
        <f t="shared" si="1"/>
        <v>-0.15922580645161299</v>
      </c>
      <c r="H20" s="16">
        <v>1.2030000000000001</v>
      </c>
      <c r="I20" s="18">
        <f t="shared" si="2"/>
        <v>-7.6887661141804675E-2</v>
      </c>
      <c r="J20" s="16">
        <v>1.7438</v>
      </c>
      <c r="K20" s="18">
        <f t="shared" si="3"/>
        <v>0.44954280964256021</v>
      </c>
      <c r="L20" s="16">
        <v>2.0148000000000001</v>
      </c>
      <c r="M20" s="18">
        <f t="shared" si="4"/>
        <v>0.15540773024429422</v>
      </c>
      <c r="O20" s="14" t="s">
        <v>22</v>
      </c>
      <c r="P20" s="15" t="s">
        <v>5</v>
      </c>
      <c r="Q20" s="30">
        <v>0.20556895076611958</v>
      </c>
      <c r="R20" s="30">
        <v>-0.15922580645161299</v>
      </c>
      <c r="S20" s="30">
        <v>-7.6887661141804675E-2</v>
      </c>
      <c r="T20" s="30">
        <v>0.44954280964256021</v>
      </c>
      <c r="U20" s="30">
        <v>0.15540773024429422</v>
      </c>
    </row>
    <row r="21" spans="1:21" x14ac:dyDescent="0.25">
      <c r="A21" s="14" t="s">
        <v>23</v>
      </c>
      <c r="B21" s="15" t="s">
        <v>5</v>
      </c>
      <c r="C21" s="16">
        <v>13.7014</v>
      </c>
      <c r="D21" s="17">
        <v>14.85</v>
      </c>
      <c r="E21" s="18">
        <f t="shared" si="5"/>
        <v>8.3830849402250829E-2</v>
      </c>
      <c r="F21" s="16">
        <v>16.5062</v>
      </c>
      <c r="G21" s="18">
        <f t="shared" si="1"/>
        <v>0.11152861952861959</v>
      </c>
      <c r="H21" s="16">
        <v>16.857299999999999</v>
      </c>
      <c r="I21" s="18">
        <f t="shared" si="2"/>
        <v>2.1270795216342897E-2</v>
      </c>
      <c r="J21" s="16">
        <v>17.908100000000001</v>
      </c>
      <c r="K21" s="18">
        <f t="shared" si="3"/>
        <v>6.2335012131242928E-2</v>
      </c>
      <c r="L21" s="16">
        <v>17.9877</v>
      </c>
      <c r="M21" s="18">
        <f t="shared" si="4"/>
        <v>4.4449159877373301E-3</v>
      </c>
      <c r="O21" s="14" t="s">
        <v>23</v>
      </c>
      <c r="P21" s="15" t="s">
        <v>5</v>
      </c>
      <c r="Q21" s="30">
        <v>8.3830849402250829E-2</v>
      </c>
      <c r="R21" s="30">
        <v>0.11152861952861959</v>
      </c>
      <c r="S21" s="30">
        <v>2.1270795216342897E-2</v>
      </c>
      <c r="T21" s="30">
        <v>6.2335012131242928E-2</v>
      </c>
      <c r="U21" s="30">
        <v>4.4449159877373301E-3</v>
      </c>
    </row>
    <row r="22" spans="1:21" x14ac:dyDescent="0.25">
      <c r="A22" s="14" t="s">
        <v>24</v>
      </c>
      <c r="B22" s="15" t="s">
        <v>5</v>
      </c>
      <c r="C22" s="16">
        <v>20.921500000000002</v>
      </c>
      <c r="D22" s="17">
        <v>23.08</v>
      </c>
      <c r="E22" s="18">
        <f t="shared" si="5"/>
        <v>0.10317137872523463</v>
      </c>
      <c r="F22" s="16">
        <v>24.7837</v>
      </c>
      <c r="G22" s="18">
        <f t="shared" si="1"/>
        <v>7.3817157712305015E-2</v>
      </c>
      <c r="H22" s="16">
        <v>23.5016</v>
      </c>
      <c r="I22" s="18">
        <f t="shared" si="2"/>
        <v>-5.1731581644387181E-2</v>
      </c>
      <c r="J22" s="16">
        <v>23.455300000000001</v>
      </c>
      <c r="K22" s="18">
        <f t="shared" si="3"/>
        <v>-1.9700786329440723E-3</v>
      </c>
      <c r="L22" s="16">
        <v>24.434999999999999</v>
      </c>
      <c r="M22" s="18">
        <f t="shared" si="4"/>
        <v>4.1768811313434462E-2</v>
      </c>
      <c r="O22" s="14" t="s">
        <v>24</v>
      </c>
      <c r="P22" s="15" t="s">
        <v>5</v>
      </c>
      <c r="Q22" s="30">
        <v>0.10317137872523463</v>
      </c>
      <c r="R22" s="30">
        <v>7.3817157712305015E-2</v>
      </c>
      <c r="S22" s="30">
        <v>-5.1731581644387181E-2</v>
      </c>
      <c r="T22" s="30">
        <v>-1.9700786329440723E-3</v>
      </c>
      <c r="U22" s="30">
        <v>4.1768811313434462E-2</v>
      </c>
    </row>
    <row r="23" spans="1:21" x14ac:dyDescent="0.25">
      <c r="A23" s="14" t="s">
        <v>25</v>
      </c>
      <c r="B23" s="15" t="s">
        <v>5</v>
      </c>
      <c r="C23" s="16">
        <v>6.0682999999999998</v>
      </c>
      <c r="D23" s="17">
        <v>6.59</v>
      </c>
      <c r="E23" s="18">
        <f t="shared" si="5"/>
        <v>8.5971359359293453E-2</v>
      </c>
      <c r="F23" s="16">
        <v>6.3402000000000003</v>
      </c>
      <c r="G23" s="18">
        <f t="shared" si="1"/>
        <v>-3.7905918057663079E-2</v>
      </c>
      <c r="H23" s="16">
        <v>6.4856999999999996</v>
      </c>
      <c r="I23" s="18">
        <f t="shared" si="2"/>
        <v>2.2948802876880725E-2</v>
      </c>
      <c r="J23" s="16">
        <v>6.3608000000000002</v>
      </c>
      <c r="K23" s="18">
        <f t="shared" si="3"/>
        <v>-1.9257751669056411E-2</v>
      </c>
      <c r="L23" s="16">
        <v>6.6009000000000002</v>
      </c>
      <c r="M23" s="18">
        <f t="shared" si="4"/>
        <v>3.7746824298830361E-2</v>
      </c>
      <c r="O23" s="14" t="s">
        <v>25</v>
      </c>
      <c r="P23" s="15" t="s">
        <v>5</v>
      </c>
      <c r="Q23" s="30">
        <v>8.5971359359293453E-2</v>
      </c>
      <c r="R23" s="30">
        <v>-3.7905918057663079E-2</v>
      </c>
      <c r="S23" s="30">
        <v>2.2948802876880725E-2</v>
      </c>
      <c r="T23" s="30">
        <v>-1.9257751669056411E-2</v>
      </c>
      <c r="U23" s="30">
        <v>3.7746824298830361E-2</v>
      </c>
    </row>
    <row r="24" spans="1:21" x14ac:dyDescent="0.25">
      <c r="A24" s="14" t="s">
        <v>4</v>
      </c>
      <c r="B24" s="19" t="s">
        <v>26</v>
      </c>
      <c r="C24" s="16">
        <v>11.99</v>
      </c>
      <c r="D24" s="17">
        <v>13</v>
      </c>
      <c r="E24" s="18">
        <f t="shared" si="5"/>
        <v>8.4236864053377714E-2</v>
      </c>
      <c r="F24" s="16">
        <v>11.6</v>
      </c>
      <c r="G24" s="18">
        <f t="shared" si="1"/>
        <v>-0.10769230769230775</v>
      </c>
      <c r="H24" s="16">
        <v>12</v>
      </c>
      <c r="I24" s="18">
        <f t="shared" si="2"/>
        <v>3.4482758620689724E-2</v>
      </c>
      <c r="J24" s="16">
        <v>12</v>
      </c>
      <c r="K24" s="18">
        <f t="shared" si="3"/>
        <v>0</v>
      </c>
      <c r="L24" s="16">
        <v>12.5</v>
      </c>
      <c r="M24" s="18">
        <f t="shared" si="4"/>
        <v>4.1666666666666741E-2</v>
      </c>
      <c r="O24" s="14" t="s">
        <v>4</v>
      </c>
      <c r="P24" s="19" t="s">
        <v>26</v>
      </c>
      <c r="Q24" s="30">
        <v>8.4236864053377714E-2</v>
      </c>
      <c r="R24" s="30">
        <v>-0.10769230769230775</v>
      </c>
      <c r="S24" s="30">
        <v>3.4482758620689724E-2</v>
      </c>
      <c r="T24" s="30">
        <v>0</v>
      </c>
      <c r="U24" s="30">
        <v>4.1666666666666741E-2</v>
      </c>
    </row>
    <row r="25" spans="1:21" x14ac:dyDescent="0.25">
      <c r="A25" s="14" t="s">
        <v>6</v>
      </c>
      <c r="B25" s="19" t="s">
        <v>26</v>
      </c>
      <c r="C25" s="16">
        <v>1.5541</v>
      </c>
      <c r="D25" s="17">
        <v>1.43</v>
      </c>
      <c r="E25" s="18">
        <f t="shared" si="5"/>
        <v>-7.9853291293996542E-2</v>
      </c>
      <c r="F25" s="16">
        <v>1.4857</v>
      </c>
      <c r="G25" s="18">
        <f t="shared" si="1"/>
        <v>3.895104895104895E-2</v>
      </c>
      <c r="H25" s="16">
        <v>1.4424999999999999</v>
      </c>
      <c r="I25" s="18">
        <f t="shared" si="2"/>
        <v>-2.9077202665410362E-2</v>
      </c>
      <c r="J25" s="16">
        <v>1.3652</v>
      </c>
      <c r="K25" s="18">
        <f t="shared" si="3"/>
        <v>-5.3587521663778115E-2</v>
      </c>
      <c r="L25" s="16">
        <v>1.9166000000000001</v>
      </c>
      <c r="M25" s="18">
        <f t="shared" si="4"/>
        <v>0.40389686492821575</v>
      </c>
      <c r="O25" s="14" t="s">
        <v>6</v>
      </c>
      <c r="P25" s="19" t="s">
        <v>26</v>
      </c>
      <c r="Q25" s="30">
        <v>-7.9853291293996542E-2</v>
      </c>
      <c r="R25" s="30">
        <v>3.895104895104895E-2</v>
      </c>
      <c r="S25" s="30">
        <v>-2.9077202665410362E-2</v>
      </c>
      <c r="T25" s="30">
        <v>-5.3587521663778115E-2</v>
      </c>
      <c r="U25" s="30">
        <v>0.40389686492821575</v>
      </c>
    </row>
    <row r="26" spans="1:21" x14ac:dyDescent="0.25">
      <c r="A26" s="14" t="s">
        <v>7</v>
      </c>
      <c r="B26" s="19" t="s">
        <v>26</v>
      </c>
      <c r="C26" s="16">
        <v>10.139099999999999</v>
      </c>
      <c r="D26" s="17">
        <v>10.26</v>
      </c>
      <c r="E26" s="18">
        <f t="shared" si="5"/>
        <v>1.1924135278279291E-2</v>
      </c>
      <c r="F26" s="16">
        <v>11.7959</v>
      </c>
      <c r="G26" s="18">
        <f t="shared" si="1"/>
        <v>0.14969785575048733</v>
      </c>
      <c r="H26" s="16">
        <v>10.2256</v>
      </c>
      <c r="I26" s="18">
        <f t="shared" si="2"/>
        <v>-0.13312252562330973</v>
      </c>
      <c r="J26" s="16">
        <v>10.3415</v>
      </c>
      <c r="K26" s="18">
        <f t="shared" si="3"/>
        <v>1.1334298231888473E-2</v>
      </c>
      <c r="L26" s="16">
        <v>9.5283999999999995</v>
      </c>
      <c r="M26" s="18">
        <f t="shared" si="4"/>
        <v>-7.8624957694725217E-2</v>
      </c>
      <c r="O26" s="14" t="s">
        <v>7</v>
      </c>
      <c r="P26" s="19" t="s">
        <v>26</v>
      </c>
      <c r="Q26" s="30">
        <v>1.1924135278279291E-2</v>
      </c>
      <c r="R26" s="30">
        <v>0.14969785575048733</v>
      </c>
      <c r="S26" s="30">
        <v>-0.13312252562330973</v>
      </c>
      <c r="T26" s="30">
        <v>1.1334298231888473E-2</v>
      </c>
      <c r="U26" s="30">
        <v>-7.8624957694725217E-2</v>
      </c>
    </row>
    <row r="27" spans="1:21" x14ac:dyDescent="0.25">
      <c r="A27" s="14" t="s">
        <v>8</v>
      </c>
      <c r="B27" s="19" t="s">
        <v>26</v>
      </c>
      <c r="C27" s="16">
        <v>3.6131000000000002</v>
      </c>
      <c r="D27" s="17">
        <v>3.41</v>
      </c>
      <c r="E27" s="18">
        <f t="shared" si="5"/>
        <v>-5.6212117018626717E-2</v>
      </c>
      <c r="F27" s="16">
        <v>3.444</v>
      </c>
      <c r="G27" s="18">
        <f t="shared" si="1"/>
        <v>9.9706744868035546E-3</v>
      </c>
      <c r="H27" s="16">
        <v>3.4215</v>
      </c>
      <c r="I27" s="18">
        <f t="shared" si="2"/>
        <v>-6.5331010452961413E-3</v>
      </c>
      <c r="J27" s="16">
        <v>3.6190000000000002</v>
      </c>
      <c r="K27" s="18">
        <f t="shared" si="3"/>
        <v>5.7723220809586584E-2</v>
      </c>
      <c r="L27" s="16">
        <v>3.5722999999999998</v>
      </c>
      <c r="M27" s="18">
        <f t="shared" si="4"/>
        <v>-1.2904117159436401E-2</v>
      </c>
      <c r="O27" s="14" t="s">
        <v>8</v>
      </c>
      <c r="P27" s="19" t="s">
        <v>26</v>
      </c>
      <c r="Q27" s="30">
        <v>-5.6212117018626717E-2</v>
      </c>
      <c r="R27" s="30">
        <v>9.9706744868035546E-3</v>
      </c>
      <c r="S27" s="30">
        <v>-6.5331010452961413E-3</v>
      </c>
      <c r="T27" s="30">
        <v>5.7723220809586584E-2</v>
      </c>
      <c r="U27" s="30">
        <v>-1.2904117159436401E-2</v>
      </c>
    </row>
    <row r="28" spans="1:21" x14ac:dyDescent="0.25">
      <c r="A28" s="14" t="s">
        <v>9</v>
      </c>
      <c r="B28" s="19" t="s">
        <v>26</v>
      </c>
      <c r="C28" s="16">
        <v>13.71</v>
      </c>
      <c r="D28" s="17">
        <v>14.75</v>
      </c>
      <c r="E28" s="18">
        <f t="shared" si="5"/>
        <v>7.5857038657913822E-2</v>
      </c>
      <c r="F28" s="16">
        <v>14.730700000000001</v>
      </c>
      <c r="G28" s="18">
        <f t="shared" si="1"/>
        <v>-1.3084745762711458E-3</v>
      </c>
      <c r="H28" s="16">
        <v>15.166600000000001</v>
      </c>
      <c r="I28" s="18">
        <f t="shared" si="2"/>
        <v>2.959126178660898E-2</v>
      </c>
      <c r="J28" s="16">
        <v>15.549200000000001</v>
      </c>
      <c r="K28" s="18">
        <f t="shared" si="3"/>
        <v>2.5226484512019809E-2</v>
      </c>
      <c r="L28" s="16">
        <v>15.604100000000001</v>
      </c>
      <c r="M28" s="18">
        <f t="shared" si="4"/>
        <v>3.5307282689784891E-3</v>
      </c>
      <c r="O28" s="14" t="s">
        <v>9</v>
      </c>
      <c r="P28" s="19" t="s">
        <v>26</v>
      </c>
      <c r="Q28" s="30">
        <v>7.5857038657913822E-2</v>
      </c>
      <c r="R28" s="30">
        <v>-1.3084745762711458E-3</v>
      </c>
      <c r="S28" s="30">
        <v>2.959126178660898E-2</v>
      </c>
      <c r="T28" s="30">
        <v>2.5226484512019809E-2</v>
      </c>
      <c r="U28" s="30">
        <v>3.5307282689784891E-3</v>
      </c>
    </row>
    <row r="29" spans="1:21" x14ac:dyDescent="0.25">
      <c r="A29" s="14" t="s">
        <v>10</v>
      </c>
      <c r="B29" s="19" t="s">
        <v>26</v>
      </c>
      <c r="C29" s="16">
        <v>8.5632999999999999</v>
      </c>
      <c r="D29" s="17">
        <v>8.48</v>
      </c>
      <c r="E29" s="18">
        <f t="shared" si="5"/>
        <v>-9.7275583011221523E-3</v>
      </c>
      <c r="F29" s="16">
        <v>8.8498000000000001</v>
      </c>
      <c r="G29" s="18">
        <f t="shared" si="1"/>
        <v>4.3608490566037661E-2</v>
      </c>
      <c r="H29" s="16">
        <v>8.8338999999999999</v>
      </c>
      <c r="I29" s="18">
        <f t="shared" si="2"/>
        <v>-1.7966507717688263E-3</v>
      </c>
      <c r="J29" s="16">
        <v>8.4497</v>
      </c>
      <c r="K29" s="18">
        <f t="shared" si="3"/>
        <v>-4.3491549598704937E-2</v>
      </c>
      <c r="L29" s="16">
        <v>9.0198999999999998</v>
      </c>
      <c r="M29" s="18">
        <f t="shared" si="4"/>
        <v>6.7481685740322206E-2</v>
      </c>
      <c r="O29" s="14" t="s">
        <v>10</v>
      </c>
      <c r="P29" s="19" t="s">
        <v>26</v>
      </c>
      <c r="Q29" s="30">
        <v>-9.7275583011221523E-3</v>
      </c>
      <c r="R29" s="30">
        <v>4.3608490566037661E-2</v>
      </c>
      <c r="S29" s="30">
        <v>-1.7966507717688263E-3</v>
      </c>
      <c r="T29" s="30">
        <v>-4.3491549598704937E-2</v>
      </c>
      <c r="U29" s="30">
        <v>6.7481685740322206E-2</v>
      </c>
    </row>
    <row r="30" spans="1:21" x14ac:dyDescent="0.25">
      <c r="A30" s="14" t="s">
        <v>11</v>
      </c>
      <c r="B30" s="19" t="s">
        <v>26</v>
      </c>
      <c r="C30" s="16">
        <v>37.577399999999997</v>
      </c>
      <c r="D30" s="17">
        <v>38.35</v>
      </c>
      <c r="E30" s="18">
        <f t="shared" si="5"/>
        <v>2.0560230351221787E-2</v>
      </c>
      <c r="F30" s="16">
        <v>37.493299999999998</v>
      </c>
      <c r="G30" s="18">
        <f t="shared" si="1"/>
        <v>-2.2338983050847583E-2</v>
      </c>
      <c r="H30" s="16">
        <v>38.272300000000001</v>
      </c>
      <c r="I30" s="18">
        <f t="shared" si="2"/>
        <v>2.0777045498795887E-2</v>
      </c>
      <c r="J30" s="16">
        <v>34.9437</v>
      </c>
      <c r="K30" s="18">
        <f t="shared" si="3"/>
        <v>-8.6971517259218811E-2</v>
      </c>
      <c r="L30" s="16">
        <v>35.639099999999999</v>
      </c>
      <c r="M30" s="18">
        <f t="shared" si="4"/>
        <v>1.9900582937696809E-2</v>
      </c>
      <c r="O30" s="14" t="s">
        <v>11</v>
      </c>
      <c r="P30" s="19" t="s">
        <v>26</v>
      </c>
      <c r="Q30" s="30">
        <v>2.0560230351221787E-2</v>
      </c>
      <c r="R30" s="30">
        <v>-2.2338983050847583E-2</v>
      </c>
      <c r="S30" s="30">
        <v>2.0777045498795887E-2</v>
      </c>
      <c r="T30" s="30">
        <v>-8.6971517259218811E-2</v>
      </c>
      <c r="U30" s="30">
        <v>1.9900582937696809E-2</v>
      </c>
    </row>
    <row r="31" spans="1:21" x14ac:dyDescent="0.25">
      <c r="A31" s="14" t="s">
        <v>12</v>
      </c>
      <c r="B31" s="19" t="s">
        <v>26</v>
      </c>
      <c r="C31" s="16">
        <v>4.3360000000000003</v>
      </c>
      <c r="D31" s="17">
        <v>4.45</v>
      </c>
      <c r="E31" s="18">
        <f t="shared" si="5"/>
        <v>2.62915129151291E-2</v>
      </c>
      <c r="F31" s="16">
        <v>4.0103999999999997</v>
      </c>
      <c r="G31" s="18">
        <f t="shared" si="1"/>
        <v>-9.8786516853932693E-2</v>
      </c>
      <c r="H31" s="16">
        <v>3.8043</v>
      </c>
      <c r="I31" s="18">
        <f t="shared" si="2"/>
        <v>-5.1391382405745034E-2</v>
      </c>
      <c r="J31" s="16">
        <v>3.7688000000000001</v>
      </c>
      <c r="K31" s="18">
        <f t="shared" si="3"/>
        <v>-9.3315458822910147E-3</v>
      </c>
      <c r="L31" s="16">
        <v>3.5876999999999999</v>
      </c>
      <c r="M31" s="18">
        <f t="shared" si="4"/>
        <v>-4.8052430481851038E-2</v>
      </c>
      <c r="O31" s="14" t="s">
        <v>12</v>
      </c>
      <c r="P31" s="19" t="s">
        <v>26</v>
      </c>
      <c r="Q31" s="30">
        <v>2.62915129151291E-2</v>
      </c>
      <c r="R31" s="30">
        <v>-9.8786516853932693E-2</v>
      </c>
      <c r="S31" s="30">
        <v>-5.1391382405745034E-2</v>
      </c>
      <c r="T31" s="30">
        <v>-9.3315458822910147E-3</v>
      </c>
      <c r="U31" s="30">
        <v>-4.8052430481851038E-2</v>
      </c>
    </row>
    <row r="32" spans="1:21" x14ac:dyDescent="0.25">
      <c r="A32" s="14" t="s">
        <v>27</v>
      </c>
      <c r="B32" s="19" t="s">
        <v>26</v>
      </c>
      <c r="C32" s="16">
        <v>1.89</v>
      </c>
      <c r="D32" s="17">
        <v>1.89</v>
      </c>
      <c r="E32" s="18">
        <f t="shared" si="5"/>
        <v>0</v>
      </c>
      <c r="F32" s="16">
        <v>1.9</v>
      </c>
      <c r="G32" s="18">
        <f t="shared" si="1"/>
        <v>5.2910052910053462E-3</v>
      </c>
      <c r="H32" s="16">
        <v>10</v>
      </c>
      <c r="I32" s="18">
        <f t="shared" si="2"/>
        <v>4.2631578947368425</v>
      </c>
      <c r="J32" s="16">
        <v>5.875</v>
      </c>
      <c r="K32" s="18">
        <f t="shared" si="3"/>
        <v>-0.41249999999999998</v>
      </c>
      <c r="L32" s="16">
        <v>8.5</v>
      </c>
      <c r="M32" s="18">
        <f t="shared" si="4"/>
        <v>0.44680851063829796</v>
      </c>
      <c r="O32" s="14" t="s">
        <v>27</v>
      </c>
      <c r="P32" s="19" t="s">
        <v>26</v>
      </c>
      <c r="Q32" s="30">
        <v>0</v>
      </c>
      <c r="R32" s="30">
        <v>5.2910052910053462E-3</v>
      </c>
      <c r="S32" s="30">
        <v>4.2631578947368425</v>
      </c>
      <c r="T32" s="30">
        <v>-0.41249999999999998</v>
      </c>
      <c r="U32" s="30">
        <v>0.44680851063829796</v>
      </c>
    </row>
    <row r="33" spans="1:21" x14ac:dyDescent="0.25">
      <c r="A33" s="14" t="s">
        <v>14</v>
      </c>
      <c r="B33" s="19" t="s">
        <v>26</v>
      </c>
      <c r="C33" s="16">
        <v>18.129300000000001</v>
      </c>
      <c r="D33" s="17">
        <v>20.2</v>
      </c>
      <c r="E33" s="18">
        <f t="shared" si="5"/>
        <v>0.11421841990589821</v>
      </c>
      <c r="F33" s="16">
        <v>19.861599999999999</v>
      </c>
      <c r="G33" s="18">
        <f t="shared" si="1"/>
        <v>-1.6752475247524767E-2</v>
      </c>
      <c r="H33" s="16">
        <v>19.871400000000001</v>
      </c>
      <c r="I33" s="18">
        <f t="shared" si="2"/>
        <v>4.9341442784078815E-4</v>
      </c>
      <c r="J33" s="16">
        <v>19.789400000000001</v>
      </c>
      <c r="K33" s="18">
        <f t="shared" si="3"/>
        <v>-4.1265336111195872E-3</v>
      </c>
      <c r="L33" s="16">
        <v>18.2804</v>
      </c>
      <c r="M33" s="18">
        <f t="shared" si="4"/>
        <v>-7.6252943495002445E-2</v>
      </c>
      <c r="O33" s="14" t="s">
        <v>14</v>
      </c>
      <c r="P33" s="19" t="s">
        <v>26</v>
      </c>
      <c r="Q33" s="30">
        <v>0.11421841990589821</v>
      </c>
      <c r="R33" s="30">
        <v>-1.6752475247524767E-2</v>
      </c>
      <c r="S33" s="30">
        <v>4.9341442784078815E-4</v>
      </c>
      <c r="T33" s="30">
        <v>-4.1265336111195872E-3</v>
      </c>
      <c r="U33" s="30">
        <v>-7.6252943495002445E-2</v>
      </c>
    </row>
    <row r="34" spans="1:21" x14ac:dyDescent="0.25">
      <c r="A34" s="14" t="s">
        <v>15</v>
      </c>
      <c r="B34" s="19" t="s">
        <v>26</v>
      </c>
      <c r="C34" s="16">
        <v>6.7384000000000004</v>
      </c>
      <c r="D34" s="17">
        <v>6.66</v>
      </c>
      <c r="E34" s="18">
        <f t="shared" si="5"/>
        <v>-1.1634809450314698E-2</v>
      </c>
      <c r="F34" s="16">
        <v>5.9227999999999996</v>
      </c>
      <c r="G34" s="18">
        <f t="shared" si="1"/>
        <v>-0.11069069069069082</v>
      </c>
      <c r="H34" s="16">
        <v>5.8555999999999999</v>
      </c>
      <c r="I34" s="18">
        <f t="shared" si="2"/>
        <v>-1.1345985007091164E-2</v>
      </c>
      <c r="J34" s="16">
        <v>5.4881000000000002</v>
      </c>
      <c r="K34" s="18">
        <f t="shared" si="3"/>
        <v>-6.2760434455905401E-2</v>
      </c>
      <c r="L34" s="16">
        <v>5.3792</v>
      </c>
      <c r="M34" s="18">
        <f t="shared" si="4"/>
        <v>-1.9842932891164566E-2</v>
      </c>
      <c r="O34" s="14" t="s">
        <v>15</v>
      </c>
      <c r="P34" s="19" t="s">
        <v>26</v>
      </c>
      <c r="Q34" s="30">
        <v>-1.1634809450314698E-2</v>
      </c>
      <c r="R34" s="30">
        <v>-0.11069069069069082</v>
      </c>
      <c r="S34" s="30">
        <v>-1.1345985007091164E-2</v>
      </c>
      <c r="T34" s="30">
        <v>-6.2760434455905401E-2</v>
      </c>
      <c r="U34" s="30">
        <v>-1.9842932891164566E-2</v>
      </c>
    </row>
    <row r="35" spans="1:21" x14ac:dyDescent="0.25">
      <c r="A35" s="14" t="s">
        <v>16</v>
      </c>
      <c r="B35" s="19" t="s">
        <v>26</v>
      </c>
      <c r="C35" s="16">
        <v>1.6104000000000001</v>
      </c>
      <c r="D35" s="17">
        <v>1.61</v>
      </c>
      <c r="E35" s="18">
        <f t="shared" si="5"/>
        <v>-2.4838549428707335E-4</v>
      </c>
      <c r="F35" s="16">
        <v>1.5169999999999999</v>
      </c>
      <c r="G35" s="18">
        <f t="shared" ref="G35:G66" si="6">F35/D35-1</f>
        <v>-5.7763975155279645E-2</v>
      </c>
      <c r="H35" s="16">
        <v>1.5046999999999999</v>
      </c>
      <c r="I35" s="18">
        <f t="shared" si="2"/>
        <v>-8.1081081081081363E-3</v>
      </c>
      <c r="J35" s="16">
        <v>1.5559000000000001</v>
      </c>
      <c r="K35" s="18">
        <f t="shared" si="3"/>
        <v>3.4026716288961367E-2</v>
      </c>
      <c r="L35" s="16">
        <v>1.8275999999999999</v>
      </c>
      <c r="M35" s="18">
        <f t="shared" si="4"/>
        <v>0.17462561861302128</v>
      </c>
      <c r="O35" s="14" t="s">
        <v>16</v>
      </c>
      <c r="P35" s="19" t="s">
        <v>26</v>
      </c>
      <c r="Q35" s="30">
        <v>-2.4838549428707335E-4</v>
      </c>
      <c r="R35" s="30">
        <v>-5.7763975155279645E-2</v>
      </c>
      <c r="S35" s="30">
        <v>-8.1081081081081363E-3</v>
      </c>
      <c r="T35" s="30">
        <v>3.4026716288961367E-2</v>
      </c>
      <c r="U35" s="30">
        <v>0.17462561861302128</v>
      </c>
    </row>
    <row r="36" spans="1:21" x14ac:dyDescent="0.25">
      <c r="A36" s="14" t="s">
        <v>17</v>
      </c>
      <c r="B36" s="19" t="s">
        <v>26</v>
      </c>
      <c r="C36" s="16">
        <v>1.4719</v>
      </c>
      <c r="D36" s="17">
        <v>1.39</v>
      </c>
      <c r="E36" s="18">
        <f t="shared" si="5"/>
        <v>-5.5642367008628346E-2</v>
      </c>
      <c r="F36" s="16">
        <v>1.3805000000000001</v>
      </c>
      <c r="G36" s="18">
        <f t="shared" si="6"/>
        <v>-6.8345323741005881E-3</v>
      </c>
      <c r="H36" s="16">
        <v>1.3681000000000001</v>
      </c>
      <c r="I36" s="18">
        <f t="shared" si="2"/>
        <v>-8.982252806953972E-3</v>
      </c>
      <c r="J36" s="16">
        <v>1.2307999999999999</v>
      </c>
      <c r="K36" s="18">
        <f t="shared" si="3"/>
        <v>-0.10035816095314687</v>
      </c>
      <c r="L36" s="16">
        <v>1.3571</v>
      </c>
      <c r="M36" s="18">
        <f t="shared" si="4"/>
        <v>0.10261618459538524</v>
      </c>
      <c r="O36" s="14" t="s">
        <v>17</v>
      </c>
      <c r="P36" s="19" t="s">
        <v>26</v>
      </c>
      <c r="Q36" s="30">
        <v>-5.5642367008628346E-2</v>
      </c>
      <c r="R36" s="30">
        <v>-6.8345323741005881E-3</v>
      </c>
      <c r="S36" s="30">
        <v>-8.982252806953972E-3</v>
      </c>
      <c r="T36" s="30">
        <v>-0.10035816095314687</v>
      </c>
      <c r="U36" s="30">
        <v>0.10261618459538524</v>
      </c>
    </row>
    <row r="37" spans="1:21" x14ac:dyDescent="0.25">
      <c r="A37" s="14" t="s">
        <v>18</v>
      </c>
      <c r="B37" s="19" t="s">
        <v>26</v>
      </c>
      <c r="C37" s="16">
        <v>8.3613999999999997</v>
      </c>
      <c r="D37" s="17">
        <v>8.7899999999999991</v>
      </c>
      <c r="E37" s="18">
        <f t="shared" si="5"/>
        <v>5.1259358480637118E-2</v>
      </c>
      <c r="F37" s="16">
        <v>8.6041000000000007</v>
      </c>
      <c r="G37" s="18">
        <f t="shared" si="6"/>
        <v>-2.1149032992036187E-2</v>
      </c>
      <c r="H37" s="16">
        <v>8.8034999999999997</v>
      </c>
      <c r="I37" s="18">
        <f t="shared" si="2"/>
        <v>2.3174997966085797E-2</v>
      </c>
      <c r="J37" s="16">
        <v>7.8845999999999998</v>
      </c>
      <c r="K37" s="18">
        <f t="shared" si="3"/>
        <v>-0.10437894019424088</v>
      </c>
      <c r="L37" s="16">
        <v>8.5949000000000009</v>
      </c>
      <c r="M37" s="18">
        <f t="shared" si="4"/>
        <v>9.0087005047814861E-2</v>
      </c>
      <c r="O37" s="14" t="s">
        <v>18</v>
      </c>
      <c r="P37" s="19" t="s">
        <v>26</v>
      </c>
      <c r="Q37" s="30">
        <v>5.1259358480637118E-2</v>
      </c>
      <c r="R37" s="30">
        <v>-2.1149032992036187E-2</v>
      </c>
      <c r="S37" s="30">
        <v>2.3174997966085797E-2</v>
      </c>
      <c r="T37" s="30">
        <v>-0.10437894019424088</v>
      </c>
      <c r="U37" s="30">
        <v>9.0087005047814861E-2</v>
      </c>
    </row>
    <row r="38" spans="1:21" x14ac:dyDescent="0.25">
      <c r="A38" s="14" t="s">
        <v>19</v>
      </c>
      <c r="B38" s="19" t="s">
        <v>26</v>
      </c>
      <c r="C38" s="16">
        <v>9.8079000000000001</v>
      </c>
      <c r="D38" s="17">
        <v>9.6999999999999993</v>
      </c>
      <c r="E38" s="18">
        <f t="shared" si="5"/>
        <v>-1.1001335657990108E-2</v>
      </c>
      <c r="F38" s="16">
        <v>9.5229999999999997</v>
      </c>
      <c r="G38" s="18">
        <f t="shared" si="6"/>
        <v>-1.8247422680412351E-2</v>
      </c>
      <c r="H38" s="16">
        <v>8.8233999999999995</v>
      </c>
      <c r="I38" s="18">
        <f t="shared" si="2"/>
        <v>-7.3464244460779149E-2</v>
      </c>
      <c r="J38" s="16">
        <v>8.5509000000000004</v>
      </c>
      <c r="K38" s="18">
        <f t="shared" si="3"/>
        <v>-3.0883786295532234E-2</v>
      </c>
      <c r="L38" s="16">
        <v>8.7157</v>
      </c>
      <c r="M38" s="18">
        <f t="shared" si="4"/>
        <v>1.9272825082739864E-2</v>
      </c>
      <c r="O38" s="14" t="s">
        <v>19</v>
      </c>
      <c r="P38" s="19" t="s">
        <v>26</v>
      </c>
      <c r="Q38" s="30">
        <v>-1.1001335657990108E-2</v>
      </c>
      <c r="R38" s="30">
        <v>-1.8247422680412351E-2</v>
      </c>
      <c r="S38" s="30">
        <v>-7.3464244460779149E-2</v>
      </c>
      <c r="T38" s="30">
        <v>-3.0883786295532234E-2</v>
      </c>
      <c r="U38" s="30">
        <v>1.9272825082739864E-2</v>
      </c>
    </row>
    <row r="39" spans="1:21" x14ac:dyDescent="0.25">
      <c r="A39" s="14" t="s">
        <v>20</v>
      </c>
      <c r="B39" s="19" t="s">
        <v>26</v>
      </c>
      <c r="C39" s="16">
        <v>16.832699999999999</v>
      </c>
      <c r="D39" s="17">
        <v>17.41</v>
      </c>
      <c r="E39" s="18">
        <f t="shared" si="5"/>
        <v>3.4296339862291969E-2</v>
      </c>
      <c r="F39" s="16">
        <v>17.325500000000002</v>
      </c>
      <c r="G39" s="18">
        <f t="shared" si="6"/>
        <v>-4.8535324526133294E-3</v>
      </c>
      <c r="H39" s="16">
        <v>17.5764</v>
      </c>
      <c r="I39" s="18">
        <f t="shared" si="2"/>
        <v>1.4481544544168834E-2</v>
      </c>
      <c r="J39" s="16">
        <v>17.1418</v>
      </c>
      <c r="K39" s="18">
        <f t="shared" si="3"/>
        <v>-2.472633758903986E-2</v>
      </c>
      <c r="L39" s="16">
        <v>17.568899999999999</v>
      </c>
      <c r="M39" s="18">
        <f t="shared" si="4"/>
        <v>2.4915703135026668E-2</v>
      </c>
      <c r="O39" s="14" t="s">
        <v>20</v>
      </c>
      <c r="P39" s="19" t="s">
        <v>26</v>
      </c>
      <c r="Q39" s="30">
        <v>3.4296339862291969E-2</v>
      </c>
      <c r="R39" s="30">
        <v>-4.8535324526133294E-3</v>
      </c>
      <c r="S39" s="30">
        <v>1.4481544544168834E-2</v>
      </c>
      <c r="T39" s="30">
        <v>-2.472633758903986E-2</v>
      </c>
      <c r="U39" s="30">
        <v>2.4915703135026668E-2</v>
      </c>
    </row>
    <row r="40" spans="1:21" x14ac:dyDescent="0.25">
      <c r="A40" s="14" t="s">
        <v>21</v>
      </c>
      <c r="B40" s="19" t="s">
        <v>26</v>
      </c>
      <c r="C40" s="16">
        <v>7.6871999999999998</v>
      </c>
      <c r="D40" s="17">
        <v>8.07</v>
      </c>
      <c r="E40" s="18">
        <f t="shared" si="5"/>
        <v>4.9797065251326877E-2</v>
      </c>
      <c r="F40" s="16">
        <v>8.0875000000000004</v>
      </c>
      <c r="G40" s="18">
        <f t="shared" si="6"/>
        <v>2.1685254027261625E-3</v>
      </c>
      <c r="H40" s="16">
        <v>7.9866000000000001</v>
      </c>
      <c r="I40" s="18">
        <f t="shared" si="2"/>
        <v>-1.2476043276661519E-2</v>
      </c>
      <c r="J40" s="16">
        <v>8.0221999999999998</v>
      </c>
      <c r="K40" s="18">
        <f t="shared" si="3"/>
        <v>4.4574662559786482E-3</v>
      </c>
      <c r="L40" s="16">
        <v>8.1782000000000004</v>
      </c>
      <c r="M40" s="18">
        <f t="shared" si="4"/>
        <v>1.9446037246640735E-2</v>
      </c>
      <c r="O40" s="14" t="s">
        <v>21</v>
      </c>
      <c r="P40" s="19" t="s">
        <v>26</v>
      </c>
      <c r="Q40" s="30">
        <v>4.9797065251326877E-2</v>
      </c>
      <c r="R40" s="30">
        <v>2.1685254027261625E-3</v>
      </c>
      <c r="S40" s="30">
        <v>-1.2476043276661519E-2</v>
      </c>
      <c r="T40" s="30">
        <v>4.4574662559786482E-3</v>
      </c>
      <c r="U40" s="30">
        <v>1.9446037246640735E-2</v>
      </c>
    </row>
    <row r="41" spans="1:21" x14ac:dyDescent="0.25">
      <c r="A41" s="14" t="s">
        <v>22</v>
      </c>
      <c r="B41" s="19" t="s">
        <v>26</v>
      </c>
      <c r="C41" s="16">
        <v>1.8304</v>
      </c>
      <c r="D41" s="17">
        <v>1.85</v>
      </c>
      <c r="E41" s="18">
        <f t="shared" si="5"/>
        <v>1.0708041958042092E-2</v>
      </c>
      <c r="F41" s="16">
        <v>1.776</v>
      </c>
      <c r="G41" s="18">
        <f t="shared" si="6"/>
        <v>-4.0000000000000036E-2</v>
      </c>
      <c r="H41" s="16">
        <v>1.962</v>
      </c>
      <c r="I41" s="18">
        <f t="shared" si="2"/>
        <v>0.1047297297297296</v>
      </c>
      <c r="J41" s="16">
        <v>1.9192</v>
      </c>
      <c r="K41" s="18">
        <f t="shared" si="3"/>
        <v>-2.181447502548417E-2</v>
      </c>
      <c r="L41" s="16">
        <v>2.0695999999999999</v>
      </c>
      <c r="M41" s="18">
        <f t="shared" si="4"/>
        <v>7.8365985827427931E-2</v>
      </c>
      <c r="O41" s="14" t="s">
        <v>22</v>
      </c>
      <c r="P41" s="19" t="s">
        <v>26</v>
      </c>
      <c r="Q41" s="30">
        <v>1.0708041958042092E-2</v>
      </c>
      <c r="R41" s="30">
        <v>-4.0000000000000036E-2</v>
      </c>
      <c r="S41" s="30">
        <v>0.1047297297297296</v>
      </c>
      <c r="T41" s="30">
        <v>-2.181447502548417E-2</v>
      </c>
      <c r="U41" s="30">
        <v>7.8365985827427931E-2</v>
      </c>
    </row>
    <row r="42" spans="1:21" x14ac:dyDescent="0.25">
      <c r="A42" s="14" t="s">
        <v>23</v>
      </c>
      <c r="B42" s="19" t="s">
        <v>26</v>
      </c>
      <c r="C42" s="16">
        <v>17.395800000000001</v>
      </c>
      <c r="D42" s="17">
        <v>19.27</v>
      </c>
      <c r="E42" s="18">
        <f t="shared" si="5"/>
        <v>0.10773864955908885</v>
      </c>
      <c r="F42" s="16">
        <v>18.1965</v>
      </c>
      <c r="G42" s="18">
        <f t="shared" si="6"/>
        <v>-5.5708354955889994E-2</v>
      </c>
      <c r="H42" s="16">
        <v>18.006399999999999</v>
      </c>
      <c r="I42" s="18">
        <f t="shared" si="2"/>
        <v>-1.0447063995823402E-2</v>
      </c>
      <c r="J42" s="16">
        <v>18.9284</v>
      </c>
      <c r="K42" s="18">
        <f t="shared" si="3"/>
        <v>5.1204016349742254E-2</v>
      </c>
      <c r="L42" s="16">
        <v>18.607700000000001</v>
      </c>
      <c r="M42" s="18">
        <f t="shared" si="4"/>
        <v>-1.6942794953614615E-2</v>
      </c>
      <c r="O42" s="14" t="s">
        <v>23</v>
      </c>
      <c r="P42" s="19" t="s">
        <v>26</v>
      </c>
      <c r="Q42" s="30">
        <v>0.10773864955908885</v>
      </c>
      <c r="R42" s="30">
        <v>-5.5708354955889994E-2</v>
      </c>
      <c r="S42" s="30">
        <v>-1.0447063995823402E-2</v>
      </c>
      <c r="T42" s="30">
        <v>5.1204016349742254E-2</v>
      </c>
      <c r="U42" s="30">
        <v>-1.6942794953614615E-2</v>
      </c>
    </row>
    <row r="43" spans="1:21" x14ac:dyDescent="0.25">
      <c r="A43" s="14" t="s">
        <v>24</v>
      </c>
      <c r="B43" s="19" t="s">
        <v>26</v>
      </c>
      <c r="C43" s="16">
        <v>24.022099999999998</v>
      </c>
      <c r="D43" s="17">
        <v>27.08</v>
      </c>
      <c r="E43" s="18">
        <f t="shared" si="5"/>
        <v>0.12729528226091813</v>
      </c>
      <c r="F43" s="16">
        <v>28.523</v>
      </c>
      <c r="G43" s="18">
        <f t="shared" si="6"/>
        <v>5.3286558345642554E-2</v>
      </c>
      <c r="H43" s="16">
        <v>27.875699999999998</v>
      </c>
      <c r="I43" s="18">
        <f t="shared" si="2"/>
        <v>-2.2693966272832489E-2</v>
      </c>
      <c r="J43" s="16">
        <v>25.7439</v>
      </c>
      <c r="K43" s="18">
        <f t="shared" si="3"/>
        <v>-7.6475209591149174E-2</v>
      </c>
      <c r="L43" s="16">
        <v>26.006799999999998</v>
      </c>
      <c r="M43" s="18">
        <f t="shared" si="4"/>
        <v>1.0212127921565894E-2</v>
      </c>
      <c r="O43" s="14" t="s">
        <v>24</v>
      </c>
      <c r="P43" s="19" t="s">
        <v>26</v>
      </c>
      <c r="Q43" s="30">
        <v>0.12729528226091813</v>
      </c>
      <c r="R43" s="30">
        <v>5.3286558345642554E-2</v>
      </c>
      <c r="S43" s="30">
        <v>-2.2693966272832489E-2</v>
      </c>
      <c r="T43" s="30">
        <v>-7.6475209591149174E-2</v>
      </c>
      <c r="U43" s="30">
        <v>1.0212127921565894E-2</v>
      </c>
    </row>
    <row r="44" spans="1:21" x14ac:dyDescent="0.25">
      <c r="A44" s="14" t="s">
        <v>25</v>
      </c>
      <c r="B44" s="19" t="s">
        <v>26</v>
      </c>
      <c r="C44" s="16">
        <v>8.4716000000000005</v>
      </c>
      <c r="D44" s="17">
        <v>8.3000000000000007</v>
      </c>
      <c r="E44" s="18">
        <f t="shared" ref="E44:E75" si="7">D44/C44-1</f>
        <v>-2.025591387695358E-2</v>
      </c>
      <c r="F44" s="16">
        <v>8.1097000000000001</v>
      </c>
      <c r="G44" s="18">
        <f t="shared" si="6"/>
        <v>-2.2927710843373528E-2</v>
      </c>
      <c r="H44" s="16">
        <v>7.7460000000000004</v>
      </c>
      <c r="I44" s="18">
        <f t="shared" si="2"/>
        <v>-4.4847528268616599E-2</v>
      </c>
      <c r="J44" s="16">
        <v>7.5914999999999999</v>
      </c>
      <c r="K44" s="18">
        <f t="shared" si="3"/>
        <v>-1.9945778466305297E-2</v>
      </c>
      <c r="L44" s="16">
        <v>7.9219999999999997</v>
      </c>
      <c r="M44" s="18">
        <f t="shared" si="4"/>
        <v>4.3535533162089246E-2</v>
      </c>
      <c r="O44" s="14" t="s">
        <v>25</v>
      </c>
      <c r="P44" s="19" t="s">
        <v>26</v>
      </c>
      <c r="Q44" s="30">
        <v>-2.025591387695358E-2</v>
      </c>
      <c r="R44" s="30">
        <v>-2.2927710843373528E-2</v>
      </c>
      <c r="S44" s="30">
        <v>-4.4847528268616599E-2</v>
      </c>
      <c r="T44" s="30">
        <v>-1.9945778466305297E-2</v>
      </c>
      <c r="U44" s="30">
        <v>4.3535533162089246E-2</v>
      </c>
    </row>
    <row r="45" spans="1:21" x14ac:dyDescent="0.25">
      <c r="A45" s="14" t="s">
        <v>4</v>
      </c>
      <c r="B45" s="20" t="s">
        <v>28</v>
      </c>
      <c r="C45" s="16">
        <v>9</v>
      </c>
      <c r="D45" s="17">
        <v>10.5</v>
      </c>
      <c r="E45" s="18">
        <f t="shared" si="7"/>
        <v>0.16666666666666674</v>
      </c>
      <c r="F45" s="16">
        <v>10.5</v>
      </c>
      <c r="G45" s="18">
        <f t="shared" si="6"/>
        <v>0</v>
      </c>
      <c r="H45" s="16">
        <v>10</v>
      </c>
      <c r="I45" s="18">
        <f t="shared" si="2"/>
        <v>-4.7619047619047672E-2</v>
      </c>
      <c r="J45" s="16">
        <v>9.66</v>
      </c>
      <c r="K45" s="18">
        <f t="shared" si="3"/>
        <v>-3.400000000000003E-2</v>
      </c>
      <c r="L45" s="16">
        <v>10.896599999999999</v>
      </c>
      <c r="M45" s="18">
        <f t="shared" si="4"/>
        <v>0.12801242236024835</v>
      </c>
      <c r="O45" s="14" t="s">
        <v>4</v>
      </c>
      <c r="P45" s="20" t="s">
        <v>28</v>
      </c>
      <c r="Q45" s="30">
        <v>0.16666666666666674</v>
      </c>
      <c r="R45" s="30">
        <v>0</v>
      </c>
      <c r="S45" s="30">
        <v>-4.7619047619047672E-2</v>
      </c>
      <c r="T45" s="30">
        <v>-3.400000000000003E-2</v>
      </c>
      <c r="U45" s="30">
        <v>0.12801242236024835</v>
      </c>
    </row>
    <row r="46" spans="1:21" x14ac:dyDescent="0.25">
      <c r="A46" s="14" t="s">
        <v>6</v>
      </c>
      <c r="B46" s="20" t="s">
        <v>28</v>
      </c>
      <c r="C46" s="16">
        <v>1.7972999999999999</v>
      </c>
      <c r="D46" s="17">
        <v>1.71</v>
      </c>
      <c r="E46" s="18">
        <f t="shared" si="7"/>
        <v>-4.8572859288933401E-2</v>
      </c>
      <c r="F46" s="16">
        <v>1.4749000000000001</v>
      </c>
      <c r="G46" s="18">
        <f t="shared" si="6"/>
        <v>-0.13748538011695899</v>
      </c>
      <c r="H46" s="16">
        <v>1.5004999999999999</v>
      </c>
      <c r="I46" s="18">
        <f t="shared" si="2"/>
        <v>1.7357108956539413E-2</v>
      </c>
      <c r="J46" s="16">
        <v>1.4912000000000001</v>
      </c>
      <c r="K46" s="18">
        <f t="shared" si="3"/>
        <v>-6.197934021992535E-3</v>
      </c>
      <c r="L46" s="16">
        <v>1.6153</v>
      </c>
      <c r="M46" s="18">
        <f t="shared" si="4"/>
        <v>8.3221566523605128E-2</v>
      </c>
      <c r="O46" s="14" t="s">
        <v>6</v>
      </c>
      <c r="P46" s="20" t="s">
        <v>28</v>
      </c>
      <c r="Q46" s="30">
        <v>-4.8572859288933401E-2</v>
      </c>
      <c r="R46" s="30">
        <v>-0.13748538011695899</v>
      </c>
      <c r="S46" s="30">
        <v>1.7357108956539413E-2</v>
      </c>
      <c r="T46" s="30">
        <v>-6.197934021992535E-3</v>
      </c>
      <c r="U46" s="30">
        <v>8.3221566523605128E-2</v>
      </c>
    </row>
    <row r="47" spans="1:21" x14ac:dyDescent="0.25">
      <c r="A47" s="14" t="s">
        <v>7</v>
      </c>
      <c r="B47" s="20" t="s">
        <v>28</v>
      </c>
      <c r="C47" s="16">
        <v>9.9001999999999999</v>
      </c>
      <c r="D47" s="17">
        <v>9.6199999999999992</v>
      </c>
      <c r="E47" s="18">
        <f t="shared" si="7"/>
        <v>-2.8302458536191288E-2</v>
      </c>
      <c r="F47" s="16">
        <v>9.1157000000000004</v>
      </c>
      <c r="G47" s="18">
        <f t="shared" si="6"/>
        <v>-5.2422037422037326E-2</v>
      </c>
      <c r="H47" s="16">
        <v>8.1768000000000001</v>
      </c>
      <c r="I47" s="18">
        <f t="shared" si="2"/>
        <v>-0.10299812411553699</v>
      </c>
      <c r="J47" s="16">
        <v>9.2363999999999997</v>
      </c>
      <c r="K47" s="18">
        <f t="shared" si="3"/>
        <v>0.12958614616965058</v>
      </c>
      <c r="L47" s="16">
        <v>9.6365999999999996</v>
      </c>
      <c r="M47" s="18">
        <f t="shared" si="4"/>
        <v>4.3328569572560705E-2</v>
      </c>
      <c r="O47" s="14" t="s">
        <v>7</v>
      </c>
      <c r="P47" s="20" t="s">
        <v>28</v>
      </c>
      <c r="Q47" s="30">
        <v>-2.8302458536191288E-2</v>
      </c>
      <c r="R47" s="30">
        <v>-5.2422037422037326E-2</v>
      </c>
      <c r="S47" s="30">
        <v>-0.10299812411553699</v>
      </c>
      <c r="T47" s="30">
        <v>0.12958614616965058</v>
      </c>
      <c r="U47" s="30">
        <v>4.3328569572560705E-2</v>
      </c>
    </row>
    <row r="48" spans="1:21" x14ac:dyDescent="0.25">
      <c r="A48" s="14" t="s">
        <v>8</v>
      </c>
      <c r="B48" s="20" t="s">
        <v>28</v>
      </c>
      <c r="C48" s="16">
        <v>3.2738999999999998</v>
      </c>
      <c r="D48" s="17">
        <v>3.37</v>
      </c>
      <c r="E48" s="18">
        <f t="shared" si="7"/>
        <v>2.9353370597758222E-2</v>
      </c>
      <c r="F48" s="16">
        <v>3.2877999999999998</v>
      </c>
      <c r="G48" s="18">
        <f t="shared" si="6"/>
        <v>-2.4391691394658799E-2</v>
      </c>
      <c r="H48" s="16">
        <v>3.3142999999999998</v>
      </c>
      <c r="I48" s="18">
        <f t="shared" si="2"/>
        <v>8.0601009793783707E-3</v>
      </c>
      <c r="J48" s="16">
        <v>3.4598</v>
      </c>
      <c r="K48" s="18">
        <f t="shared" si="3"/>
        <v>4.3900672841927557E-2</v>
      </c>
      <c r="L48" s="16">
        <v>3.2505999999999999</v>
      </c>
      <c r="M48" s="18">
        <f t="shared" si="4"/>
        <v>-6.046592288571595E-2</v>
      </c>
      <c r="O48" s="14" t="s">
        <v>8</v>
      </c>
      <c r="P48" s="20" t="s">
        <v>28</v>
      </c>
      <c r="Q48" s="30">
        <v>2.9353370597758222E-2</v>
      </c>
      <c r="R48" s="30">
        <v>-2.4391691394658799E-2</v>
      </c>
      <c r="S48" s="30">
        <v>8.0601009793783707E-3</v>
      </c>
      <c r="T48" s="30">
        <v>4.3900672841927557E-2</v>
      </c>
      <c r="U48" s="30">
        <v>-6.046592288571595E-2</v>
      </c>
    </row>
    <row r="49" spans="1:21" x14ac:dyDescent="0.25">
      <c r="A49" s="14" t="s">
        <v>9</v>
      </c>
      <c r="B49" s="20" t="s">
        <v>28</v>
      </c>
      <c r="C49" s="16">
        <v>14.427199999999999</v>
      </c>
      <c r="D49" s="17">
        <v>15.04</v>
      </c>
      <c r="E49" s="18">
        <f t="shared" si="7"/>
        <v>4.2475324387268421E-2</v>
      </c>
      <c r="F49" s="16">
        <v>14.686</v>
      </c>
      <c r="G49" s="18">
        <f t="shared" si="6"/>
        <v>-2.3537234042553146E-2</v>
      </c>
      <c r="H49" s="16">
        <v>15.6228</v>
      </c>
      <c r="I49" s="18">
        <f t="shared" si="2"/>
        <v>6.3788642244314353E-2</v>
      </c>
      <c r="J49" s="16">
        <v>15.107100000000001</v>
      </c>
      <c r="K49" s="18">
        <f t="shared" si="3"/>
        <v>-3.3009447730240393E-2</v>
      </c>
      <c r="L49" s="16">
        <v>14.6136</v>
      </c>
      <c r="M49" s="18">
        <f t="shared" si="4"/>
        <v>-3.2666759338324414E-2</v>
      </c>
      <c r="O49" s="14" t="s">
        <v>9</v>
      </c>
      <c r="P49" s="20" t="s">
        <v>28</v>
      </c>
      <c r="Q49" s="30">
        <v>4.2475324387268421E-2</v>
      </c>
      <c r="R49" s="30">
        <v>-2.3537234042553146E-2</v>
      </c>
      <c r="S49" s="30">
        <v>6.3788642244314353E-2</v>
      </c>
      <c r="T49" s="30">
        <v>-3.3009447730240393E-2</v>
      </c>
      <c r="U49" s="30">
        <v>-3.2666759338324414E-2</v>
      </c>
    </row>
    <row r="50" spans="1:21" x14ac:dyDescent="0.25">
      <c r="A50" s="14" t="s">
        <v>10</v>
      </c>
      <c r="B50" s="20" t="s">
        <v>28</v>
      </c>
      <c r="C50" s="16">
        <v>8.5982000000000003</v>
      </c>
      <c r="D50" s="17">
        <v>9.52</v>
      </c>
      <c r="E50" s="18">
        <f t="shared" si="7"/>
        <v>0.10720848549696438</v>
      </c>
      <c r="F50" s="16">
        <v>9.1821000000000002</v>
      </c>
      <c r="G50" s="18">
        <f t="shared" si="6"/>
        <v>-3.5493697478991559E-2</v>
      </c>
      <c r="H50" s="16">
        <v>6.8818999999999999</v>
      </c>
      <c r="I50" s="18">
        <f t="shared" si="2"/>
        <v>-0.25050914278868675</v>
      </c>
      <c r="J50" s="16">
        <v>8.3327000000000009</v>
      </c>
      <c r="K50" s="18">
        <f t="shared" si="3"/>
        <v>0.21081387407547347</v>
      </c>
      <c r="L50" s="16">
        <v>8.1806999999999999</v>
      </c>
      <c r="M50" s="18">
        <f t="shared" si="4"/>
        <v>-1.824138634536232E-2</v>
      </c>
      <c r="O50" s="14" t="s">
        <v>10</v>
      </c>
      <c r="P50" s="20" t="s">
        <v>28</v>
      </c>
      <c r="Q50" s="30">
        <v>0.10720848549696438</v>
      </c>
      <c r="R50" s="30">
        <v>-3.5493697478991559E-2</v>
      </c>
      <c r="S50" s="30">
        <v>-0.25050914278868675</v>
      </c>
      <c r="T50" s="30">
        <v>0.21081387407547347</v>
      </c>
      <c r="U50" s="30">
        <v>-1.824138634536232E-2</v>
      </c>
    </row>
    <row r="51" spans="1:21" x14ac:dyDescent="0.25">
      <c r="A51" s="14" t="s">
        <v>11</v>
      </c>
      <c r="B51" s="20" t="s">
        <v>28</v>
      </c>
      <c r="C51" s="16">
        <v>34.039099999999998</v>
      </c>
      <c r="D51" s="17">
        <v>41.48</v>
      </c>
      <c r="E51" s="18">
        <f t="shared" si="7"/>
        <v>0.21859861159666383</v>
      </c>
      <c r="F51" s="16">
        <v>40.714199999999998</v>
      </c>
      <c r="G51" s="18">
        <f t="shared" si="6"/>
        <v>-1.8461909353905459E-2</v>
      </c>
      <c r="H51" s="16">
        <v>34.606099999999998</v>
      </c>
      <c r="I51" s="18">
        <f t="shared" si="2"/>
        <v>-0.15002382461156061</v>
      </c>
      <c r="J51" s="16">
        <v>27.654699999999998</v>
      </c>
      <c r="K51" s="18">
        <f t="shared" si="3"/>
        <v>-0.2008721005834232</v>
      </c>
      <c r="L51" s="16">
        <v>28.9895</v>
      </c>
      <c r="M51" s="18">
        <f t="shared" si="4"/>
        <v>4.8266659916759158E-2</v>
      </c>
      <c r="O51" s="14" t="s">
        <v>11</v>
      </c>
      <c r="P51" s="20" t="s">
        <v>28</v>
      </c>
      <c r="Q51" s="30">
        <v>0.21859861159666383</v>
      </c>
      <c r="R51" s="30">
        <v>-1.8461909353905459E-2</v>
      </c>
      <c r="S51" s="30">
        <v>-0.15002382461156061</v>
      </c>
      <c r="T51" s="30">
        <v>-0.2008721005834232</v>
      </c>
      <c r="U51" s="30">
        <v>4.8266659916759158E-2</v>
      </c>
    </row>
    <row r="52" spans="1:21" x14ac:dyDescent="0.25">
      <c r="A52" s="14" t="s">
        <v>12</v>
      </c>
      <c r="B52" s="20" t="s">
        <v>28</v>
      </c>
      <c r="C52" s="16">
        <v>4.3346999999999998</v>
      </c>
      <c r="D52" s="17">
        <v>4.05</v>
      </c>
      <c r="E52" s="18">
        <f t="shared" si="7"/>
        <v>-6.5679285763720618E-2</v>
      </c>
      <c r="F52" s="16">
        <v>4.1746999999999996</v>
      </c>
      <c r="G52" s="18">
        <f t="shared" si="6"/>
        <v>3.0790123456789997E-2</v>
      </c>
      <c r="H52" s="16">
        <v>3.9834999999999998</v>
      </c>
      <c r="I52" s="18">
        <f t="shared" si="2"/>
        <v>-4.5799698181905213E-2</v>
      </c>
      <c r="J52" s="16">
        <v>3.8117000000000001</v>
      </c>
      <c r="K52" s="18">
        <f t="shared" si="3"/>
        <v>-4.3127902598217527E-2</v>
      </c>
      <c r="L52" s="16">
        <v>3.6589</v>
      </c>
      <c r="M52" s="18">
        <f t="shared" si="4"/>
        <v>-4.0087100243985652E-2</v>
      </c>
      <c r="O52" s="14" t="s">
        <v>12</v>
      </c>
      <c r="P52" s="20" t="s">
        <v>28</v>
      </c>
      <c r="Q52" s="30">
        <v>-6.5679285763720618E-2</v>
      </c>
      <c r="R52" s="30">
        <v>3.0790123456789997E-2</v>
      </c>
      <c r="S52" s="30">
        <v>-4.5799698181905213E-2</v>
      </c>
      <c r="T52" s="30">
        <v>-4.3127902598217527E-2</v>
      </c>
      <c r="U52" s="30">
        <v>-4.0087100243985652E-2</v>
      </c>
    </row>
    <row r="53" spans="1:21" x14ac:dyDescent="0.25">
      <c r="A53" s="14" t="s">
        <v>27</v>
      </c>
      <c r="B53" s="20" t="s">
        <v>28</v>
      </c>
      <c r="C53" s="16">
        <v>1.7476</v>
      </c>
      <c r="D53" s="17">
        <v>1.86</v>
      </c>
      <c r="E53" s="18">
        <f t="shared" si="7"/>
        <v>6.4316777294575411E-2</v>
      </c>
      <c r="F53" s="16">
        <v>1.8906000000000001</v>
      </c>
      <c r="G53" s="18">
        <f t="shared" si="6"/>
        <v>1.6451612903225721E-2</v>
      </c>
      <c r="H53" s="16">
        <v>2.6353</v>
      </c>
      <c r="I53" s="18">
        <f t="shared" si="2"/>
        <v>0.39389611763461319</v>
      </c>
      <c r="J53" s="16">
        <v>3.0196000000000001</v>
      </c>
      <c r="K53" s="18">
        <f t="shared" si="3"/>
        <v>0.14582779949151892</v>
      </c>
      <c r="L53" s="16">
        <v>5.3318000000000003</v>
      </c>
      <c r="M53" s="18">
        <f t="shared" si="4"/>
        <v>0.76573056033911779</v>
      </c>
      <c r="O53" s="14" t="s">
        <v>27</v>
      </c>
      <c r="P53" s="20" t="s">
        <v>28</v>
      </c>
      <c r="Q53" s="30">
        <v>6.4316777294575411E-2</v>
      </c>
      <c r="R53" s="30">
        <v>1.6451612903225721E-2</v>
      </c>
      <c r="S53" s="30">
        <v>0.39389611763461319</v>
      </c>
      <c r="T53" s="30">
        <v>0.14582779949151892</v>
      </c>
      <c r="U53" s="30">
        <v>0.76573056033911779</v>
      </c>
    </row>
    <row r="54" spans="1:21" x14ac:dyDescent="0.25">
      <c r="A54" s="14" t="s">
        <v>14</v>
      </c>
      <c r="B54" s="20" t="s">
        <v>28</v>
      </c>
      <c r="C54" s="16">
        <v>17.175000000000001</v>
      </c>
      <c r="D54" s="17">
        <v>19.43</v>
      </c>
      <c r="E54" s="18">
        <f t="shared" si="7"/>
        <v>0.13129548762736531</v>
      </c>
      <c r="F54" s="16">
        <v>19.651700000000002</v>
      </c>
      <c r="G54" s="18">
        <f t="shared" si="6"/>
        <v>1.1410190427174616E-2</v>
      </c>
      <c r="H54" s="16">
        <v>18.075099999999999</v>
      </c>
      <c r="I54" s="18">
        <f t="shared" si="2"/>
        <v>-8.0227155920353121E-2</v>
      </c>
      <c r="J54" s="16">
        <v>19.948899999999998</v>
      </c>
      <c r="K54" s="18">
        <f t="shared" si="3"/>
        <v>0.10366747625186035</v>
      </c>
      <c r="L54" s="16">
        <v>23.128499999999999</v>
      </c>
      <c r="M54" s="18">
        <f t="shared" si="4"/>
        <v>0.15938723438385072</v>
      </c>
      <c r="O54" s="14" t="s">
        <v>14</v>
      </c>
      <c r="P54" s="20" t="s">
        <v>28</v>
      </c>
      <c r="Q54" s="30">
        <v>0.13129548762736531</v>
      </c>
      <c r="R54" s="30">
        <v>1.1410190427174616E-2</v>
      </c>
      <c r="S54" s="30">
        <v>-8.0227155920353121E-2</v>
      </c>
      <c r="T54" s="30">
        <v>0.10366747625186035</v>
      </c>
      <c r="U54" s="30">
        <v>0.15938723438385072</v>
      </c>
    </row>
    <row r="55" spans="1:21" x14ac:dyDescent="0.25">
      <c r="A55" s="14" t="s">
        <v>15</v>
      </c>
      <c r="B55" s="20" t="s">
        <v>28</v>
      </c>
      <c r="C55" s="16">
        <v>5.4859999999999998</v>
      </c>
      <c r="D55" s="17">
        <v>5.34</v>
      </c>
      <c r="E55" s="18">
        <f t="shared" si="7"/>
        <v>-2.6613197229310992E-2</v>
      </c>
      <c r="F55" s="16">
        <v>5.3780999999999999</v>
      </c>
      <c r="G55" s="18">
        <f t="shared" si="6"/>
        <v>7.1348314606740626E-3</v>
      </c>
      <c r="H55" s="16">
        <v>5.3540999999999999</v>
      </c>
      <c r="I55" s="18">
        <f t="shared" si="2"/>
        <v>-4.46254253360856E-3</v>
      </c>
      <c r="J55" s="16">
        <v>5.2595000000000001</v>
      </c>
      <c r="K55" s="18">
        <f t="shared" si="3"/>
        <v>-1.7668702489680777E-2</v>
      </c>
      <c r="L55" s="16">
        <v>4.7779999999999996</v>
      </c>
      <c r="M55" s="18">
        <f t="shared" si="4"/>
        <v>-9.1548626295275271E-2</v>
      </c>
      <c r="O55" s="14" t="s">
        <v>15</v>
      </c>
      <c r="P55" s="20" t="s">
        <v>28</v>
      </c>
      <c r="Q55" s="30">
        <v>-2.6613197229310992E-2</v>
      </c>
      <c r="R55" s="30">
        <v>7.1348314606740626E-3</v>
      </c>
      <c r="S55" s="30">
        <v>-4.46254253360856E-3</v>
      </c>
      <c r="T55" s="30">
        <v>-1.7668702489680777E-2</v>
      </c>
      <c r="U55" s="30">
        <v>-9.1548626295275271E-2</v>
      </c>
    </row>
    <row r="56" spans="1:21" x14ac:dyDescent="0.25">
      <c r="A56" s="14" t="s">
        <v>16</v>
      </c>
      <c r="B56" s="20" t="s">
        <v>28</v>
      </c>
      <c r="C56" s="16">
        <v>1.4665999999999999</v>
      </c>
      <c r="D56" s="17">
        <v>1.58</v>
      </c>
      <c r="E56" s="18">
        <f t="shared" si="7"/>
        <v>7.7321696440747489E-2</v>
      </c>
      <c r="F56" s="16">
        <v>1.5421</v>
      </c>
      <c r="G56" s="18">
        <f t="shared" si="6"/>
        <v>-2.3987341772151893E-2</v>
      </c>
      <c r="H56" s="16">
        <v>1.5651999999999999</v>
      </c>
      <c r="I56" s="18">
        <f t="shared" si="2"/>
        <v>1.4979573309123806E-2</v>
      </c>
      <c r="J56" s="16">
        <v>1.57</v>
      </c>
      <c r="K56" s="18">
        <f t="shared" si="3"/>
        <v>3.0667007411193659E-3</v>
      </c>
      <c r="L56" s="16">
        <v>1.4725999999999999</v>
      </c>
      <c r="M56" s="18">
        <f t="shared" si="4"/>
        <v>-6.2038216560509674E-2</v>
      </c>
      <c r="O56" s="14" t="s">
        <v>16</v>
      </c>
      <c r="P56" s="20" t="s">
        <v>28</v>
      </c>
      <c r="Q56" s="30">
        <v>7.7321696440747489E-2</v>
      </c>
      <c r="R56" s="30">
        <v>-2.3987341772151893E-2</v>
      </c>
      <c r="S56" s="30">
        <v>1.4979573309123806E-2</v>
      </c>
      <c r="T56" s="30">
        <v>3.0667007411193659E-3</v>
      </c>
      <c r="U56" s="30">
        <v>-6.2038216560509674E-2</v>
      </c>
    </row>
    <row r="57" spans="1:21" x14ac:dyDescent="0.25">
      <c r="A57" s="14" t="s">
        <v>17</v>
      </c>
      <c r="B57" s="20" t="s">
        <v>28</v>
      </c>
      <c r="C57" s="16">
        <v>1.7442</v>
      </c>
      <c r="D57" s="17">
        <v>1.59</v>
      </c>
      <c r="E57" s="18">
        <f t="shared" si="7"/>
        <v>-8.8407292741658039E-2</v>
      </c>
      <c r="F57" s="16">
        <v>1.4021999999999999</v>
      </c>
      <c r="G57" s="18">
        <f t="shared" si="6"/>
        <v>-0.11811320754716992</v>
      </c>
      <c r="H57" s="16">
        <v>1.4662999999999999</v>
      </c>
      <c r="I57" s="18">
        <f t="shared" si="2"/>
        <v>4.5713878191413482E-2</v>
      </c>
      <c r="J57" s="16">
        <v>1.0824</v>
      </c>
      <c r="K57" s="18">
        <f t="shared" si="3"/>
        <v>-0.26181545386346583</v>
      </c>
      <c r="L57" s="16">
        <v>1.0772999999999999</v>
      </c>
      <c r="M57" s="18">
        <f t="shared" si="4"/>
        <v>-4.7117516629712197E-3</v>
      </c>
      <c r="O57" s="14" t="s">
        <v>17</v>
      </c>
      <c r="P57" s="20" t="s">
        <v>28</v>
      </c>
      <c r="Q57" s="30">
        <v>-8.8407292741658039E-2</v>
      </c>
      <c r="R57" s="30">
        <v>-0.11811320754716992</v>
      </c>
      <c r="S57" s="30">
        <v>4.5713878191413482E-2</v>
      </c>
      <c r="T57" s="30">
        <v>-0.26181545386346583</v>
      </c>
      <c r="U57" s="30">
        <v>-4.7117516629712197E-3</v>
      </c>
    </row>
    <row r="58" spans="1:21" x14ac:dyDescent="0.25">
      <c r="A58" s="14" t="s">
        <v>18</v>
      </c>
      <c r="B58" s="20" t="s">
        <v>28</v>
      </c>
      <c r="C58" s="16">
        <v>9.4465000000000003</v>
      </c>
      <c r="D58" s="17">
        <v>10.27</v>
      </c>
      <c r="E58" s="18">
        <f t="shared" si="7"/>
        <v>8.7175144233313739E-2</v>
      </c>
      <c r="F58" s="16">
        <v>9.9938000000000002</v>
      </c>
      <c r="G58" s="18">
        <f t="shared" si="6"/>
        <v>-2.6893865628042746E-2</v>
      </c>
      <c r="H58" s="16">
        <v>8.0759000000000007</v>
      </c>
      <c r="I58" s="18">
        <f t="shared" si="2"/>
        <v>-0.19190898356981323</v>
      </c>
      <c r="J58" s="16">
        <v>10.0215</v>
      </c>
      <c r="K58" s="18">
        <f t="shared" si="3"/>
        <v>0.24091432533835233</v>
      </c>
      <c r="L58" s="16">
        <v>8.7605000000000004</v>
      </c>
      <c r="M58" s="18">
        <f t="shared" si="4"/>
        <v>-0.12582946664670946</v>
      </c>
      <c r="O58" s="14" t="s">
        <v>18</v>
      </c>
      <c r="P58" s="20" t="s">
        <v>28</v>
      </c>
      <c r="Q58" s="30">
        <v>8.7175144233313739E-2</v>
      </c>
      <c r="R58" s="30">
        <v>-2.6893865628042746E-2</v>
      </c>
      <c r="S58" s="30">
        <v>-0.19190898356981323</v>
      </c>
      <c r="T58" s="30">
        <v>0.24091432533835233</v>
      </c>
      <c r="U58" s="30">
        <v>-0.12582946664670946</v>
      </c>
    </row>
    <row r="59" spans="1:21" x14ac:dyDescent="0.25">
      <c r="A59" s="14" t="s">
        <v>19</v>
      </c>
      <c r="B59" s="20" t="s">
        <v>28</v>
      </c>
      <c r="C59" s="16">
        <v>9.4527999999999999</v>
      </c>
      <c r="D59" s="17">
        <v>9.7200000000000006</v>
      </c>
      <c r="E59" s="18">
        <f t="shared" si="7"/>
        <v>2.8266756939742788E-2</v>
      </c>
      <c r="F59" s="16">
        <v>9.2009000000000007</v>
      </c>
      <c r="G59" s="18">
        <f t="shared" si="6"/>
        <v>-5.3405349794238721E-2</v>
      </c>
      <c r="H59" s="16">
        <v>7.4760999999999997</v>
      </c>
      <c r="I59" s="18">
        <f t="shared" si="2"/>
        <v>-0.18745992239889586</v>
      </c>
      <c r="J59" s="16">
        <v>8.0045999999999999</v>
      </c>
      <c r="K59" s="18">
        <f t="shared" si="3"/>
        <v>7.069193831008147E-2</v>
      </c>
      <c r="L59" s="16">
        <v>8.5398999999999994</v>
      </c>
      <c r="M59" s="18">
        <f t="shared" si="4"/>
        <v>6.6874047422731842E-2</v>
      </c>
      <c r="O59" s="14" t="s">
        <v>19</v>
      </c>
      <c r="P59" s="20" t="s">
        <v>28</v>
      </c>
      <c r="Q59" s="30">
        <v>2.8266756939742788E-2</v>
      </c>
      <c r="R59" s="30">
        <v>-5.3405349794238721E-2</v>
      </c>
      <c r="S59" s="30">
        <v>-0.18745992239889586</v>
      </c>
      <c r="T59" s="30">
        <v>7.069193831008147E-2</v>
      </c>
      <c r="U59" s="30">
        <v>6.6874047422731842E-2</v>
      </c>
    </row>
    <row r="60" spans="1:21" x14ac:dyDescent="0.25">
      <c r="A60" s="14" t="s">
        <v>20</v>
      </c>
      <c r="B60" s="20" t="s">
        <v>28</v>
      </c>
      <c r="C60" s="16">
        <v>16.0534</v>
      </c>
      <c r="D60" s="17">
        <v>16.12</v>
      </c>
      <c r="E60" s="18">
        <f t="shared" si="7"/>
        <v>4.1486538677164564E-3</v>
      </c>
      <c r="F60" s="16">
        <v>15.885400000000001</v>
      </c>
      <c r="G60" s="18">
        <f t="shared" si="6"/>
        <v>-1.4553349875930488E-2</v>
      </c>
      <c r="H60" s="16">
        <v>15.4192</v>
      </c>
      <c r="I60" s="18">
        <f t="shared" si="2"/>
        <v>-2.9347702922180141E-2</v>
      </c>
      <c r="J60" s="16">
        <v>15.364800000000001</v>
      </c>
      <c r="K60" s="18">
        <f t="shared" si="3"/>
        <v>-3.5280689011102373E-3</v>
      </c>
      <c r="L60" s="16">
        <v>16.940799999999999</v>
      </c>
      <c r="M60" s="18">
        <f t="shared" si="4"/>
        <v>0.10257211288139123</v>
      </c>
      <c r="O60" s="14" t="s">
        <v>20</v>
      </c>
      <c r="P60" s="20" t="s">
        <v>28</v>
      </c>
      <c r="Q60" s="30">
        <v>4.1486538677164564E-3</v>
      </c>
      <c r="R60" s="30">
        <v>-1.4553349875930488E-2</v>
      </c>
      <c r="S60" s="30">
        <v>-2.9347702922180141E-2</v>
      </c>
      <c r="T60" s="30">
        <v>-3.5280689011102373E-3</v>
      </c>
      <c r="U60" s="30">
        <v>0.10257211288139123</v>
      </c>
    </row>
    <row r="61" spans="1:21" x14ac:dyDescent="0.25">
      <c r="A61" s="14" t="s">
        <v>21</v>
      </c>
      <c r="B61" s="20" t="s">
        <v>28</v>
      </c>
      <c r="C61" s="16">
        <v>9.0597999999999992</v>
      </c>
      <c r="D61" s="17">
        <v>9.8000000000000007</v>
      </c>
      <c r="E61" s="18">
        <f t="shared" si="7"/>
        <v>8.1701582816397833E-2</v>
      </c>
      <c r="F61" s="16">
        <v>9.9171999999999993</v>
      </c>
      <c r="G61" s="18">
        <f t="shared" si="6"/>
        <v>1.1959183673469154E-2</v>
      </c>
      <c r="H61" s="16">
        <v>8.5802999999999994</v>
      </c>
      <c r="I61" s="18">
        <f t="shared" si="2"/>
        <v>-0.13480619529705962</v>
      </c>
      <c r="J61" s="16">
        <v>8.8082999999999991</v>
      </c>
      <c r="K61" s="18">
        <f t="shared" si="3"/>
        <v>2.6572497465123579E-2</v>
      </c>
      <c r="L61" s="16">
        <v>8.6750000000000007</v>
      </c>
      <c r="M61" s="18">
        <f t="shared" si="4"/>
        <v>-1.513345367437513E-2</v>
      </c>
      <c r="O61" s="14" t="s">
        <v>21</v>
      </c>
      <c r="P61" s="20" t="s">
        <v>28</v>
      </c>
      <c r="Q61" s="30">
        <v>8.1701582816397833E-2</v>
      </c>
      <c r="R61" s="30">
        <v>1.1959183673469154E-2</v>
      </c>
      <c r="S61" s="30">
        <v>-0.13480619529705962</v>
      </c>
      <c r="T61" s="30">
        <v>2.6572497465123579E-2</v>
      </c>
      <c r="U61" s="30">
        <v>-1.513345367437513E-2</v>
      </c>
    </row>
    <row r="62" spans="1:21" x14ac:dyDescent="0.25">
      <c r="A62" s="14" t="s">
        <v>22</v>
      </c>
      <c r="B62" s="20" t="s">
        <v>28</v>
      </c>
      <c r="C62" s="16">
        <v>1.7742</v>
      </c>
      <c r="D62" s="17">
        <v>1.85</v>
      </c>
      <c r="E62" s="18">
        <f t="shared" si="7"/>
        <v>4.27234810055237E-2</v>
      </c>
      <c r="F62" s="16">
        <v>1.8329</v>
      </c>
      <c r="G62" s="18">
        <f t="shared" si="6"/>
        <v>-9.2432432432433265E-3</v>
      </c>
      <c r="H62" s="16">
        <v>1.8552999999999999</v>
      </c>
      <c r="I62" s="18">
        <f t="shared" si="2"/>
        <v>1.2221070434830006E-2</v>
      </c>
      <c r="J62" s="16">
        <v>1.8707</v>
      </c>
      <c r="K62" s="18">
        <f t="shared" si="3"/>
        <v>8.3005443863526374E-3</v>
      </c>
      <c r="L62" s="16">
        <v>2.0623999999999998</v>
      </c>
      <c r="M62" s="18">
        <f t="shared" si="4"/>
        <v>0.10247500935478682</v>
      </c>
      <c r="O62" s="14" t="s">
        <v>22</v>
      </c>
      <c r="P62" s="20" t="s">
        <v>28</v>
      </c>
      <c r="Q62" s="30">
        <v>4.27234810055237E-2</v>
      </c>
      <c r="R62" s="30">
        <v>-9.2432432432433265E-3</v>
      </c>
      <c r="S62" s="30">
        <v>1.2221070434830006E-2</v>
      </c>
      <c r="T62" s="30">
        <v>8.3005443863526374E-3</v>
      </c>
      <c r="U62" s="30">
        <v>0.10247500935478682</v>
      </c>
    </row>
    <row r="63" spans="1:21" x14ac:dyDescent="0.25">
      <c r="A63" s="14" t="s">
        <v>23</v>
      </c>
      <c r="B63" s="20" t="s">
        <v>28</v>
      </c>
      <c r="C63" s="16">
        <v>16.6447</v>
      </c>
      <c r="D63" s="17">
        <v>17.37</v>
      </c>
      <c r="E63" s="18">
        <f t="shared" si="7"/>
        <v>4.3575432419929561E-2</v>
      </c>
      <c r="F63" s="16">
        <v>17.336300000000001</v>
      </c>
      <c r="G63" s="18">
        <f t="shared" si="6"/>
        <v>-1.9401266551525298E-3</v>
      </c>
      <c r="H63" s="16">
        <v>18.362100000000002</v>
      </c>
      <c r="I63" s="18">
        <f t="shared" si="2"/>
        <v>5.9170641947820402E-2</v>
      </c>
      <c r="J63" s="16">
        <v>19.16</v>
      </c>
      <c r="K63" s="18">
        <f t="shared" si="3"/>
        <v>4.3453635477423536E-2</v>
      </c>
      <c r="L63" s="16">
        <v>21.399699999999999</v>
      </c>
      <c r="M63" s="18">
        <f t="shared" si="4"/>
        <v>0.11689457202505205</v>
      </c>
      <c r="O63" s="14" t="s">
        <v>23</v>
      </c>
      <c r="P63" s="20" t="s">
        <v>28</v>
      </c>
      <c r="Q63" s="30">
        <v>4.3575432419929561E-2</v>
      </c>
      <c r="R63" s="30">
        <v>-1.9401266551525298E-3</v>
      </c>
      <c r="S63" s="30">
        <v>5.9170641947820402E-2</v>
      </c>
      <c r="T63" s="30">
        <v>4.3453635477423536E-2</v>
      </c>
      <c r="U63" s="30">
        <v>0.11689457202505205</v>
      </c>
    </row>
    <row r="64" spans="1:21" x14ac:dyDescent="0.25">
      <c r="A64" s="14" t="s">
        <v>24</v>
      </c>
      <c r="B64" s="20" t="s">
        <v>28</v>
      </c>
      <c r="C64" s="16">
        <v>26.255400000000002</v>
      </c>
      <c r="D64" s="17">
        <v>28.47</v>
      </c>
      <c r="E64" s="18">
        <f t="shared" si="7"/>
        <v>8.434836262254608E-2</v>
      </c>
      <c r="F64" s="16">
        <v>28.8934</v>
      </c>
      <c r="G64" s="18">
        <f t="shared" si="6"/>
        <v>1.4871794871794908E-2</v>
      </c>
      <c r="H64" s="16">
        <v>27.6937</v>
      </c>
      <c r="I64" s="18">
        <f t="shared" si="2"/>
        <v>-4.152159316660553E-2</v>
      </c>
      <c r="J64" s="16">
        <v>27.926100000000002</v>
      </c>
      <c r="K64" s="18">
        <f t="shared" si="3"/>
        <v>8.3918003011516085E-3</v>
      </c>
      <c r="L64" s="16">
        <v>27.128699999999998</v>
      </c>
      <c r="M64" s="18">
        <f t="shared" si="4"/>
        <v>-2.8553933417125976E-2</v>
      </c>
      <c r="O64" s="14" t="s">
        <v>24</v>
      </c>
      <c r="P64" s="20" t="s">
        <v>28</v>
      </c>
      <c r="Q64" s="30">
        <v>8.434836262254608E-2</v>
      </c>
      <c r="R64" s="30">
        <v>1.4871794871794908E-2</v>
      </c>
      <c r="S64" s="30">
        <v>-4.152159316660553E-2</v>
      </c>
      <c r="T64" s="30">
        <v>8.3918003011516085E-3</v>
      </c>
      <c r="U64" s="30">
        <v>-2.8553933417125976E-2</v>
      </c>
    </row>
    <row r="65" spans="1:21" x14ac:dyDescent="0.25">
      <c r="A65" s="14" t="s">
        <v>25</v>
      </c>
      <c r="B65" s="20" t="s">
        <v>28</v>
      </c>
      <c r="C65" s="16">
        <v>8.2022999999999993</v>
      </c>
      <c r="D65" s="17">
        <v>8.4499999999999993</v>
      </c>
      <c r="E65" s="18">
        <f t="shared" si="7"/>
        <v>3.0198846664959866E-2</v>
      </c>
      <c r="F65" s="16">
        <v>8.2471999999999994</v>
      </c>
      <c r="G65" s="18">
        <f t="shared" si="6"/>
        <v>-2.4000000000000021E-2</v>
      </c>
      <c r="H65" s="16">
        <v>7.0884</v>
      </c>
      <c r="I65" s="18">
        <f t="shared" ref="I65:I107" si="8">H65/F65-1</f>
        <v>-0.14050829372393048</v>
      </c>
      <c r="J65" s="16">
        <v>7.4470999999999998</v>
      </c>
      <c r="K65" s="18">
        <f t="shared" ref="K65:K107" si="9">J65/H65-1</f>
        <v>5.0603803397099467E-2</v>
      </c>
      <c r="L65" s="16">
        <v>7.8266</v>
      </c>
      <c r="M65" s="18">
        <f t="shared" ref="M65:M107" si="10">L65/J65-1</f>
        <v>5.0959433873588367E-2</v>
      </c>
      <c r="O65" s="14" t="s">
        <v>25</v>
      </c>
      <c r="P65" s="20" t="s">
        <v>28</v>
      </c>
      <c r="Q65" s="30">
        <v>3.0198846664959866E-2</v>
      </c>
      <c r="R65" s="30">
        <v>-2.4000000000000021E-2</v>
      </c>
      <c r="S65" s="30">
        <v>-0.14050829372393048</v>
      </c>
      <c r="T65" s="30">
        <v>5.0603803397099467E-2</v>
      </c>
      <c r="U65" s="30">
        <v>5.0959433873588367E-2</v>
      </c>
    </row>
    <row r="66" spans="1:21" x14ac:dyDescent="0.25">
      <c r="A66" s="14" t="s">
        <v>4</v>
      </c>
      <c r="B66" s="21" t="s">
        <v>29</v>
      </c>
      <c r="C66" s="16">
        <v>12</v>
      </c>
      <c r="D66" s="17">
        <v>11</v>
      </c>
      <c r="E66" s="18">
        <f t="shared" si="7"/>
        <v>-8.333333333333337E-2</v>
      </c>
      <c r="F66" s="16">
        <v>13</v>
      </c>
      <c r="G66" s="18">
        <f t="shared" si="6"/>
        <v>0.18181818181818188</v>
      </c>
      <c r="H66" s="16">
        <v>12</v>
      </c>
      <c r="I66" s="18">
        <f t="shared" si="8"/>
        <v>-7.6923076923076872E-2</v>
      </c>
      <c r="J66" s="16">
        <v>11</v>
      </c>
      <c r="K66" s="18">
        <f t="shared" si="9"/>
        <v>-8.333333333333337E-2</v>
      </c>
      <c r="L66" s="16">
        <v>12</v>
      </c>
      <c r="M66" s="18">
        <f t="shared" si="10"/>
        <v>9.0909090909090828E-2</v>
      </c>
      <c r="O66" s="14" t="s">
        <v>4</v>
      </c>
      <c r="P66" s="21" t="s">
        <v>29</v>
      </c>
      <c r="Q66" s="30">
        <v>-8.333333333333337E-2</v>
      </c>
      <c r="R66" s="30">
        <v>0.18181818181818188</v>
      </c>
      <c r="S66" s="30">
        <v>-7.6923076923076872E-2</v>
      </c>
      <c r="T66" s="30">
        <v>-8.333333333333337E-2</v>
      </c>
      <c r="U66" s="30">
        <v>9.0909090909090828E-2</v>
      </c>
    </row>
    <row r="67" spans="1:21" x14ac:dyDescent="0.25">
      <c r="A67" s="14" t="s">
        <v>6</v>
      </c>
      <c r="B67" s="21" t="s">
        <v>29</v>
      </c>
      <c r="C67" s="16">
        <v>2.4245000000000001</v>
      </c>
      <c r="D67" s="17">
        <v>2.41</v>
      </c>
      <c r="E67" s="18">
        <f t="shared" si="7"/>
        <v>-5.9806145597030014E-3</v>
      </c>
      <c r="F67" s="16">
        <v>2.3119000000000001</v>
      </c>
      <c r="G67" s="18">
        <f t="shared" ref="G67:G98" si="11">F67/D67-1</f>
        <v>-4.070539419087138E-2</v>
      </c>
      <c r="H67" s="16">
        <v>2.3552</v>
      </c>
      <c r="I67" s="18">
        <f t="shared" si="8"/>
        <v>1.8729183788226189E-2</v>
      </c>
      <c r="J67" s="16">
        <v>2.2665999999999999</v>
      </c>
      <c r="K67" s="18">
        <f t="shared" si="9"/>
        <v>-3.7618885869565188E-2</v>
      </c>
      <c r="L67" s="16">
        <v>2.3555000000000001</v>
      </c>
      <c r="M67" s="18">
        <f t="shared" si="10"/>
        <v>3.9221741815935962E-2</v>
      </c>
      <c r="O67" s="14" t="s">
        <v>6</v>
      </c>
      <c r="P67" s="21" t="s">
        <v>29</v>
      </c>
      <c r="Q67" s="30">
        <v>-5.9806145597030014E-3</v>
      </c>
      <c r="R67" s="30">
        <v>-4.070539419087138E-2</v>
      </c>
      <c r="S67" s="30">
        <v>1.8729183788226189E-2</v>
      </c>
      <c r="T67" s="30">
        <v>-3.7618885869565188E-2</v>
      </c>
      <c r="U67" s="30">
        <v>3.9221741815935962E-2</v>
      </c>
    </row>
    <row r="68" spans="1:21" x14ac:dyDescent="0.25">
      <c r="A68" s="14" t="s">
        <v>7</v>
      </c>
      <c r="B68" s="21" t="s">
        <v>29</v>
      </c>
      <c r="C68" s="16">
        <v>10.3546</v>
      </c>
      <c r="D68" s="17">
        <v>10.64</v>
      </c>
      <c r="E68" s="18">
        <f t="shared" si="7"/>
        <v>2.756262916964447E-2</v>
      </c>
      <c r="F68" s="16">
        <v>10.4803</v>
      </c>
      <c r="G68" s="18">
        <f t="shared" si="11"/>
        <v>-1.5009398496240722E-2</v>
      </c>
      <c r="H68" s="16">
        <v>11.2134</v>
      </c>
      <c r="I68" s="18">
        <f t="shared" si="8"/>
        <v>6.9950287682604584E-2</v>
      </c>
      <c r="J68" s="16">
        <v>10.7621</v>
      </c>
      <c r="K68" s="18">
        <f t="shared" si="9"/>
        <v>-4.0246490805643242E-2</v>
      </c>
      <c r="L68" s="16">
        <v>10.9666</v>
      </c>
      <c r="M68" s="18">
        <f t="shared" si="10"/>
        <v>1.9001867665232597E-2</v>
      </c>
      <c r="O68" s="14" t="s">
        <v>7</v>
      </c>
      <c r="P68" s="21" t="s">
        <v>29</v>
      </c>
      <c r="Q68" s="30">
        <v>2.756262916964447E-2</v>
      </c>
      <c r="R68" s="30">
        <v>-1.5009398496240722E-2</v>
      </c>
      <c r="S68" s="30">
        <v>6.9950287682604584E-2</v>
      </c>
      <c r="T68" s="30">
        <v>-4.0246490805643242E-2</v>
      </c>
      <c r="U68" s="30">
        <v>1.9001867665232597E-2</v>
      </c>
    </row>
    <row r="69" spans="1:21" x14ac:dyDescent="0.25">
      <c r="A69" s="14" t="s">
        <v>8</v>
      </c>
      <c r="B69" s="21" t="s">
        <v>29</v>
      </c>
      <c r="C69" s="16">
        <v>2.9996999999999998</v>
      </c>
      <c r="D69" s="17">
        <v>2.75</v>
      </c>
      <c r="E69" s="18">
        <f t="shared" si="7"/>
        <v>-8.3241657499083188E-2</v>
      </c>
      <c r="F69" s="16">
        <v>2.8593000000000002</v>
      </c>
      <c r="G69" s="18">
        <f t="shared" si="11"/>
        <v>3.9745454545454528E-2</v>
      </c>
      <c r="H69" s="16">
        <v>2.7810000000000001</v>
      </c>
      <c r="I69" s="18">
        <f t="shared" si="8"/>
        <v>-2.7384324834749729E-2</v>
      </c>
      <c r="J69" s="16">
        <v>2.6882000000000001</v>
      </c>
      <c r="K69" s="18">
        <f t="shared" si="9"/>
        <v>-3.3369291621718755E-2</v>
      </c>
      <c r="L69" s="16">
        <v>2.6293000000000002</v>
      </c>
      <c r="M69" s="18">
        <f t="shared" si="10"/>
        <v>-2.1910572130049877E-2</v>
      </c>
      <c r="O69" s="14" t="s">
        <v>8</v>
      </c>
      <c r="P69" s="21" t="s">
        <v>29</v>
      </c>
      <c r="Q69" s="30">
        <v>-8.3241657499083188E-2</v>
      </c>
      <c r="R69" s="30">
        <v>3.9745454545454528E-2</v>
      </c>
      <c r="S69" s="30">
        <v>-2.7384324834749729E-2</v>
      </c>
      <c r="T69" s="30">
        <v>-3.3369291621718755E-2</v>
      </c>
      <c r="U69" s="30">
        <v>-2.1910572130049877E-2</v>
      </c>
    </row>
    <row r="70" spans="1:21" x14ac:dyDescent="0.25">
      <c r="A70" s="14" t="s">
        <v>9</v>
      </c>
      <c r="B70" s="21" t="s">
        <v>29</v>
      </c>
      <c r="C70" s="16">
        <v>16.2242</v>
      </c>
      <c r="D70" s="17">
        <v>17.239999999999998</v>
      </c>
      <c r="E70" s="18">
        <f t="shared" si="7"/>
        <v>6.2610174923878992E-2</v>
      </c>
      <c r="F70" s="16">
        <v>17.375399999999999</v>
      </c>
      <c r="G70" s="18">
        <f t="shared" si="11"/>
        <v>7.8538283062645764E-3</v>
      </c>
      <c r="H70" s="16">
        <v>17.782699999999998</v>
      </c>
      <c r="I70" s="18">
        <f t="shared" si="8"/>
        <v>2.344118696547981E-2</v>
      </c>
      <c r="J70" s="16">
        <v>18.177499999999998</v>
      </c>
      <c r="K70" s="18">
        <f t="shared" si="9"/>
        <v>2.2201353000387947E-2</v>
      </c>
      <c r="L70" s="16">
        <v>21.021999999999998</v>
      </c>
      <c r="M70" s="18">
        <f t="shared" si="10"/>
        <v>0.15648466510796322</v>
      </c>
      <c r="O70" s="14" t="s">
        <v>9</v>
      </c>
      <c r="P70" s="21" t="s">
        <v>29</v>
      </c>
      <c r="Q70" s="30">
        <v>6.2610174923878992E-2</v>
      </c>
      <c r="R70" s="30">
        <v>7.8538283062645764E-3</v>
      </c>
      <c r="S70" s="30">
        <v>2.344118696547981E-2</v>
      </c>
      <c r="T70" s="30">
        <v>2.2201353000387947E-2</v>
      </c>
      <c r="U70" s="30">
        <v>0.15648466510796322</v>
      </c>
    </row>
    <row r="71" spans="1:21" x14ac:dyDescent="0.25">
      <c r="A71" s="14" t="s">
        <v>10</v>
      </c>
      <c r="B71" s="21" t="s">
        <v>29</v>
      </c>
      <c r="C71" s="16">
        <v>14.1348</v>
      </c>
      <c r="D71" s="17">
        <v>14.82</v>
      </c>
      <c r="E71" s="18">
        <f t="shared" si="7"/>
        <v>4.8476101536633065E-2</v>
      </c>
      <c r="F71" s="16">
        <v>16.666499999999999</v>
      </c>
      <c r="G71" s="18">
        <f t="shared" si="11"/>
        <v>0.12459514170040475</v>
      </c>
      <c r="H71" s="16">
        <v>16.8005</v>
      </c>
      <c r="I71" s="18">
        <f t="shared" si="8"/>
        <v>8.0400804008040616E-3</v>
      </c>
      <c r="J71" s="16">
        <v>17.2014</v>
      </c>
      <c r="K71" s="18">
        <f t="shared" si="9"/>
        <v>2.386238504806415E-2</v>
      </c>
      <c r="L71" s="16">
        <v>18.147500000000001</v>
      </c>
      <c r="M71" s="18">
        <f t="shared" si="10"/>
        <v>5.5001337100468728E-2</v>
      </c>
      <c r="O71" s="14" t="s">
        <v>10</v>
      </c>
      <c r="P71" s="21" t="s">
        <v>29</v>
      </c>
      <c r="Q71" s="30">
        <v>4.8476101536633065E-2</v>
      </c>
      <c r="R71" s="30">
        <v>0.12459514170040475</v>
      </c>
      <c r="S71" s="30">
        <v>8.0400804008040616E-3</v>
      </c>
      <c r="T71" s="30">
        <v>2.386238504806415E-2</v>
      </c>
      <c r="U71" s="30">
        <v>5.5001337100468728E-2</v>
      </c>
    </row>
    <row r="72" spans="1:21" x14ac:dyDescent="0.25">
      <c r="A72" s="14" t="s">
        <v>11</v>
      </c>
      <c r="B72" s="21" t="s">
        <v>29</v>
      </c>
      <c r="C72" s="16">
        <v>62.382899999999999</v>
      </c>
      <c r="D72" s="17">
        <v>58.8</v>
      </c>
      <c r="E72" s="18">
        <f t="shared" si="7"/>
        <v>-5.7434008358059674E-2</v>
      </c>
      <c r="F72" s="16">
        <v>66.228399999999993</v>
      </c>
      <c r="G72" s="18">
        <f t="shared" si="11"/>
        <v>0.12633333333333319</v>
      </c>
      <c r="H72" s="16">
        <v>66.822900000000004</v>
      </c>
      <c r="I72" s="18">
        <f t="shared" si="8"/>
        <v>8.976511587174274E-3</v>
      </c>
      <c r="J72" s="16">
        <v>51.023400000000002</v>
      </c>
      <c r="K72" s="18">
        <f t="shared" si="9"/>
        <v>-0.23643840659414661</v>
      </c>
      <c r="L72" s="16">
        <v>62.691600000000001</v>
      </c>
      <c r="M72" s="18">
        <f t="shared" si="10"/>
        <v>0.22868331001070086</v>
      </c>
      <c r="O72" s="14" t="s">
        <v>11</v>
      </c>
      <c r="P72" s="21" t="s">
        <v>29</v>
      </c>
      <c r="Q72" s="30">
        <v>-5.7434008358059674E-2</v>
      </c>
      <c r="R72" s="30">
        <v>0.12633333333333319</v>
      </c>
      <c r="S72" s="30">
        <v>8.976511587174274E-3</v>
      </c>
      <c r="T72" s="30">
        <v>-0.23643840659414661</v>
      </c>
      <c r="U72" s="30">
        <v>0.22868331001070086</v>
      </c>
    </row>
    <row r="73" spans="1:21" x14ac:dyDescent="0.25">
      <c r="A73" s="14" t="s">
        <v>12</v>
      </c>
      <c r="B73" s="21" t="s">
        <v>29</v>
      </c>
      <c r="C73" s="16">
        <v>3.1532</v>
      </c>
      <c r="D73" s="17">
        <v>2.92</v>
      </c>
      <c r="E73" s="18">
        <f t="shared" si="7"/>
        <v>-7.3956615501712619E-2</v>
      </c>
      <c r="F73" s="16">
        <v>3.0573000000000001</v>
      </c>
      <c r="G73" s="18">
        <f t="shared" si="11"/>
        <v>4.7020547945205493E-2</v>
      </c>
      <c r="H73" s="16">
        <v>3.2477999999999998</v>
      </c>
      <c r="I73" s="18">
        <f t="shared" si="8"/>
        <v>6.2309881267785139E-2</v>
      </c>
      <c r="J73" s="16">
        <v>3.0356000000000001</v>
      </c>
      <c r="K73" s="18">
        <f t="shared" si="9"/>
        <v>-6.5336535500954418E-2</v>
      </c>
      <c r="L73" s="16">
        <v>2.9258000000000002</v>
      </c>
      <c r="M73" s="18">
        <f t="shared" si="10"/>
        <v>-3.6170773487943064E-2</v>
      </c>
      <c r="O73" s="14" t="s">
        <v>12</v>
      </c>
      <c r="P73" s="21" t="s">
        <v>29</v>
      </c>
      <c r="Q73" s="30">
        <v>-7.3956615501712619E-2</v>
      </c>
      <c r="R73" s="30">
        <v>4.7020547945205493E-2</v>
      </c>
      <c r="S73" s="30">
        <v>6.2309881267785139E-2</v>
      </c>
      <c r="T73" s="30">
        <v>-6.5336535500954418E-2</v>
      </c>
      <c r="U73" s="30">
        <v>-3.6170773487943064E-2</v>
      </c>
    </row>
    <row r="74" spans="1:21" x14ac:dyDescent="0.25">
      <c r="A74" s="14" t="s">
        <v>27</v>
      </c>
      <c r="B74" s="21" t="s">
        <v>29</v>
      </c>
      <c r="C74" s="23" t="s">
        <v>38</v>
      </c>
      <c r="D74" s="17">
        <v>1.99</v>
      </c>
      <c r="E74" s="18" t="e">
        <f t="shared" si="7"/>
        <v>#VALUE!</v>
      </c>
      <c r="F74" s="16">
        <v>1.99</v>
      </c>
      <c r="G74" s="18">
        <f t="shared" si="11"/>
        <v>0</v>
      </c>
      <c r="H74" s="16">
        <v>1.99</v>
      </c>
      <c r="I74" s="18">
        <f t="shared" si="8"/>
        <v>0</v>
      </c>
      <c r="J74" s="16">
        <v>3.4243000000000001</v>
      </c>
      <c r="K74" s="18">
        <f t="shared" si="9"/>
        <v>0.72075376884422115</v>
      </c>
      <c r="L74" s="16">
        <v>1.89</v>
      </c>
      <c r="M74" s="18">
        <f t="shared" si="10"/>
        <v>-0.44806237771223323</v>
      </c>
      <c r="O74" s="14" t="s">
        <v>27</v>
      </c>
      <c r="P74" s="21" t="s">
        <v>29</v>
      </c>
      <c r="Q74" s="30" t="s">
        <v>38</v>
      </c>
      <c r="R74" s="30">
        <v>0</v>
      </c>
      <c r="S74" s="30">
        <v>0</v>
      </c>
      <c r="T74" s="30">
        <v>0.72075376884422115</v>
      </c>
      <c r="U74" s="30">
        <v>-0.44806237771223323</v>
      </c>
    </row>
    <row r="75" spans="1:21" x14ac:dyDescent="0.25">
      <c r="A75" s="14" t="s">
        <v>14</v>
      </c>
      <c r="B75" s="21" t="s">
        <v>29</v>
      </c>
      <c r="C75" s="16">
        <v>20.817499999999999</v>
      </c>
      <c r="D75" s="17">
        <v>23.18</v>
      </c>
      <c r="E75" s="18">
        <f t="shared" si="7"/>
        <v>0.1134862495496578</v>
      </c>
      <c r="F75" s="16">
        <v>23.083100000000002</v>
      </c>
      <c r="G75" s="18">
        <f t="shared" si="11"/>
        <v>-4.1803278688523626E-3</v>
      </c>
      <c r="H75" s="16">
        <v>23.928000000000001</v>
      </c>
      <c r="I75" s="18">
        <f t="shared" si="8"/>
        <v>3.6602536054516133E-2</v>
      </c>
      <c r="J75" s="16">
        <v>24.207000000000001</v>
      </c>
      <c r="K75" s="18">
        <f t="shared" si="9"/>
        <v>1.1659979939819376E-2</v>
      </c>
      <c r="L75" s="16">
        <v>26.783000000000001</v>
      </c>
      <c r="M75" s="18">
        <f t="shared" si="10"/>
        <v>0.10641549964886199</v>
      </c>
      <c r="O75" s="14" t="s">
        <v>14</v>
      </c>
      <c r="P75" s="21" t="s">
        <v>29</v>
      </c>
      <c r="Q75" s="30">
        <v>0.1134862495496578</v>
      </c>
      <c r="R75" s="30">
        <v>-4.1803278688523626E-3</v>
      </c>
      <c r="S75" s="30">
        <v>3.6602536054516133E-2</v>
      </c>
      <c r="T75" s="30">
        <v>1.1659979939819376E-2</v>
      </c>
      <c r="U75" s="30">
        <v>0.10641549964886199</v>
      </c>
    </row>
    <row r="76" spans="1:21" x14ac:dyDescent="0.25">
      <c r="A76" s="14" t="s">
        <v>15</v>
      </c>
      <c r="B76" s="21" t="s">
        <v>29</v>
      </c>
      <c r="C76" s="16">
        <v>5.4058999999999999</v>
      </c>
      <c r="D76" s="17">
        <v>5.01</v>
      </c>
      <c r="E76" s="18">
        <f t="shared" ref="E76:E107" si="12">D76/C76-1</f>
        <v>-7.3234799015890029E-2</v>
      </c>
      <c r="F76" s="16">
        <v>5.03</v>
      </c>
      <c r="G76" s="18">
        <f t="shared" si="11"/>
        <v>3.9920159680639777E-3</v>
      </c>
      <c r="H76" s="16">
        <v>4.9024000000000001</v>
      </c>
      <c r="I76" s="18">
        <f t="shared" si="8"/>
        <v>-2.5367793240556713E-2</v>
      </c>
      <c r="J76" s="16">
        <v>5.2839999999999998</v>
      </c>
      <c r="K76" s="18">
        <f t="shared" si="9"/>
        <v>7.7839425587467259E-2</v>
      </c>
      <c r="L76" s="16">
        <v>5.1448999999999998</v>
      </c>
      <c r="M76" s="18">
        <f t="shared" si="10"/>
        <v>-2.6324753974261927E-2</v>
      </c>
      <c r="O76" s="14" t="s">
        <v>15</v>
      </c>
      <c r="P76" s="21" t="s">
        <v>29</v>
      </c>
      <c r="Q76" s="30">
        <v>-7.3234799015890029E-2</v>
      </c>
      <c r="R76" s="30">
        <v>3.9920159680639777E-3</v>
      </c>
      <c r="S76" s="30">
        <v>-2.5367793240556713E-2</v>
      </c>
      <c r="T76" s="30">
        <v>7.7839425587467259E-2</v>
      </c>
      <c r="U76" s="30">
        <v>-2.6324753974261927E-2</v>
      </c>
    </row>
    <row r="77" spans="1:21" x14ac:dyDescent="0.25">
      <c r="A77" s="14" t="s">
        <v>16</v>
      </c>
      <c r="B77" s="21" t="s">
        <v>29</v>
      </c>
      <c r="C77" s="16">
        <v>1.8407</v>
      </c>
      <c r="D77" s="17">
        <v>1.88</v>
      </c>
      <c r="E77" s="18">
        <f t="shared" si="12"/>
        <v>2.1350573151518448E-2</v>
      </c>
      <c r="F77" s="16">
        <v>1.8320000000000001</v>
      </c>
      <c r="G77" s="18">
        <f t="shared" si="11"/>
        <v>-2.5531914893616947E-2</v>
      </c>
      <c r="H77" s="16">
        <v>1.8589</v>
      </c>
      <c r="I77" s="18">
        <f t="shared" si="8"/>
        <v>1.4683406113537023E-2</v>
      </c>
      <c r="J77" s="16">
        <v>1.9021999999999999</v>
      </c>
      <c r="K77" s="18">
        <f t="shared" si="9"/>
        <v>2.3293345526924414E-2</v>
      </c>
      <c r="L77" s="16">
        <v>1.998</v>
      </c>
      <c r="M77" s="18">
        <f t="shared" si="10"/>
        <v>5.0362737882452047E-2</v>
      </c>
      <c r="O77" s="14" t="s">
        <v>16</v>
      </c>
      <c r="P77" s="21" t="s">
        <v>29</v>
      </c>
      <c r="Q77" s="30">
        <v>2.1350573151518448E-2</v>
      </c>
      <c r="R77" s="30">
        <v>-2.5531914893616947E-2</v>
      </c>
      <c r="S77" s="30">
        <v>1.4683406113537023E-2</v>
      </c>
      <c r="T77" s="30">
        <v>2.3293345526924414E-2</v>
      </c>
      <c r="U77" s="30">
        <v>5.0362737882452047E-2</v>
      </c>
    </row>
    <row r="78" spans="1:21" x14ac:dyDescent="0.25">
      <c r="A78" s="14" t="s">
        <v>17</v>
      </c>
      <c r="B78" s="21" t="s">
        <v>29</v>
      </c>
      <c r="C78" s="16">
        <v>1.6906000000000001</v>
      </c>
      <c r="D78" s="17">
        <v>1.54</v>
      </c>
      <c r="E78" s="18">
        <f t="shared" si="12"/>
        <v>-8.9080799716077186E-2</v>
      </c>
      <c r="F78" s="16">
        <v>1.5769</v>
      </c>
      <c r="G78" s="18">
        <f t="shared" si="11"/>
        <v>2.3961038961038961E-2</v>
      </c>
      <c r="H78" s="16">
        <v>1.5511999999999999</v>
      </c>
      <c r="I78" s="18">
        <f t="shared" si="8"/>
        <v>-1.6297799479992436E-2</v>
      </c>
      <c r="J78" s="16">
        <v>1.7042999999999999</v>
      </c>
      <c r="K78" s="18">
        <f t="shared" si="9"/>
        <v>9.8697782362042297E-2</v>
      </c>
      <c r="L78" s="16">
        <v>1.6123000000000001</v>
      </c>
      <c r="M78" s="18">
        <f t="shared" si="10"/>
        <v>-5.3981106612685514E-2</v>
      </c>
      <c r="O78" s="14" t="s">
        <v>17</v>
      </c>
      <c r="P78" s="21" t="s">
        <v>29</v>
      </c>
      <c r="Q78" s="30">
        <v>-8.9080799716077186E-2</v>
      </c>
      <c r="R78" s="30">
        <v>2.3961038961038961E-2</v>
      </c>
      <c r="S78" s="30">
        <v>-1.6297799479992436E-2</v>
      </c>
      <c r="T78" s="30">
        <v>9.8697782362042297E-2</v>
      </c>
      <c r="U78" s="30">
        <v>-5.3981106612685514E-2</v>
      </c>
    </row>
    <row r="79" spans="1:21" x14ac:dyDescent="0.25">
      <c r="A79" s="14" t="s">
        <v>18</v>
      </c>
      <c r="B79" s="21" t="s">
        <v>29</v>
      </c>
      <c r="C79" s="16">
        <v>9.39</v>
      </c>
      <c r="D79" s="17">
        <v>9.76</v>
      </c>
      <c r="E79" s="18">
        <f t="shared" si="12"/>
        <v>3.9403620873269318E-2</v>
      </c>
      <c r="F79" s="16">
        <v>9.9328000000000003</v>
      </c>
      <c r="G79" s="18">
        <f t="shared" si="11"/>
        <v>1.7704918032786843E-2</v>
      </c>
      <c r="H79" s="16">
        <v>10.9244</v>
      </c>
      <c r="I79" s="18">
        <f t="shared" si="8"/>
        <v>9.9830863402061931E-2</v>
      </c>
      <c r="J79" s="16">
        <v>11.048</v>
      </c>
      <c r="K79" s="18">
        <f t="shared" si="9"/>
        <v>1.1314122514737734E-2</v>
      </c>
      <c r="L79" s="16">
        <v>11.7166</v>
      </c>
      <c r="M79" s="18">
        <f t="shared" si="10"/>
        <v>6.0517740767559669E-2</v>
      </c>
      <c r="O79" s="14" t="s">
        <v>18</v>
      </c>
      <c r="P79" s="21" t="s">
        <v>29</v>
      </c>
      <c r="Q79" s="30">
        <v>3.9403620873269318E-2</v>
      </c>
      <c r="R79" s="30">
        <v>1.7704918032786843E-2</v>
      </c>
      <c r="S79" s="30">
        <v>9.9830863402061931E-2</v>
      </c>
      <c r="T79" s="30">
        <v>1.1314122514737734E-2</v>
      </c>
      <c r="U79" s="30">
        <v>6.0517740767559669E-2</v>
      </c>
    </row>
    <row r="80" spans="1:21" x14ac:dyDescent="0.25">
      <c r="A80" s="14" t="s">
        <v>19</v>
      </c>
      <c r="B80" s="21" t="s">
        <v>29</v>
      </c>
      <c r="C80" s="16">
        <v>10.78</v>
      </c>
      <c r="D80" s="17">
        <v>11.38</v>
      </c>
      <c r="E80" s="18">
        <f t="shared" si="12"/>
        <v>5.5658627087198598E-2</v>
      </c>
      <c r="F80" s="16">
        <v>18.071300000000001</v>
      </c>
      <c r="G80" s="18">
        <f t="shared" si="11"/>
        <v>0.58798769771529003</v>
      </c>
      <c r="H80" s="16">
        <v>17.547699999999999</v>
      </c>
      <c r="I80" s="18">
        <f t="shared" si="8"/>
        <v>-2.8974119183456715E-2</v>
      </c>
      <c r="J80" s="16">
        <v>11.757199999999999</v>
      </c>
      <c r="K80" s="18">
        <f t="shared" si="9"/>
        <v>-0.32998626600637126</v>
      </c>
      <c r="L80" s="16">
        <v>13.0794</v>
      </c>
      <c r="M80" s="18">
        <f t="shared" si="10"/>
        <v>0.11245874868165884</v>
      </c>
      <c r="O80" s="14" t="s">
        <v>19</v>
      </c>
      <c r="P80" s="21" t="s">
        <v>29</v>
      </c>
      <c r="Q80" s="30">
        <v>5.5658627087198598E-2</v>
      </c>
      <c r="R80" s="30">
        <v>0.58798769771529003</v>
      </c>
      <c r="S80" s="30">
        <v>-2.8974119183456715E-2</v>
      </c>
      <c r="T80" s="30">
        <v>-0.32998626600637126</v>
      </c>
      <c r="U80" s="30">
        <v>0.11245874868165884</v>
      </c>
    </row>
    <row r="81" spans="1:21" x14ac:dyDescent="0.25">
      <c r="A81" s="14" t="s">
        <v>20</v>
      </c>
      <c r="B81" s="21" t="s">
        <v>29</v>
      </c>
      <c r="C81" s="16">
        <v>19.313600000000001</v>
      </c>
      <c r="D81" s="17">
        <v>21.01</v>
      </c>
      <c r="E81" s="18">
        <f t="shared" si="12"/>
        <v>8.7834479330627158E-2</v>
      </c>
      <c r="F81" s="16">
        <v>19.618099999999998</v>
      </c>
      <c r="G81" s="18">
        <f t="shared" si="11"/>
        <v>-6.6249405045216703E-2</v>
      </c>
      <c r="H81" s="16">
        <v>19.8567</v>
      </c>
      <c r="I81" s="18">
        <f t="shared" si="8"/>
        <v>1.2162237933337261E-2</v>
      </c>
      <c r="J81" s="16">
        <v>20.199200000000001</v>
      </c>
      <c r="K81" s="18">
        <f t="shared" si="9"/>
        <v>1.7248586119546605E-2</v>
      </c>
      <c r="L81" s="16">
        <v>22.564</v>
      </c>
      <c r="M81" s="18">
        <f t="shared" si="10"/>
        <v>0.11707394352251566</v>
      </c>
      <c r="O81" s="14" t="s">
        <v>20</v>
      </c>
      <c r="P81" s="21" t="s">
        <v>29</v>
      </c>
      <c r="Q81" s="30">
        <v>8.7834479330627158E-2</v>
      </c>
      <c r="R81" s="30">
        <v>-6.6249405045216703E-2</v>
      </c>
      <c r="S81" s="30">
        <v>1.2162237933337261E-2</v>
      </c>
      <c r="T81" s="30">
        <v>1.7248586119546605E-2</v>
      </c>
      <c r="U81" s="30">
        <v>0.11707394352251566</v>
      </c>
    </row>
    <row r="82" spans="1:21" x14ac:dyDescent="0.25">
      <c r="A82" s="14" t="s">
        <v>21</v>
      </c>
      <c r="B82" s="21" t="s">
        <v>29</v>
      </c>
      <c r="C82" s="16">
        <v>10.3429</v>
      </c>
      <c r="D82" s="17">
        <v>11.8</v>
      </c>
      <c r="E82" s="18">
        <f t="shared" si="12"/>
        <v>0.14087925050034333</v>
      </c>
      <c r="F82" s="16">
        <v>12.268700000000001</v>
      </c>
      <c r="G82" s="18">
        <f t="shared" si="11"/>
        <v>3.972033898305094E-2</v>
      </c>
      <c r="H82" s="16">
        <v>12.754200000000001</v>
      </c>
      <c r="I82" s="18">
        <f t="shared" si="8"/>
        <v>3.9572244818114388E-2</v>
      </c>
      <c r="J82" s="16">
        <v>12.0951</v>
      </c>
      <c r="K82" s="18">
        <f t="shared" si="9"/>
        <v>-5.1677094604130391E-2</v>
      </c>
      <c r="L82" s="16">
        <v>11.6393</v>
      </c>
      <c r="M82" s="18">
        <f t="shared" si="10"/>
        <v>-3.7684682226686861E-2</v>
      </c>
      <c r="O82" s="14" t="s">
        <v>21</v>
      </c>
      <c r="P82" s="21" t="s">
        <v>29</v>
      </c>
      <c r="Q82" s="30">
        <v>0.14087925050034333</v>
      </c>
      <c r="R82" s="30">
        <v>3.972033898305094E-2</v>
      </c>
      <c r="S82" s="30">
        <v>3.9572244818114388E-2</v>
      </c>
      <c r="T82" s="30">
        <v>-5.1677094604130391E-2</v>
      </c>
      <c r="U82" s="30">
        <v>-3.7684682226686861E-2</v>
      </c>
    </row>
    <row r="83" spans="1:21" x14ac:dyDescent="0.25">
      <c r="A83" s="14" t="s">
        <v>22</v>
      </c>
      <c r="B83" s="21" t="s">
        <v>29</v>
      </c>
      <c r="C83" s="16">
        <v>1.6962999999999999</v>
      </c>
      <c r="D83" s="17">
        <v>1.74</v>
      </c>
      <c r="E83" s="18">
        <f t="shared" si="12"/>
        <v>2.576195248482005E-2</v>
      </c>
      <c r="F83" s="16">
        <v>2.0135999999999998</v>
      </c>
      <c r="G83" s="18">
        <f t="shared" si="11"/>
        <v>0.15724137931034465</v>
      </c>
      <c r="H83" s="16">
        <v>1.9888999999999999</v>
      </c>
      <c r="I83" s="18">
        <f t="shared" si="8"/>
        <v>-1.2266587206992474E-2</v>
      </c>
      <c r="J83" s="16">
        <v>1.9871000000000001</v>
      </c>
      <c r="K83" s="18">
        <f t="shared" si="9"/>
        <v>-9.050228769670321E-4</v>
      </c>
      <c r="L83" s="16">
        <v>2.1518999999999999</v>
      </c>
      <c r="M83" s="18">
        <f t="shared" si="10"/>
        <v>8.2934930300437637E-2</v>
      </c>
      <c r="O83" s="14" t="s">
        <v>22</v>
      </c>
      <c r="P83" s="21" t="s">
        <v>29</v>
      </c>
      <c r="Q83" s="30">
        <v>2.576195248482005E-2</v>
      </c>
      <c r="R83" s="30">
        <v>0.15724137931034465</v>
      </c>
      <c r="S83" s="30">
        <v>-1.2266587206992474E-2</v>
      </c>
      <c r="T83" s="30">
        <v>-9.050228769670321E-4</v>
      </c>
      <c r="U83" s="30">
        <v>8.2934930300437637E-2</v>
      </c>
    </row>
    <row r="84" spans="1:21" x14ac:dyDescent="0.25">
      <c r="A84" s="14" t="s">
        <v>23</v>
      </c>
      <c r="B84" s="21" t="s">
        <v>29</v>
      </c>
      <c r="C84" s="16">
        <v>20.667899999999999</v>
      </c>
      <c r="D84" s="17">
        <v>24.45</v>
      </c>
      <c r="E84" s="18">
        <f t="shared" si="12"/>
        <v>0.18299391810488719</v>
      </c>
      <c r="F84" s="16">
        <v>24.504300000000001</v>
      </c>
      <c r="G84" s="18">
        <f t="shared" si="11"/>
        <v>2.2208588957055575E-3</v>
      </c>
      <c r="H84" s="16">
        <v>24.4542</v>
      </c>
      <c r="I84" s="18">
        <f t="shared" si="8"/>
        <v>-2.0445391217052133E-3</v>
      </c>
      <c r="J84" s="16">
        <v>25.174700000000001</v>
      </c>
      <c r="K84" s="18">
        <f t="shared" si="9"/>
        <v>2.94632414881697E-2</v>
      </c>
      <c r="L84" s="16">
        <v>23.225200000000001</v>
      </c>
      <c r="M84" s="18">
        <f t="shared" si="10"/>
        <v>-7.7438857265429206E-2</v>
      </c>
      <c r="O84" s="14" t="s">
        <v>23</v>
      </c>
      <c r="P84" s="21" t="s">
        <v>29</v>
      </c>
      <c r="Q84" s="30">
        <v>0.18299391810488719</v>
      </c>
      <c r="R84" s="30">
        <v>2.2208588957055575E-3</v>
      </c>
      <c r="S84" s="30">
        <v>-2.0445391217052133E-3</v>
      </c>
      <c r="T84" s="30">
        <v>2.94632414881697E-2</v>
      </c>
      <c r="U84" s="30">
        <v>-7.7438857265429206E-2</v>
      </c>
    </row>
    <row r="85" spans="1:21" x14ac:dyDescent="0.25">
      <c r="A85" s="14" t="s">
        <v>24</v>
      </c>
      <c r="B85" s="21" t="s">
        <v>29</v>
      </c>
      <c r="C85" s="16">
        <v>29.217700000000001</v>
      </c>
      <c r="D85" s="17">
        <v>32.99</v>
      </c>
      <c r="E85" s="18">
        <f t="shared" si="12"/>
        <v>0.12911009422370689</v>
      </c>
      <c r="F85" s="16">
        <v>33.469000000000001</v>
      </c>
      <c r="G85" s="18">
        <f t="shared" si="11"/>
        <v>1.4519551379205797E-2</v>
      </c>
      <c r="H85" s="16">
        <v>32.564</v>
      </c>
      <c r="I85" s="18">
        <f t="shared" si="8"/>
        <v>-2.7039947414024934E-2</v>
      </c>
      <c r="J85" s="16">
        <v>32.6404</v>
      </c>
      <c r="K85" s="18">
        <f t="shared" si="9"/>
        <v>2.3461491217295904E-3</v>
      </c>
      <c r="L85" s="16">
        <v>33.755600000000001</v>
      </c>
      <c r="M85" s="18">
        <f t="shared" si="10"/>
        <v>3.4166247962647667E-2</v>
      </c>
      <c r="O85" s="14" t="s">
        <v>24</v>
      </c>
      <c r="P85" s="21" t="s">
        <v>29</v>
      </c>
      <c r="Q85" s="30">
        <v>0.12911009422370689</v>
      </c>
      <c r="R85" s="30">
        <v>1.4519551379205797E-2</v>
      </c>
      <c r="S85" s="30">
        <v>-2.7039947414024934E-2</v>
      </c>
      <c r="T85" s="30">
        <v>2.3461491217295904E-3</v>
      </c>
      <c r="U85" s="30">
        <v>3.4166247962647667E-2</v>
      </c>
    </row>
    <row r="86" spans="1:21" x14ac:dyDescent="0.25">
      <c r="A86" s="14" t="s">
        <v>25</v>
      </c>
      <c r="B86" s="21" t="s">
        <v>29</v>
      </c>
      <c r="C86" s="16">
        <v>10.021100000000001</v>
      </c>
      <c r="D86" s="17">
        <v>10.45</v>
      </c>
      <c r="E86" s="18">
        <f t="shared" si="12"/>
        <v>4.2799692648511467E-2</v>
      </c>
      <c r="F86" s="16">
        <v>12.3659</v>
      </c>
      <c r="G86" s="18">
        <f t="shared" si="11"/>
        <v>0.18333971291866025</v>
      </c>
      <c r="H86" s="16">
        <v>12.313599999999999</v>
      </c>
      <c r="I86" s="18">
        <f t="shared" si="8"/>
        <v>-4.2293727104376622E-3</v>
      </c>
      <c r="J86" s="16">
        <v>12.0136</v>
      </c>
      <c r="K86" s="18">
        <f t="shared" si="9"/>
        <v>-2.4363305613305575E-2</v>
      </c>
      <c r="L86" s="16">
        <v>12.3438</v>
      </c>
      <c r="M86" s="18">
        <f t="shared" si="10"/>
        <v>2.7485516414729849E-2</v>
      </c>
      <c r="O86" s="14" t="s">
        <v>25</v>
      </c>
      <c r="P86" s="21" t="s">
        <v>29</v>
      </c>
      <c r="Q86" s="30">
        <v>4.2799692648511467E-2</v>
      </c>
      <c r="R86" s="30">
        <v>0.18333971291866025</v>
      </c>
      <c r="S86" s="30">
        <v>-4.2293727104376622E-3</v>
      </c>
      <c r="T86" s="30">
        <v>-2.4363305613305575E-2</v>
      </c>
      <c r="U86" s="30">
        <v>2.7485516414729849E-2</v>
      </c>
    </row>
    <row r="87" spans="1:21" x14ac:dyDescent="0.25">
      <c r="A87" s="14" t="s">
        <v>4</v>
      </c>
      <c r="B87" s="31" t="s">
        <v>31</v>
      </c>
      <c r="C87" s="16">
        <v>8.1913</v>
      </c>
      <c r="D87" s="16">
        <v>9.1193000000000008</v>
      </c>
      <c r="E87" s="18">
        <f t="shared" si="12"/>
        <v>0.11329093062151308</v>
      </c>
      <c r="F87" s="16">
        <v>10.99</v>
      </c>
      <c r="G87" s="18">
        <f t="shared" si="11"/>
        <v>0.2051363591503732</v>
      </c>
      <c r="H87" s="16">
        <v>11</v>
      </c>
      <c r="I87" s="18">
        <f t="shared" si="8"/>
        <v>9.0991810737039991E-4</v>
      </c>
      <c r="J87" s="16">
        <v>11</v>
      </c>
      <c r="K87" s="18">
        <f t="shared" si="9"/>
        <v>0</v>
      </c>
      <c r="L87" s="16">
        <v>12</v>
      </c>
      <c r="M87" s="18">
        <f t="shared" si="10"/>
        <v>9.0909090909090828E-2</v>
      </c>
      <c r="O87" s="14" t="s">
        <v>4</v>
      </c>
      <c r="P87" s="31" t="s">
        <v>31</v>
      </c>
      <c r="Q87" s="30">
        <v>0.11329093062151308</v>
      </c>
      <c r="R87" s="30">
        <v>0.2051363591503732</v>
      </c>
      <c r="S87" s="30">
        <v>9.0991810737039991E-4</v>
      </c>
      <c r="T87" s="30">
        <v>0</v>
      </c>
      <c r="U87" s="30">
        <v>9.0909090909090828E-2</v>
      </c>
    </row>
    <row r="88" spans="1:21" x14ac:dyDescent="0.25">
      <c r="A88" s="14" t="s">
        <v>6</v>
      </c>
      <c r="B88" s="31" t="s">
        <v>31</v>
      </c>
      <c r="C88" s="16">
        <v>1.6791</v>
      </c>
      <c r="D88" s="16">
        <v>1.6689000000000001</v>
      </c>
      <c r="E88" s="18">
        <f t="shared" si="12"/>
        <v>-6.0746828658209129E-3</v>
      </c>
      <c r="F88" s="16">
        <v>1.4645999999999999</v>
      </c>
      <c r="G88" s="18">
        <f t="shared" si="11"/>
        <v>-0.12241596261010257</v>
      </c>
      <c r="H88" s="16">
        <v>1.6181000000000001</v>
      </c>
      <c r="I88" s="18">
        <f t="shared" si="8"/>
        <v>0.10480677318039078</v>
      </c>
      <c r="J88" s="16">
        <v>1.2606999999999999</v>
      </c>
      <c r="K88" s="18">
        <f t="shared" si="9"/>
        <v>-0.22087633644397764</v>
      </c>
      <c r="L88" s="16">
        <v>1.3315999999999999</v>
      </c>
      <c r="M88" s="18">
        <f t="shared" si="10"/>
        <v>5.6238597604505447E-2</v>
      </c>
      <c r="O88" s="14" t="s">
        <v>6</v>
      </c>
      <c r="P88" s="31" t="s">
        <v>31</v>
      </c>
      <c r="Q88" s="30">
        <v>-6.0746828658209129E-3</v>
      </c>
      <c r="R88" s="30">
        <v>-0.12241596261010257</v>
      </c>
      <c r="S88" s="30">
        <v>0.10480677318039078</v>
      </c>
      <c r="T88" s="30">
        <v>-0.22087633644397764</v>
      </c>
      <c r="U88" s="30">
        <v>5.6238597604505447E-2</v>
      </c>
    </row>
    <row r="89" spans="1:21" x14ac:dyDescent="0.25">
      <c r="A89" s="14" t="s">
        <v>7</v>
      </c>
      <c r="B89" s="31" t="s">
        <v>31</v>
      </c>
      <c r="C89" s="16">
        <v>10.6126</v>
      </c>
      <c r="D89" s="16">
        <v>14.4953</v>
      </c>
      <c r="E89" s="18">
        <f t="shared" si="12"/>
        <v>0.36585756553530713</v>
      </c>
      <c r="F89" s="16">
        <v>11.983700000000001</v>
      </c>
      <c r="G89" s="18">
        <f t="shared" si="11"/>
        <v>-0.1732699564686484</v>
      </c>
      <c r="H89" s="16">
        <v>11.098000000000001</v>
      </c>
      <c r="I89" s="18">
        <f t="shared" si="8"/>
        <v>-7.3908726019509818E-2</v>
      </c>
      <c r="J89" s="16">
        <v>9.8160000000000007</v>
      </c>
      <c r="K89" s="18">
        <f t="shared" si="9"/>
        <v>-0.11551630924490897</v>
      </c>
      <c r="L89" s="16">
        <v>8.5068000000000001</v>
      </c>
      <c r="M89" s="18">
        <f t="shared" si="10"/>
        <v>-0.13337408312958443</v>
      </c>
      <c r="O89" s="14" t="s">
        <v>7</v>
      </c>
      <c r="P89" s="31" t="s">
        <v>31</v>
      </c>
      <c r="Q89" s="30">
        <v>0.36585756553530713</v>
      </c>
      <c r="R89" s="30">
        <v>-0.1732699564686484</v>
      </c>
      <c r="S89" s="30">
        <v>-7.3908726019509818E-2</v>
      </c>
      <c r="T89" s="30">
        <v>-0.11551630924490897</v>
      </c>
      <c r="U89" s="30">
        <v>-0.13337408312958443</v>
      </c>
    </row>
    <row r="90" spans="1:21" x14ac:dyDescent="0.25">
      <c r="A90" s="14" t="s">
        <v>8</v>
      </c>
      <c r="B90" s="31" t="s">
        <v>31</v>
      </c>
      <c r="C90" s="16">
        <v>4.3132000000000001</v>
      </c>
      <c r="D90" s="16">
        <v>4.7355999999999998</v>
      </c>
      <c r="E90" s="18">
        <f t="shared" si="12"/>
        <v>9.7931929889641056E-2</v>
      </c>
      <c r="F90" s="16">
        <v>3.2736000000000001</v>
      </c>
      <c r="G90" s="18">
        <f t="shared" si="11"/>
        <v>-0.30872539910465402</v>
      </c>
      <c r="H90" s="16">
        <v>3.4737</v>
      </c>
      <c r="I90" s="18">
        <f t="shared" si="8"/>
        <v>6.1125366568914874E-2</v>
      </c>
      <c r="J90" s="16">
        <v>3.4079000000000002</v>
      </c>
      <c r="K90" s="18">
        <f t="shared" si="9"/>
        <v>-1.8942338140887194E-2</v>
      </c>
      <c r="L90" s="16">
        <v>3.6566000000000001</v>
      </c>
      <c r="M90" s="18">
        <f t="shared" si="10"/>
        <v>7.2977493471052535E-2</v>
      </c>
      <c r="O90" s="14" t="s">
        <v>8</v>
      </c>
      <c r="P90" s="31" t="s">
        <v>31</v>
      </c>
      <c r="Q90" s="30">
        <v>9.7931929889641056E-2</v>
      </c>
      <c r="R90" s="30">
        <v>-0.30872539910465402</v>
      </c>
      <c r="S90" s="30">
        <v>6.1125366568914874E-2</v>
      </c>
      <c r="T90" s="30">
        <v>-1.8942338140887194E-2</v>
      </c>
      <c r="U90" s="30">
        <v>7.2977493471052535E-2</v>
      </c>
    </row>
    <row r="91" spans="1:21" x14ac:dyDescent="0.25">
      <c r="A91" s="14" t="s">
        <v>9</v>
      </c>
      <c r="B91" s="31" t="s">
        <v>31</v>
      </c>
      <c r="C91" s="16">
        <v>12.9453</v>
      </c>
      <c r="D91" s="16">
        <v>13.3558</v>
      </c>
      <c r="E91" s="18">
        <f t="shared" si="12"/>
        <v>3.1710350474689619E-2</v>
      </c>
      <c r="F91" s="16">
        <v>14.617699999999999</v>
      </c>
      <c r="G91" s="18">
        <f t="shared" si="11"/>
        <v>9.4483295646835108E-2</v>
      </c>
      <c r="H91" s="16">
        <v>14.3169</v>
      </c>
      <c r="I91" s="18">
        <f t="shared" si="8"/>
        <v>-2.0577792676002349E-2</v>
      </c>
      <c r="J91" s="16">
        <v>15.5298</v>
      </c>
      <c r="K91" s="18">
        <f t="shared" si="9"/>
        <v>8.4718060473985224E-2</v>
      </c>
      <c r="L91" s="16">
        <v>16.184000000000001</v>
      </c>
      <c r="M91" s="18">
        <f t="shared" si="10"/>
        <v>4.2125462014964921E-2</v>
      </c>
      <c r="O91" s="14" t="s">
        <v>9</v>
      </c>
      <c r="P91" s="31" t="s">
        <v>31</v>
      </c>
      <c r="Q91" s="30">
        <v>3.1710350474689619E-2</v>
      </c>
      <c r="R91" s="30">
        <v>9.4483295646835108E-2</v>
      </c>
      <c r="S91" s="30">
        <v>-2.0577792676002349E-2</v>
      </c>
      <c r="T91" s="30">
        <v>8.4718060473985224E-2</v>
      </c>
      <c r="U91" s="30">
        <v>4.2125462014964921E-2</v>
      </c>
    </row>
    <row r="92" spans="1:21" x14ac:dyDescent="0.25">
      <c r="A92" s="14" t="s">
        <v>10</v>
      </c>
      <c r="B92" s="31" t="s">
        <v>31</v>
      </c>
      <c r="C92" s="16">
        <v>8.6003000000000007</v>
      </c>
      <c r="D92" s="16">
        <v>7.7954999999999997</v>
      </c>
      <c r="E92" s="18">
        <f t="shared" si="12"/>
        <v>-9.3578130995430553E-2</v>
      </c>
      <c r="F92" s="16">
        <v>9.4644999999999992</v>
      </c>
      <c r="G92" s="18">
        <f t="shared" si="11"/>
        <v>0.21409787698030902</v>
      </c>
      <c r="H92" s="16">
        <v>9.4004999999999992</v>
      </c>
      <c r="I92" s="18">
        <f t="shared" si="8"/>
        <v>-6.7621110465423406E-3</v>
      </c>
      <c r="J92" s="16">
        <v>8.7113999999999994</v>
      </c>
      <c r="K92" s="18">
        <f t="shared" si="9"/>
        <v>-7.3304611456837421E-2</v>
      </c>
      <c r="L92" s="16">
        <v>7.3418000000000001</v>
      </c>
      <c r="M92" s="18">
        <f t="shared" si="10"/>
        <v>-0.15721927589136064</v>
      </c>
      <c r="O92" s="14" t="s">
        <v>10</v>
      </c>
      <c r="P92" s="31" t="s">
        <v>31</v>
      </c>
      <c r="Q92" s="30">
        <v>-9.3578130995430553E-2</v>
      </c>
      <c r="R92" s="30">
        <v>0.21409787698030902</v>
      </c>
      <c r="S92" s="30">
        <v>-6.7621110465423406E-3</v>
      </c>
      <c r="T92" s="30">
        <v>-7.3304611456837421E-2</v>
      </c>
      <c r="U92" s="30">
        <v>-0.15721927589136064</v>
      </c>
    </row>
    <row r="93" spans="1:21" x14ac:dyDescent="0.25">
      <c r="A93" s="14" t="s">
        <v>11</v>
      </c>
      <c r="B93" s="31" t="s">
        <v>31</v>
      </c>
      <c r="C93" s="16">
        <v>28.54</v>
      </c>
      <c r="D93" s="16">
        <v>30.376300000000001</v>
      </c>
      <c r="E93" s="18">
        <f t="shared" si="12"/>
        <v>6.4341275402943321E-2</v>
      </c>
      <c r="F93" s="16">
        <v>32.971800000000002</v>
      </c>
      <c r="G93" s="18">
        <f t="shared" si="11"/>
        <v>8.5444902769593378E-2</v>
      </c>
      <c r="H93" s="16">
        <v>36.873899999999999</v>
      </c>
      <c r="I93" s="18">
        <f t="shared" si="8"/>
        <v>0.11834658708350765</v>
      </c>
      <c r="J93" s="16">
        <v>36.831600000000002</v>
      </c>
      <c r="K93" s="18">
        <f t="shared" si="9"/>
        <v>-1.1471528642209572E-3</v>
      </c>
      <c r="L93" s="16">
        <v>39.227499999999999</v>
      </c>
      <c r="M93" s="18">
        <f t="shared" si="10"/>
        <v>6.5050120005647249E-2</v>
      </c>
      <c r="O93" s="14" t="s">
        <v>11</v>
      </c>
      <c r="P93" s="31" t="s">
        <v>31</v>
      </c>
      <c r="Q93" s="30">
        <v>6.4341275402943321E-2</v>
      </c>
      <c r="R93" s="30">
        <v>8.5444902769593378E-2</v>
      </c>
      <c r="S93" s="30">
        <v>0.11834658708350765</v>
      </c>
      <c r="T93" s="30">
        <v>-1.1471528642209572E-3</v>
      </c>
      <c r="U93" s="30">
        <v>6.5050120005647249E-2</v>
      </c>
    </row>
    <row r="94" spans="1:21" x14ac:dyDescent="0.25">
      <c r="A94" s="14" t="s">
        <v>12</v>
      </c>
      <c r="B94" s="31" t="s">
        <v>31</v>
      </c>
      <c r="C94" s="16">
        <v>3.3058999999999998</v>
      </c>
      <c r="D94" s="16">
        <v>4.4165000000000001</v>
      </c>
      <c r="E94" s="18">
        <f t="shared" si="12"/>
        <v>0.33594482591729946</v>
      </c>
      <c r="F94" s="16">
        <v>4.1360999999999999</v>
      </c>
      <c r="G94" s="18">
        <f t="shared" si="11"/>
        <v>-6.3489188271255603E-2</v>
      </c>
      <c r="H94" s="16">
        <v>3.9260000000000002</v>
      </c>
      <c r="I94" s="18">
        <f t="shared" si="8"/>
        <v>-5.0796644181717032E-2</v>
      </c>
      <c r="J94" s="16">
        <v>3.5806</v>
      </c>
      <c r="K94" s="18">
        <f t="shared" si="9"/>
        <v>-8.7977585328578689E-2</v>
      </c>
      <c r="L94" s="16">
        <v>3.9405999999999999</v>
      </c>
      <c r="M94" s="18">
        <f t="shared" si="10"/>
        <v>0.10054180863542417</v>
      </c>
      <c r="O94" s="14" t="s">
        <v>12</v>
      </c>
      <c r="P94" s="31" t="s">
        <v>31</v>
      </c>
      <c r="Q94" s="30">
        <v>0.33594482591729946</v>
      </c>
      <c r="R94" s="30">
        <v>-6.3489188271255603E-2</v>
      </c>
      <c r="S94" s="30">
        <v>-5.0796644181717032E-2</v>
      </c>
      <c r="T94" s="30">
        <v>-8.7977585328578689E-2</v>
      </c>
      <c r="U94" s="30">
        <v>0.10054180863542417</v>
      </c>
    </row>
    <row r="95" spans="1:21" x14ac:dyDescent="0.25">
      <c r="A95" s="22" t="s">
        <v>27</v>
      </c>
      <c r="B95" s="31" t="s">
        <v>31</v>
      </c>
      <c r="C95" s="23" t="s">
        <v>38</v>
      </c>
      <c r="D95" s="23" t="s">
        <v>38</v>
      </c>
      <c r="E95" s="18" t="e">
        <f t="shared" si="12"/>
        <v>#VALUE!</v>
      </c>
      <c r="F95" s="16">
        <v>1.79</v>
      </c>
      <c r="G95" s="18" t="e">
        <f t="shared" si="11"/>
        <v>#VALUE!</v>
      </c>
      <c r="H95" s="16">
        <v>10</v>
      </c>
      <c r="I95" s="18">
        <f t="shared" si="8"/>
        <v>4.5865921787709496</v>
      </c>
      <c r="J95" s="16">
        <v>6.0087999999999999</v>
      </c>
      <c r="K95" s="18">
        <f t="shared" si="9"/>
        <v>-0.39912000000000003</v>
      </c>
      <c r="L95" s="16">
        <v>7</v>
      </c>
      <c r="M95" s="18">
        <f t="shared" si="10"/>
        <v>0.16495806150978565</v>
      </c>
      <c r="O95" s="22" t="s">
        <v>27</v>
      </c>
      <c r="P95" s="31" t="s">
        <v>31</v>
      </c>
      <c r="Q95" s="30" t="s">
        <v>38</v>
      </c>
      <c r="R95" s="30" t="s">
        <v>38</v>
      </c>
      <c r="S95" s="30">
        <v>4.5865921787709496</v>
      </c>
      <c r="T95" s="30">
        <v>-0.39912000000000003</v>
      </c>
      <c r="U95" s="30">
        <v>0.16495806150978565</v>
      </c>
    </row>
    <row r="96" spans="1:21" x14ac:dyDescent="0.25">
      <c r="A96" s="14" t="s">
        <v>14</v>
      </c>
      <c r="B96" s="31" t="s">
        <v>31</v>
      </c>
      <c r="C96" s="16">
        <v>15.808400000000001</v>
      </c>
      <c r="D96" s="16">
        <v>16.903300000000002</v>
      </c>
      <c r="E96" s="18">
        <f t="shared" si="12"/>
        <v>6.9260646238708645E-2</v>
      </c>
      <c r="F96" s="16">
        <v>19.1113</v>
      </c>
      <c r="G96" s="18">
        <f t="shared" si="11"/>
        <v>0.13062538084279396</v>
      </c>
      <c r="H96" s="16">
        <v>19.7468</v>
      </c>
      <c r="I96" s="18">
        <f t="shared" si="8"/>
        <v>3.3252578317539916E-2</v>
      </c>
      <c r="J96" s="16">
        <v>20.279699999999998</v>
      </c>
      <c r="K96" s="18">
        <f t="shared" si="9"/>
        <v>2.6986651001681183E-2</v>
      </c>
      <c r="L96" s="16">
        <v>24.5184</v>
      </c>
      <c r="M96" s="18">
        <f t="shared" si="10"/>
        <v>0.20901196763265739</v>
      </c>
      <c r="O96" s="14" t="s">
        <v>14</v>
      </c>
      <c r="P96" s="31" t="s">
        <v>31</v>
      </c>
      <c r="Q96" s="30">
        <v>6.9260646238708645E-2</v>
      </c>
      <c r="R96" s="30">
        <v>0.13062538084279396</v>
      </c>
      <c r="S96" s="30">
        <v>3.3252578317539916E-2</v>
      </c>
      <c r="T96" s="30">
        <v>2.6986651001681183E-2</v>
      </c>
      <c r="U96" s="30">
        <v>0.20901196763265739</v>
      </c>
    </row>
    <row r="97" spans="1:21" x14ac:dyDescent="0.25">
      <c r="A97" s="14" t="s">
        <v>15</v>
      </c>
      <c r="B97" s="31" t="s">
        <v>31</v>
      </c>
      <c r="C97" s="16">
        <v>6.2435</v>
      </c>
      <c r="D97" s="16">
        <v>6.6280999999999999</v>
      </c>
      <c r="E97" s="18">
        <f t="shared" si="12"/>
        <v>6.1600064066629212E-2</v>
      </c>
      <c r="F97" s="16">
        <v>5.9589999999999996</v>
      </c>
      <c r="G97" s="18">
        <f t="shared" si="11"/>
        <v>-0.10094898990660983</v>
      </c>
      <c r="H97" s="16">
        <v>5.7206999999999999</v>
      </c>
      <c r="I97" s="18">
        <f t="shared" si="8"/>
        <v>-3.9989931196509398E-2</v>
      </c>
      <c r="J97" s="16">
        <v>5.6166999999999998</v>
      </c>
      <c r="K97" s="18">
        <f t="shared" si="9"/>
        <v>-1.8179593406401295E-2</v>
      </c>
      <c r="L97" s="16">
        <v>5.6974</v>
      </c>
      <c r="M97" s="18">
        <f t="shared" si="10"/>
        <v>1.4367867253013422E-2</v>
      </c>
      <c r="O97" s="14" t="s">
        <v>15</v>
      </c>
      <c r="P97" s="31" t="s">
        <v>31</v>
      </c>
      <c r="Q97" s="30">
        <v>6.1600064066629212E-2</v>
      </c>
      <c r="R97" s="30">
        <v>-0.10094898990660983</v>
      </c>
      <c r="S97" s="30">
        <v>-3.9989931196509398E-2</v>
      </c>
      <c r="T97" s="30">
        <v>-1.8179593406401295E-2</v>
      </c>
      <c r="U97" s="30">
        <v>1.4367867253013422E-2</v>
      </c>
    </row>
    <row r="98" spans="1:21" x14ac:dyDescent="0.25">
      <c r="A98" s="14" t="s">
        <v>16</v>
      </c>
      <c r="B98" s="31" t="s">
        <v>31</v>
      </c>
      <c r="C98" s="16">
        <v>1.6915</v>
      </c>
      <c r="D98" s="16">
        <v>1.4419999999999999</v>
      </c>
      <c r="E98" s="18">
        <f t="shared" si="12"/>
        <v>-0.1475022169671889</v>
      </c>
      <c r="F98" s="16">
        <v>1.7917000000000001</v>
      </c>
      <c r="G98" s="18">
        <f t="shared" si="11"/>
        <v>0.24251040221914022</v>
      </c>
      <c r="H98" s="16">
        <v>1.4721</v>
      </c>
      <c r="I98" s="18">
        <f t="shared" si="8"/>
        <v>-0.17837807668694539</v>
      </c>
      <c r="J98" s="16">
        <v>1.4988999999999999</v>
      </c>
      <c r="K98" s="18">
        <f t="shared" si="9"/>
        <v>1.8205284967053759E-2</v>
      </c>
      <c r="L98" s="16">
        <v>1.8426</v>
      </c>
      <c r="M98" s="18">
        <f t="shared" si="10"/>
        <v>0.2293014877576891</v>
      </c>
      <c r="O98" s="14" t="s">
        <v>16</v>
      </c>
      <c r="P98" s="31" t="s">
        <v>31</v>
      </c>
      <c r="Q98" s="30">
        <v>-0.1475022169671889</v>
      </c>
      <c r="R98" s="30">
        <v>0.24251040221914022</v>
      </c>
      <c r="S98" s="30">
        <v>-0.17837807668694539</v>
      </c>
      <c r="T98" s="30">
        <v>1.8205284967053759E-2</v>
      </c>
      <c r="U98" s="30">
        <v>0.2293014877576891</v>
      </c>
    </row>
    <row r="99" spans="1:21" x14ac:dyDescent="0.25">
      <c r="A99" s="14" t="s">
        <v>17</v>
      </c>
      <c r="B99" s="31" t="s">
        <v>31</v>
      </c>
      <c r="C99" s="16">
        <v>1.1406000000000001</v>
      </c>
      <c r="D99" s="16">
        <v>1.46</v>
      </c>
      <c r="E99" s="18">
        <f t="shared" si="12"/>
        <v>0.28002805540943343</v>
      </c>
      <c r="F99" s="16">
        <v>1.351</v>
      </c>
      <c r="G99" s="18">
        <f t="shared" ref="G99:G130" si="13">F99/D99-1</f>
        <v>-7.4657534246575286E-2</v>
      </c>
      <c r="H99" s="16">
        <v>1.1131</v>
      </c>
      <c r="I99" s="18">
        <f t="shared" si="8"/>
        <v>-0.17609178386380464</v>
      </c>
      <c r="J99" s="16">
        <v>1.0277000000000001</v>
      </c>
      <c r="K99" s="18">
        <f t="shared" si="9"/>
        <v>-7.6722666427095465E-2</v>
      </c>
      <c r="L99" s="16">
        <v>1.1327</v>
      </c>
      <c r="M99" s="18">
        <f t="shared" si="10"/>
        <v>0.10216989393791964</v>
      </c>
      <c r="O99" s="14" t="s">
        <v>17</v>
      </c>
      <c r="P99" s="31" t="s">
        <v>31</v>
      </c>
      <c r="Q99" s="30">
        <v>0.28002805540943343</v>
      </c>
      <c r="R99" s="30">
        <v>-7.4657534246575286E-2</v>
      </c>
      <c r="S99" s="30">
        <v>-0.17609178386380464</v>
      </c>
      <c r="T99" s="30">
        <v>-7.6722666427095465E-2</v>
      </c>
      <c r="U99" s="30">
        <v>0.10216989393791964</v>
      </c>
    </row>
    <row r="100" spans="1:21" x14ac:dyDescent="0.25">
      <c r="A100" s="14" t="s">
        <v>18</v>
      </c>
      <c r="B100" s="31" t="s">
        <v>31</v>
      </c>
      <c r="C100" s="16">
        <v>8.7566000000000006</v>
      </c>
      <c r="D100" s="16">
        <v>8.0525000000000002</v>
      </c>
      <c r="E100" s="18">
        <f t="shared" si="12"/>
        <v>-8.0407920882534345E-2</v>
      </c>
      <c r="F100" s="16">
        <v>10.5481</v>
      </c>
      <c r="G100" s="18">
        <f t="shared" si="13"/>
        <v>0.3099161751009003</v>
      </c>
      <c r="H100" s="16">
        <v>10.058400000000001</v>
      </c>
      <c r="I100" s="18">
        <f t="shared" si="8"/>
        <v>-4.6425422587954124E-2</v>
      </c>
      <c r="J100" s="16">
        <v>11.471399999999999</v>
      </c>
      <c r="K100" s="18">
        <f t="shared" si="9"/>
        <v>0.14047959914101638</v>
      </c>
      <c r="L100" s="16">
        <v>10.4627</v>
      </c>
      <c r="M100" s="18">
        <f t="shared" si="10"/>
        <v>-8.7931725857349541E-2</v>
      </c>
      <c r="O100" s="14" t="s">
        <v>18</v>
      </c>
      <c r="P100" s="31" t="s">
        <v>31</v>
      </c>
      <c r="Q100" s="30">
        <v>-8.0407920882534345E-2</v>
      </c>
      <c r="R100" s="30">
        <v>0.3099161751009003</v>
      </c>
      <c r="S100" s="30">
        <v>-4.6425422587954124E-2</v>
      </c>
      <c r="T100" s="30">
        <v>0.14047959914101638</v>
      </c>
      <c r="U100" s="30">
        <v>-8.7931725857349541E-2</v>
      </c>
    </row>
    <row r="101" spans="1:21" x14ac:dyDescent="0.25">
      <c r="A101" s="14" t="s">
        <v>19</v>
      </c>
      <c r="B101" s="31" t="s">
        <v>31</v>
      </c>
      <c r="C101" s="16">
        <v>7.1139999999999999</v>
      </c>
      <c r="D101" s="16">
        <v>7.6052999999999997</v>
      </c>
      <c r="E101" s="18">
        <f t="shared" si="12"/>
        <v>6.9061006466123009E-2</v>
      </c>
      <c r="F101" s="16">
        <v>9.2937999999999992</v>
      </c>
      <c r="G101" s="18">
        <f t="shared" si="13"/>
        <v>0.22201622552693512</v>
      </c>
      <c r="H101" s="16">
        <v>9.1231000000000009</v>
      </c>
      <c r="I101" s="18">
        <f t="shared" si="8"/>
        <v>-1.8367083431965248E-2</v>
      </c>
      <c r="J101" s="16">
        <v>8.7834000000000003</v>
      </c>
      <c r="K101" s="18">
        <f t="shared" si="9"/>
        <v>-3.7235150332672107E-2</v>
      </c>
      <c r="L101" s="16">
        <v>8.5094999999999992</v>
      </c>
      <c r="M101" s="18">
        <f t="shared" si="10"/>
        <v>-3.1183824031696283E-2</v>
      </c>
      <c r="O101" s="14" t="s">
        <v>19</v>
      </c>
      <c r="P101" s="31" t="s">
        <v>31</v>
      </c>
      <c r="Q101" s="30">
        <v>6.9061006466123009E-2</v>
      </c>
      <c r="R101" s="30">
        <v>0.22201622552693512</v>
      </c>
      <c r="S101" s="30">
        <v>-1.8367083431965248E-2</v>
      </c>
      <c r="T101" s="30">
        <v>-3.7235150332672107E-2</v>
      </c>
      <c r="U101" s="30">
        <v>-3.1183824031696283E-2</v>
      </c>
    </row>
    <row r="102" spans="1:21" x14ac:dyDescent="0.25">
      <c r="A102" s="14" t="s">
        <v>20</v>
      </c>
      <c r="B102" s="31" t="s">
        <v>31</v>
      </c>
      <c r="C102" s="16">
        <v>14.6517</v>
      </c>
      <c r="D102" s="16">
        <v>15.408099999999999</v>
      </c>
      <c r="E102" s="18">
        <f t="shared" si="12"/>
        <v>5.1625408655650906E-2</v>
      </c>
      <c r="F102" s="16">
        <v>17.700800000000001</v>
      </c>
      <c r="G102" s="18">
        <f t="shared" si="13"/>
        <v>0.14879835930452168</v>
      </c>
      <c r="H102" s="16">
        <v>16.145600000000002</v>
      </c>
      <c r="I102" s="18">
        <f t="shared" si="8"/>
        <v>-8.7860435686522576E-2</v>
      </c>
      <c r="J102" s="16">
        <v>17.5657</v>
      </c>
      <c r="K102" s="18">
        <f t="shared" si="9"/>
        <v>8.7955851749083269E-2</v>
      </c>
      <c r="L102" s="16">
        <v>18.261299999999999</v>
      </c>
      <c r="M102" s="18">
        <f t="shared" si="10"/>
        <v>3.9599902081898231E-2</v>
      </c>
      <c r="O102" s="14" t="s">
        <v>20</v>
      </c>
      <c r="P102" s="31" t="s">
        <v>31</v>
      </c>
      <c r="Q102" s="30">
        <v>5.1625408655650906E-2</v>
      </c>
      <c r="R102" s="30">
        <v>0.14879835930452168</v>
      </c>
      <c r="S102" s="30">
        <v>-8.7860435686522576E-2</v>
      </c>
      <c r="T102" s="30">
        <v>8.7955851749083269E-2</v>
      </c>
      <c r="U102" s="30">
        <v>3.9599902081898231E-2</v>
      </c>
    </row>
    <row r="103" spans="1:21" x14ac:dyDescent="0.25">
      <c r="A103" s="14" t="s">
        <v>21</v>
      </c>
      <c r="B103" s="31" t="s">
        <v>31</v>
      </c>
      <c r="C103" s="16">
        <v>7.8985000000000003</v>
      </c>
      <c r="D103" s="16">
        <v>8.8153000000000006</v>
      </c>
      <c r="E103" s="18">
        <f t="shared" si="12"/>
        <v>0.11607267202633409</v>
      </c>
      <c r="F103" s="16">
        <v>8.6457999999999995</v>
      </c>
      <c r="G103" s="18">
        <f t="shared" si="13"/>
        <v>-1.9227933252413565E-2</v>
      </c>
      <c r="H103" s="16">
        <v>8.3884000000000007</v>
      </c>
      <c r="I103" s="18">
        <f t="shared" si="8"/>
        <v>-2.9771681047444876E-2</v>
      </c>
      <c r="J103" s="16">
        <v>8.5189000000000004</v>
      </c>
      <c r="K103" s="18">
        <f t="shared" si="9"/>
        <v>1.5557198035382136E-2</v>
      </c>
      <c r="L103" s="16">
        <v>8.6144999999999996</v>
      </c>
      <c r="M103" s="18">
        <f t="shared" si="10"/>
        <v>1.1222106140464039E-2</v>
      </c>
      <c r="O103" s="14" t="s">
        <v>21</v>
      </c>
      <c r="P103" s="31" t="s">
        <v>31</v>
      </c>
      <c r="Q103" s="30">
        <v>0.11607267202633409</v>
      </c>
      <c r="R103" s="30">
        <v>-1.9227933252413565E-2</v>
      </c>
      <c r="S103" s="30">
        <v>-2.9771681047444876E-2</v>
      </c>
      <c r="T103" s="30">
        <v>1.5557198035382136E-2</v>
      </c>
      <c r="U103" s="30">
        <v>1.1222106140464039E-2</v>
      </c>
    </row>
    <row r="104" spans="1:21" x14ac:dyDescent="0.25">
      <c r="A104" s="14" t="s">
        <v>22</v>
      </c>
      <c r="B104" s="31" t="s">
        <v>31</v>
      </c>
      <c r="C104" s="16">
        <v>1.3818999999999999</v>
      </c>
      <c r="D104" s="16">
        <v>1.6840999999999999</v>
      </c>
      <c r="E104" s="18">
        <f t="shared" si="12"/>
        <v>0.21868442000144728</v>
      </c>
      <c r="F104" s="16">
        <v>1.4444999999999999</v>
      </c>
      <c r="G104" s="18">
        <f t="shared" si="13"/>
        <v>-0.14227183658927622</v>
      </c>
      <c r="H104" s="16">
        <v>1.3102</v>
      </c>
      <c r="I104" s="18">
        <f t="shared" si="8"/>
        <v>-9.2973347178954557E-2</v>
      </c>
      <c r="J104" s="16">
        <v>1.6269</v>
      </c>
      <c r="K104" s="18">
        <f t="shared" si="9"/>
        <v>0.24171882155396118</v>
      </c>
      <c r="L104" s="16">
        <v>1.8519000000000001</v>
      </c>
      <c r="M104" s="18">
        <f t="shared" si="10"/>
        <v>0.1382998340401993</v>
      </c>
      <c r="O104" s="14" t="s">
        <v>22</v>
      </c>
      <c r="P104" s="31" t="s">
        <v>31</v>
      </c>
      <c r="Q104" s="30">
        <v>0.21868442000144728</v>
      </c>
      <c r="R104" s="30">
        <v>-0.14227183658927622</v>
      </c>
      <c r="S104" s="30">
        <v>-9.2973347178954557E-2</v>
      </c>
      <c r="T104" s="30">
        <v>0.24171882155396118</v>
      </c>
      <c r="U104" s="30">
        <v>0.1382998340401993</v>
      </c>
    </row>
    <row r="105" spans="1:21" x14ac:dyDescent="0.25">
      <c r="A105" s="14" t="s">
        <v>23</v>
      </c>
      <c r="B105" s="31" t="s">
        <v>31</v>
      </c>
      <c r="C105" s="16">
        <v>14.8147</v>
      </c>
      <c r="D105" s="16">
        <v>17.130400000000002</v>
      </c>
      <c r="E105" s="18">
        <f t="shared" si="12"/>
        <v>0.15631096140995093</v>
      </c>
      <c r="F105" s="16">
        <v>17.5624</v>
      </c>
      <c r="G105" s="18">
        <f t="shared" si="13"/>
        <v>2.521832531639645E-2</v>
      </c>
      <c r="H105" s="16">
        <v>16.8718</v>
      </c>
      <c r="I105" s="18">
        <f t="shared" si="8"/>
        <v>-3.9322643830000503E-2</v>
      </c>
      <c r="J105" s="16">
        <v>18.930399999999999</v>
      </c>
      <c r="K105" s="18">
        <f t="shared" si="9"/>
        <v>0.1220142486278879</v>
      </c>
      <c r="L105" s="16">
        <v>20.121500000000001</v>
      </c>
      <c r="M105" s="18">
        <f t="shared" si="10"/>
        <v>6.291995943033446E-2</v>
      </c>
      <c r="O105" s="14" t="s">
        <v>23</v>
      </c>
      <c r="P105" s="31" t="s">
        <v>31</v>
      </c>
      <c r="Q105" s="30">
        <v>0.15631096140995093</v>
      </c>
      <c r="R105" s="30">
        <v>2.521832531639645E-2</v>
      </c>
      <c r="S105" s="30">
        <v>-3.9322643830000503E-2</v>
      </c>
      <c r="T105" s="30">
        <v>0.1220142486278879</v>
      </c>
      <c r="U105" s="30">
        <v>6.291995943033446E-2</v>
      </c>
    </row>
    <row r="106" spans="1:21" x14ac:dyDescent="0.25">
      <c r="A106" s="14" t="s">
        <v>24</v>
      </c>
      <c r="B106" s="31" t="s">
        <v>31</v>
      </c>
      <c r="C106" s="16">
        <v>19.9405</v>
      </c>
      <c r="D106" s="16">
        <v>21.9406</v>
      </c>
      <c r="E106" s="18">
        <f t="shared" si="12"/>
        <v>0.10030340262280291</v>
      </c>
      <c r="F106" s="16">
        <v>24.983899999999998</v>
      </c>
      <c r="G106" s="18">
        <f t="shared" si="13"/>
        <v>0.13870632526002025</v>
      </c>
      <c r="H106" s="16">
        <v>23.751200000000001</v>
      </c>
      <c r="I106" s="18">
        <f t="shared" si="8"/>
        <v>-4.9339774814980752E-2</v>
      </c>
      <c r="J106" s="16">
        <v>25.240100000000002</v>
      </c>
      <c r="K106" s="18">
        <f t="shared" si="9"/>
        <v>6.2687358954494954E-2</v>
      </c>
      <c r="L106" s="16">
        <v>26.447600000000001</v>
      </c>
      <c r="M106" s="18">
        <f t="shared" si="10"/>
        <v>4.7840539459035325E-2</v>
      </c>
      <c r="O106" s="14" t="s">
        <v>24</v>
      </c>
      <c r="P106" s="31" t="s">
        <v>31</v>
      </c>
      <c r="Q106" s="30">
        <v>0.10030340262280291</v>
      </c>
      <c r="R106" s="30">
        <v>0.13870632526002025</v>
      </c>
      <c r="S106" s="30">
        <v>-4.9339774814980752E-2</v>
      </c>
      <c r="T106" s="30">
        <v>6.2687358954494954E-2</v>
      </c>
      <c r="U106" s="30">
        <v>4.7840539459035325E-2</v>
      </c>
    </row>
    <row r="107" spans="1:21" x14ac:dyDescent="0.25">
      <c r="A107" s="14" t="s">
        <v>25</v>
      </c>
      <c r="B107" s="31" t="s">
        <v>31</v>
      </c>
      <c r="C107" s="16">
        <v>6.4379999999999997</v>
      </c>
      <c r="D107" s="16">
        <v>6.4268999999999998</v>
      </c>
      <c r="E107" s="18">
        <f t="shared" si="12"/>
        <v>-1.7241379310344307E-3</v>
      </c>
      <c r="F107" s="16">
        <v>8.5015000000000001</v>
      </c>
      <c r="G107" s="18">
        <f t="shared" si="13"/>
        <v>0.32279948342124509</v>
      </c>
      <c r="H107" s="16">
        <v>8.1356999999999999</v>
      </c>
      <c r="I107" s="18">
        <f t="shared" si="8"/>
        <v>-4.3027700993942264E-2</v>
      </c>
      <c r="J107" s="16">
        <v>8.0440000000000005</v>
      </c>
      <c r="K107" s="18">
        <f t="shared" si="9"/>
        <v>-1.1271310397384271E-2</v>
      </c>
      <c r="L107" s="16">
        <v>8.2903000000000002</v>
      </c>
      <c r="M107" s="18">
        <f t="shared" si="10"/>
        <v>3.0619094977623051E-2</v>
      </c>
      <c r="O107" s="14" t="s">
        <v>25</v>
      </c>
      <c r="P107" s="31" t="s">
        <v>31</v>
      </c>
      <c r="Q107" s="30">
        <v>-1.7241379310344307E-3</v>
      </c>
      <c r="R107" s="30">
        <v>0.32279948342124509</v>
      </c>
      <c r="S107" s="30">
        <v>-4.3027700993942264E-2</v>
      </c>
      <c r="T107" s="30">
        <v>-1.1271310397384271E-2</v>
      </c>
      <c r="U107" s="30">
        <v>3.0619094977623051E-2</v>
      </c>
    </row>
    <row r="108" spans="1:21" x14ac:dyDescent="0.25">
      <c r="E108"/>
      <c r="G108"/>
      <c r="I108"/>
      <c r="K108"/>
      <c r="M108"/>
      <c r="O108" s="23"/>
      <c r="P108" s="23"/>
    </row>
    <row r="109" spans="1:21" x14ac:dyDescent="0.25">
      <c r="E109"/>
      <c r="G109"/>
      <c r="I109"/>
      <c r="K109"/>
      <c r="M109"/>
    </row>
    <row r="110" spans="1:21" x14ac:dyDescent="0.25">
      <c r="E110"/>
      <c r="G110"/>
      <c r="I110"/>
      <c r="K110"/>
      <c r="M110"/>
    </row>
    <row r="111" spans="1:21" x14ac:dyDescent="0.25">
      <c r="E111"/>
      <c r="G111"/>
      <c r="I111"/>
      <c r="K111"/>
      <c r="M111"/>
    </row>
    <row r="112" spans="1:21" x14ac:dyDescent="0.25">
      <c r="E112"/>
      <c r="G112"/>
      <c r="I112"/>
      <c r="K112"/>
      <c r="M112"/>
    </row>
    <row r="113" spans="5:13" x14ac:dyDescent="0.25">
      <c r="E113"/>
      <c r="G113"/>
      <c r="I113"/>
      <c r="K113"/>
      <c r="M113"/>
    </row>
    <row r="114" spans="5:13" x14ac:dyDescent="0.25">
      <c r="E114"/>
      <c r="G114"/>
      <c r="I114"/>
      <c r="K114"/>
      <c r="M114"/>
    </row>
    <row r="115" spans="5:13" x14ac:dyDescent="0.25">
      <c r="E115"/>
      <c r="G115"/>
      <c r="I115"/>
      <c r="K115"/>
      <c r="M115"/>
    </row>
    <row r="116" spans="5:13" x14ac:dyDescent="0.25">
      <c r="E116"/>
      <c r="G116"/>
      <c r="I116"/>
      <c r="K116"/>
      <c r="M116"/>
    </row>
    <row r="117" spans="5:13" x14ac:dyDescent="0.25">
      <c r="E117"/>
      <c r="G117"/>
      <c r="I117"/>
      <c r="K117"/>
      <c r="M117"/>
    </row>
    <row r="118" spans="5:13" x14ac:dyDescent="0.25">
      <c r="E118"/>
      <c r="G118"/>
      <c r="I118"/>
      <c r="K118"/>
      <c r="M118"/>
    </row>
    <row r="119" spans="5:13" x14ac:dyDescent="0.25">
      <c r="E119"/>
      <c r="G119"/>
      <c r="I119"/>
      <c r="K119"/>
      <c r="M119"/>
    </row>
    <row r="120" spans="5:13" x14ac:dyDescent="0.25">
      <c r="E120"/>
      <c r="G120"/>
      <c r="I120"/>
      <c r="K120"/>
      <c r="M120"/>
    </row>
    <row r="121" spans="5:13" x14ac:dyDescent="0.25">
      <c r="E121"/>
      <c r="G121"/>
      <c r="I121"/>
      <c r="K121"/>
      <c r="M121"/>
    </row>
    <row r="122" spans="5:13" x14ac:dyDescent="0.25">
      <c r="E122"/>
      <c r="G122"/>
      <c r="I122"/>
      <c r="K122"/>
      <c r="M122"/>
    </row>
    <row r="123" spans="5:13" x14ac:dyDescent="0.25">
      <c r="E123"/>
      <c r="G123"/>
      <c r="I123"/>
      <c r="K123"/>
      <c r="M123"/>
    </row>
    <row r="124" spans="5:13" x14ac:dyDescent="0.25">
      <c r="E124"/>
      <c r="G124"/>
      <c r="I124"/>
      <c r="K124"/>
      <c r="M124"/>
    </row>
    <row r="125" spans="5:13" x14ac:dyDescent="0.25">
      <c r="E125"/>
      <c r="G125"/>
      <c r="I125"/>
      <c r="K125"/>
      <c r="M125"/>
    </row>
    <row r="126" spans="5:13" x14ac:dyDescent="0.25">
      <c r="E126"/>
      <c r="G126"/>
      <c r="I126"/>
      <c r="K126"/>
      <c r="M126"/>
    </row>
    <row r="127" spans="5:13" x14ac:dyDescent="0.25">
      <c r="E127"/>
      <c r="G127"/>
      <c r="I127"/>
      <c r="K127"/>
      <c r="M127"/>
    </row>
    <row r="128" spans="5:13" x14ac:dyDescent="0.25">
      <c r="E128"/>
      <c r="G128"/>
      <c r="I128"/>
      <c r="K128"/>
      <c r="M128"/>
    </row>
    <row r="129" spans="5:13" x14ac:dyDescent="0.25">
      <c r="E129"/>
      <c r="G129"/>
      <c r="I129"/>
      <c r="K129"/>
      <c r="M129"/>
    </row>
    <row r="130" spans="5:13" x14ac:dyDescent="0.25">
      <c r="E130"/>
      <c r="G130"/>
      <c r="I130"/>
      <c r="K130"/>
      <c r="M130"/>
    </row>
    <row r="131" spans="5:13" x14ac:dyDescent="0.25">
      <c r="E131"/>
      <c r="G131"/>
      <c r="I131"/>
      <c r="K131"/>
      <c r="M131"/>
    </row>
    <row r="132" spans="5:13" x14ac:dyDescent="0.25">
      <c r="E132"/>
      <c r="G132"/>
      <c r="I132"/>
      <c r="K132"/>
      <c r="M132"/>
    </row>
    <row r="133" spans="5:13" x14ac:dyDescent="0.25">
      <c r="E133"/>
      <c r="G133"/>
      <c r="I133"/>
      <c r="K133"/>
      <c r="M133"/>
    </row>
    <row r="134" spans="5:13" x14ac:dyDescent="0.25">
      <c r="E134"/>
      <c r="G134"/>
      <c r="I134"/>
      <c r="K134"/>
      <c r="M134"/>
    </row>
    <row r="135" spans="5:13" x14ac:dyDescent="0.25">
      <c r="E135"/>
      <c r="G135"/>
      <c r="I135"/>
      <c r="K135"/>
      <c r="M135"/>
    </row>
    <row r="136" spans="5:13" x14ac:dyDescent="0.25">
      <c r="E136"/>
      <c r="G136"/>
      <c r="I136"/>
      <c r="K136"/>
      <c r="M136"/>
    </row>
    <row r="137" spans="5:13" x14ac:dyDescent="0.25">
      <c r="E137"/>
      <c r="G137"/>
      <c r="I137"/>
      <c r="K137"/>
      <c r="M137"/>
    </row>
    <row r="138" spans="5:13" x14ac:dyDescent="0.25">
      <c r="E138"/>
      <c r="G138"/>
      <c r="I138"/>
      <c r="K138"/>
      <c r="M138"/>
    </row>
    <row r="139" spans="5:13" x14ac:dyDescent="0.25">
      <c r="E139"/>
      <c r="G139"/>
      <c r="I139"/>
      <c r="K139"/>
      <c r="M139"/>
    </row>
    <row r="140" spans="5:13" x14ac:dyDescent="0.25">
      <c r="E140"/>
      <c r="G140"/>
      <c r="I140"/>
      <c r="K140"/>
      <c r="M140"/>
    </row>
    <row r="141" spans="5:13" x14ac:dyDescent="0.25">
      <c r="E141"/>
      <c r="G141"/>
      <c r="I141"/>
      <c r="K141"/>
      <c r="M141"/>
    </row>
    <row r="142" spans="5:13" x14ac:dyDescent="0.25">
      <c r="E142"/>
      <c r="G142"/>
      <c r="I142"/>
      <c r="K142"/>
      <c r="M142"/>
    </row>
    <row r="143" spans="5:13" x14ac:dyDescent="0.25">
      <c r="E143"/>
      <c r="G143"/>
      <c r="I143"/>
      <c r="K143"/>
      <c r="M143"/>
    </row>
    <row r="144" spans="5:13" x14ac:dyDescent="0.25">
      <c r="E144"/>
      <c r="G144"/>
      <c r="I144"/>
      <c r="K144"/>
      <c r="M144"/>
    </row>
    <row r="145" spans="5:13" x14ac:dyDescent="0.25">
      <c r="E145"/>
      <c r="G145"/>
      <c r="I145"/>
      <c r="K145"/>
      <c r="M145"/>
    </row>
    <row r="146" spans="5:13" x14ac:dyDescent="0.25">
      <c r="E146"/>
      <c r="G146"/>
      <c r="I146"/>
      <c r="K146"/>
      <c r="M146"/>
    </row>
    <row r="147" spans="5:13" x14ac:dyDescent="0.25">
      <c r="E147"/>
      <c r="G147"/>
      <c r="I147"/>
      <c r="K147"/>
      <c r="M147"/>
    </row>
    <row r="148" spans="5:13" x14ac:dyDescent="0.25">
      <c r="E148"/>
      <c r="G148"/>
      <c r="I148"/>
      <c r="K148"/>
      <c r="M148"/>
    </row>
    <row r="149" spans="5:13" x14ac:dyDescent="0.25">
      <c r="E149"/>
      <c r="G149"/>
      <c r="I149"/>
      <c r="K149"/>
      <c r="M149"/>
    </row>
    <row r="150" spans="5:13" x14ac:dyDescent="0.25">
      <c r="E150"/>
      <c r="G150"/>
      <c r="I150"/>
      <c r="K150"/>
      <c r="M150"/>
    </row>
    <row r="151" spans="5:13" x14ac:dyDescent="0.25">
      <c r="E151"/>
      <c r="G151"/>
      <c r="I151"/>
      <c r="K151"/>
      <c r="M151"/>
    </row>
    <row r="152" spans="5:13" x14ac:dyDescent="0.25">
      <c r="E152"/>
      <c r="G152"/>
      <c r="I152"/>
      <c r="K152"/>
      <c r="M152"/>
    </row>
    <row r="153" spans="5:13" x14ac:dyDescent="0.25">
      <c r="E153"/>
      <c r="G153"/>
      <c r="I153"/>
      <c r="K153"/>
      <c r="M153"/>
    </row>
    <row r="154" spans="5:13" x14ac:dyDescent="0.25">
      <c r="E154"/>
      <c r="G154"/>
      <c r="I154"/>
      <c r="K154"/>
      <c r="M154"/>
    </row>
    <row r="155" spans="5:13" x14ac:dyDescent="0.25">
      <c r="E155"/>
      <c r="G155"/>
      <c r="I155"/>
      <c r="K155"/>
      <c r="M155"/>
    </row>
    <row r="156" spans="5:13" x14ac:dyDescent="0.25">
      <c r="E156"/>
      <c r="G156"/>
      <c r="I156"/>
      <c r="K156"/>
      <c r="M156"/>
    </row>
    <row r="157" spans="5:13" x14ac:dyDescent="0.25">
      <c r="E157"/>
      <c r="G157"/>
      <c r="I157"/>
      <c r="K157"/>
      <c r="M157"/>
    </row>
    <row r="158" spans="5:13" x14ac:dyDescent="0.25">
      <c r="E158"/>
      <c r="G158"/>
      <c r="I158"/>
      <c r="K158"/>
      <c r="M158"/>
    </row>
    <row r="159" spans="5:13" x14ac:dyDescent="0.25">
      <c r="E159"/>
      <c r="G159"/>
      <c r="I159"/>
      <c r="K159"/>
      <c r="M159"/>
    </row>
    <row r="160" spans="5:13" x14ac:dyDescent="0.25">
      <c r="E160"/>
      <c r="G160"/>
      <c r="I160"/>
      <c r="K160"/>
      <c r="M160"/>
    </row>
    <row r="161" spans="5:13" x14ac:dyDescent="0.25">
      <c r="E161"/>
      <c r="G161"/>
      <c r="I161"/>
      <c r="K161"/>
      <c r="M161"/>
    </row>
    <row r="162" spans="5:13" x14ac:dyDescent="0.25">
      <c r="E162"/>
      <c r="G162"/>
      <c r="I162"/>
      <c r="K162"/>
      <c r="M162"/>
    </row>
    <row r="163" spans="5:13" x14ac:dyDescent="0.25">
      <c r="E163"/>
      <c r="G163"/>
      <c r="I163"/>
      <c r="K163"/>
      <c r="M163"/>
    </row>
    <row r="164" spans="5:13" x14ac:dyDescent="0.25">
      <c r="E164"/>
      <c r="G164"/>
      <c r="I164"/>
      <c r="K164"/>
      <c r="M164"/>
    </row>
    <row r="165" spans="5:13" x14ac:dyDescent="0.25">
      <c r="E165"/>
      <c r="G165"/>
      <c r="I165"/>
      <c r="K165"/>
      <c r="M165"/>
    </row>
    <row r="166" spans="5:13" x14ac:dyDescent="0.25">
      <c r="E166"/>
      <c r="G166"/>
      <c r="I166"/>
      <c r="K166"/>
      <c r="M166"/>
    </row>
    <row r="167" spans="5:13" x14ac:dyDescent="0.25">
      <c r="E167"/>
      <c r="G167"/>
      <c r="I167"/>
      <c r="K167"/>
      <c r="M167"/>
    </row>
    <row r="168" spans="5:13" x14ac:dyDescent="0.25">
      <c r="E168"/>
      <c r="G168"/>
      <c r="I168"/>
      <c r="K168"/>
      <c r="M168"/>
    </row>
    <row r="169" spans="5:13" x14ac:dyDescent="0.25">
      <c r="E169"/>
      <c r="G169"/>
      <c r="I169"/>
      <c r="K169"/>
      <c r="M169"/>
    </row>
    <row r="170" spans="5:13" x14ac:dyDescent="0.25">
      <c r="E170"/>
      <c r="G170"/>
      <c r="I170"/>
      <c r="K170"/>
      <c r="M170"/>
    </row>
    <row r="171" spans="5:13" x14ac:dyDescent="0.25">
      <c r="E171"/>
      <c r="G171"/>
      <c r="I171"/>
      <c r="K171"/>
      <c r="M171"/>
    </row>
    <row r="172" spans="5:13" x14ac:dyDescent="0.25">
      <c r="E172"/>
      <c r="G172"/>
      <c r="I172"/>
      <c r="K172"/>
      <c r="M172"/>
    </row>
    <row r="173" spans="5:13" x14ac:dyDescent="0.25">
      <c r="E173"/>
      <c r="G173"/>
      <c r="I173"/>
      <c r="K173"/>
      <c r="M173"/>
    </row>
    <row r="174" spans="5:13" x14ac:dyDescent="0.25">
      <c r="E174"/>
      <c r="G174"/>
      <c r="I174"/>
      <c r="K174"/>
      <c r="M174"/>
    </row>
    <row r="175" spans="5:13" x14ac:dyDescent="0.25">
      <c r="E175"/>
      <c r="G175"/>
      <c r="I175"/>
      <c r="K175"/>
      <c r="M175"/>
    </row>
    <row r="176" spans="5:13" x14ac:dyDescent="0.25">
      <c r="E176"/>
      <c r="G176"/>
      <c r="I176"/>
      <c r="K176"/>
      <c r="M176"/>
    </row>
    <row r="177" spans="5:13" x14ac:dyDescent="0.25">
      <c r="E177"/>
      <c r="G177"/>
      <c r="I177"/>
      <c r="K177"/>
      <c r="M177"/>
    </row>
    <row r="178" spans="5:13" x14ac:dyDescent="0.25">
      <c r="E178"/>
      <c r="G178"/>
      <c r="I178"/>
      <c r="K178"/>
      <c r="M178"/>
    </row>
    <row r="179" spans="5:13" x14ac:dyDescent="0.25">
      <c r="E179"/>
      <c r="G179"/>
      <c r="I179"/>
      <c r="K179"/>
      <c r="M179"/>
    </row>
    <row r="180" spans="5:13" x14ac:dyDescent="0.25">
      <c r="E180"/>
      <c r="G180"/>
      <c r="I180"/>
      <c r="K180"/>
      <c r="M180"/>
    </row>
    <row r="181" spans="5:13" x14ac:dyDescent="0.25">
      <c r="E181"/>
      <c r="G181"/>
      <c r="I181"/>
      <c r="K181"/>
      <c r="M181"/>
    </row>
    <row r="182" spans="5:13" x14ac:dyDescent="0.25">
      <c r="E182"/>
      <c r="G182"/>
      <c r="I182"/>
      <c r="K182"/>
      <c r="M182"/>
    </row>
    <row r="183" spans="5:13" x14ac:dyDescent="0.25">
      <c r="E183"/>
      <c r="G183"/>
      <c r="I183"/>
      <c r="K183"/>
      <c r="M183"/>
    </row>
    <row r="184" spans="5:13" x14ac:dyDescent="0.25">
      <c r="E184"/>
      <c r="G184"/>
      <c r="I184"/>
      <c r="K184"/>
      <c r="M184"/>
    </row>
    <row r="185" spans="5:13" x14ac:dyDescent="0.25">
      <c r="E185"/>
      <c r="G185"/>
      <c r="I185"/>
      <c r="K185"/>
      <c r="M185"/>
    </row>
    <row r="186" spans="5:13" x14ac:dyDescent="0.25">
      <c r="E186"/>
      <c r="G186"/>
      <c r="I186"/>
      <c r="K186"/>
      <c r="M186"/>
    </row>
    <row r="187" spans="5:13" x14ac:dyDescent="0.25">
      <c r="E187"/>
      <c r="G187"/>
      <c r="I187"/>
      <c r="K187"/>
      <c r="M187"/>
    </row>
    <row r="188" spans="5:13" x14ac:dyDescent="0.25">
      <c r="E188"/>
      <c r="G188"/>
      <c r="I188"/>
      <c r="K188"/>
      <c r="M188"/>
    </row>
    <row r="189" spans="5:13" x14ac:dyDescent="0.25">
      <c r="E189"/>
      <c r="G189"/>
      <c r="I189"/>
      <c r="K189"/>
      <c r="M189"/>
    </row>
    <row r="190" spans="5:13" x14ac:dyDescent="0.25">
      <c r="E190"/>
      <c r="G190"/>
      <c r="I190"/>
      <c r="K190"/>
      <c r="M190"/>
    </row>
    <row r="191" spans="5:13" x14ac:dyDescent="0.25">
      <c r="E191"/>
      <c r="G191"/>
      <c r="I191"/>
      <c r="K191"/>
      <c r="M191"/>
    </row>
    <row r="192" spans="5:13" x14ac:dyDescent="0.25">
      <c r="E192"/>
      <c r="G192"/>
      <c r="I192"/>
      <c r="K192"/>
      <c r="M192"/>
    </row>
    <row r="193" spans="5:13" x14ac:dyDescent="0.25">
      <c r="E193"/>
      <c r="G193"/>
      <c r="I193"/>
      <c r="K193"/>
      <c r="M193"/>
    </row>
    <row r="194" spans="5:13" x14ac:dyDescent="0.25">
      <c r="E194"/>
      <c r="G194"/>
      <c r="I194"/>
      <c r="K194"/>
      <c r="M194"/>
    </row>
    <row r="195" spans="5:13" x14ac:dyDescent="0.25">
      <c r="E195"/>
      <c r="G195"/>
      <c r="I195"/>
      <c r="K195"/>
      <c r="M195"/>
    </row>
    <row r="196" spans="5:13" x14ac:dyDescent="0.25">
      <c r="E196"/>
      <c r="G196"/>
      <c r="I196"/>
      <c r="K196"/>
      <c r="M196"/>
    </row>
    <row r="197" spans="5:13" x14ac:dyDescent="0.25">
      <c r="E197"/>
      <c r="G197"/>
      <c r="I197"/>
      <c r="K197"/>
      <c r="M197"/>
    </row>
    <row r="198" spans="5:13" x14ac:dyDescent="0.25">
      <c r="E198"/>
      <c r="G198"/>
      <c r="I198"/>
      <c r="K198"/>
      <c r="M198"/>
    </row>
    <row r="199" spans="5:13" x14ac:dyDescent="0.25">
      <c r="E199"/>
      <c r="G199"/>
      <c r="I199"/>
      <c r="K199"/>
      <c r="M199"/>
    </row>
    <row r="200" spans="5:13" x14ac:dyDescent="0.25">
      <c r="E200"/>
      <c r="G200"/>
      <c r="I200"/>
      <c r="K200"/>
      <c r="M200"/>
    </row>
    <row r="201" spans="5:13" x14ac:dyDescent="0.25">
      <c r="E201"/>
      <c r="G201"/>
      <c r="I201"/>
      <c r="K201"/>
      <c r="M201"/>
    </row>
    <row r="202" spans="5:13" x14ac:dyDescent="0.25">
      <c r="E202"/>
      <c r="G202"/>
      <c r="I202"/>
      <c r="K202"/>
      <c r="M202"/>
    </row>
    <row r="203" spans="5:13" x14ac:dyDescent="0.25">
      <c r="E203"/>
      <c r="G203"/>
      <c r="I203"/>
      <c r="K203"/>
      <c r="M203"/>
    </row>
    <row r="204" spans="5:13" x14ac:dyDescent="0.25">
      <c r="E204"/>
      <c r="G204"/>
      <c r="I204"/>
      <c r="K204"/>
      <c r="M204"/>
    </row>
    <row r="205" spans="5:13" x14ac:dyDescent="0.25">
      <c r="E205"/>
      <c r="G205"/>
      <c r="I205"/>
      <c r="K205"/>
      <c r="M205"/>
    </row>
    <row r="206" spans="5:13" x14ac:dyDescent="0.25">
      <c r="E206"/>
      <c r="G206"/>
      <c r="I206"/>
      <c r="K206"/>
      <c r="M206"/>
    </row>
    <row r="207" spans="5:13" x14ac:dyDescent="0.25">
      <c r="E207"/>
      <c r="G207"/>
      <c r="I207"/>
      <c r="K207"/>
      <c r="M207"/>
    </row>
    <row r="208" spans="5:13" x14ac:dyDescent="0.25">
      <c r="E208"/>
      <c r="G208"/>
      <c r="I208"/>
      <c r="K208"/>
      <c r="M208"/>
    </row>
    <row r="209" spans="5:13" x14ac:dyDescent="0.25">
      <c r="E209"/>
      <c r="G209"/>
      <c r="I209"/>
      <c r="K209"/>
      <c r="M209"/>
    </row>
    <row r="210" spans="5:13" x14ac:dyDescent="0.25">
      <c r="E210"/>
      <c r="G210"/>
      <c r="I210"/>
      <c r="K210"/>
      <c r="M210"/>
    </row>
    <row r="211" spans="5:13" x14ac:dyDescent="0.25">
      <c r="E211"/>
      <c r="G211"/>
      <c r="I211"/>
      <c r="K211"/>
      <c r="M211"/>
    </row>
    <row r="212" spans="5:13" x14ac:dyDescent="0.25">
      <c r="E212"/>
      <c r="G212"/>
      <c r="I212"/>
      <c r="K212"/>
      <c r="M212"/>
    </row>
    <row r="213" spans="5:13" x14ac:dyDescent="0.25">
      <c r="E213"/>
      <c r="G213"/>
      <c r="I213"/>
      <c r="K213"/>
      <c r="M213"/>
    </row>
    <row r="214" spans="5:13" x14ac:dyDescent="0.25">
      <c r="E214"/>
      <c r="G214"/>
      <c r="I214"/>
      <c r="K214"/>
      <c r="M214"/>
    </row>
    <row r="215" spans="5:13" x14ac:dyDescent="0.25">
      <c r="E215"/>
      <c r="G215"/>
      <c r="I215"/>
      <c r="K215"/>
      <c r="M215"/>
    </row>
    <row r="216" spans="5:13" x14ac:dyDescent="0.25">
      <c r="E216"/>
      <c r="G216"/>
      <c r="I216"/>
      <c r="K216"/>
      <c r="M216"/>
    </row>
    <row r="217" spans="5:13" x14ac:dyDescent="0.25">
      <c r="E217"/>
      <c r="G217"/>
      <c r="I217"/>
      <c r="K217"/>
      <c r="M217"/>
    </row>
    <row r="218" spans="5:13" x14ac:dyDescent="0.25">
      <c r="E218"/>
      <c r="G218"/>
      <c r="I218"/>
      <c r="K218"/>
      <c r="M218"/>
    </row>
    <row r="219" spans="5:13" x14ac:dyDescent="0.25">
      <c r="E219"/>
      <c r="G219"/>
      <c r="I219"/>
      <c r="K219"/>
      <c r="M219"/>
    </row>
    <row r="220" spans="5:13" x14ac:dyDescent="0.25">
      <c r="E220"/>
      <c r="G220"/>
      <c r="I220"/>
      <c r="K220"/>
      <c r="M220"/>
    </row>
    <row r="221" spans="5:13" x14ac:dyDescent="0.25">
      <c r="E221"/>
      <c r="G221"/>
      <c r="I221"/>
      <c r="K221"/>
      <c r="M221"/>
    </row>
    <row r="222" spans="5:13" x14ac:dyDescent="0.25">
      <c r="E222"/>
      <c r="G222"/>
      <c r="I222"/>
      <c r="K222"/>
      <c r="M222"/>
    </row>
    <row r="223" spans="5:13" x14ac:dyDescent="0.25">
      <c r="E223"/>
      <c r="G223"/>
      <c r="I223"/>
      <c r="K223"/>
      <c r="M223"/>
    </row>
    <row r="224" spans="5:13" x14ac:dyDescent="0.25">
      <c r="E224"/>
      <c r="G224"/>
      <c r="I224"/>
      <c r="K224"/>
      <c r="M224"/>
    </row>
    <row r="225" spans="5:13" x14ac:dyDescent="0.25">
      <c r="E225"/>
      <c r="G225"/>
      <c r="I225"/>
      <c r="K225"/>
      <c r="M225"/>
    </row>
    <row r="226" spans="5:13" x14ac:dyDescent="0.25">
      <c r="E226"/>
      <c r="G226"/>
      <c r="I226"/>
      <c r="K226"/>
      <c r="M226"/>
    </row>
    <row r="227" spans="5:13" x14ac:dyDescent="0.25">
      <c r="E227"/>
      <c r="G227"/>
      <c r="I227"/>
      <c r="K227"/>
      <c r="M227"/>
    </row>
    <row r="228" spans="5:13" x14ac:dyDescent="0.25">
      <c r="E228"/>
      <c r="G228"/>
      <c r="I228"/>
      <c r="K228"/>
      <c r="M228"/>
    </row>
    <row r="229" spans="5:13" x14ac:dyDescent="0.25">
      <c r="E229"/>
      <c r="G229"/>
      <c r="I229"/>
      <c r="K229"/>
      <c r="M229"/>
    </row>
    <row r="230" spans="5:13" x14ac:dyDescent="0.25">
      <c r="E230"/>
      <c r="G230"/>
      <c r="I230"/>
      <c r="K230"/>
      <c r="M230"/>
    </row>
  </sheetData>
  <mergeCells count="2">
    <mergeCell ref="O1:U1"/>
    <mergeCell ref="A1:M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756"/>
  <sheetViews>
    <sheetView topLeftCell="A286" workbookViewId="0">
      <selection activeCell="D298" sqref="D298"/>
    </sheetView>
  </sheetViews>
  <sheetFormatPr defaultColWidth="8.85546875" defaultRowHeight="15" x14ac:dyDescent="0.25"/>
  <cols>
    <col min="1" max="1" width="12.140625" customWidth="1"/>
    <col min="2" max="2" width="22.7109375" bestFit="1" customWidth="1"/>
    <col min="3" max="3" width="10.140625" customWidth="1"/>
    <col min="4" max="4" width="12.42578125" style="5" bestFit="1" customWidth="1"/>
    <col min="7" max="7" width="12" customWidth="1"/>
    <col min="8" max="8" width="13.7109375" customWidth="1"/>
    <col min="9" max="9" width="11" customWidth="1"/>
    <col min="10" max="10" width="41.42578125" style="5" customWidth="1"/>
    <col min="11" max="11" width="6.85546875" style="5" customWidth="1"/>
  </cols>
  <sheetData>
    <row r="1" spans="1:14" x14ac:dyDescent="0.25">
      <c r="A1" s="34"/>
      <c r="B1" s="35"/>
      <c r="C1" s="35"/>
      <c r="D1" s="35"/>
      <c r="E1" s="35"/>
      <c r="F1" s="35"/>
      <c r="G1" s="35"/>
      <c r="H1" s="35"/>
      <c r="I1" s="35"/>
      <c r="J1" s="35"/>
      <c r="K1" s="4"/>
    </row>
    <row r="2" spans="1:14" x14ac:dyDescent="0.25">
      <c r="A2" s="36"/>
      <c r="B2" s="37"/>
      <c r="C2" s="37"/>
      <c r="D2" s="37"/>
      <c r="E2" s="37"/>
      <c r="F2" s="37"/>
      <c r="G2" s="37"/>
      <c r="H2" s="37"/>
      <c r="I2" s="37"/>
      <c r="J2" s="37"/>
      <c r="K2" s="4"/>
    </row>
    <row r="3" spans="1:14" x14ac:dyDescent="0.25">
      <c r="A3" s="38"/>
      <c r="B3" s="39"/>
      <c r="C3" s="39"/>
      <c r="D3" s="39"/>
      <c r="E3" s="39"/>
      <c r="F3" s="39"/>
      <c r="G3" s="39"/>
      <c r="H3" s="39"/>
      <c r="I3" s="39"/>
      <c r="J3" s="39"/>
      <c r="K3" s="4"/>
    </row>
    <row r="5" spans="1:14" ht="29.25" customHeight="1" x14ac:dyDescent="0.25">
      <c r="A5" s="1" t="s">
        <v>0</v>
      </c>
      <c r="B5" s="2" t="s">
        <v>30</v>
      </c>
    </row>
    <row r="11" spans="1:14" x14ac:dyDescent="0.25">
      <c r="G11" t="s">
        <v>32</v>
      </c>
      <c r="H11" t="s">
        <v>2</v>
      </c>
      <c r="I11" t="s">
        <v>3</v>
      </c>
      <c r="J11" s="7" t="s">
        <v>33</v>
      </c>
      <c r="K11" s="7"/>
      <c r="M11" t="s">
        <v>34</v>
      </c>
    </row>
    <row r="12" spans="1:14" ht="51.75" customHeight="1" x14ac:dyDescent="0.25">
      <c r="A12" s="6" t="s">
        <v>1</v>
      </c>
      <c r="B12" s="6" t="s">
        <v>2</v>
      </c>
      <c r="C12" s="6" t="s">
        <v>3</v>
      </c>
      <c r="D12" s="7" t="s">
        <v>33</v>
      </c>
      <c r="G12" s="3"/>
      <c r="M12" s="9"/>
      <c r="N12" s="9"/>
    </row>
    <row r="13" spans="1:14" x14ac:dyDescent="0.25">
      <c r="A13">
        <v>12</v>
      </c>
      <c r="B13" t="s">
        <v>4</v>
      </c>
      <c r="C13" t="s">
        <v>5</v>
      </c>
      <c r="D13" s="5">
        <v>9.5173000000000005</v>
      </c>
      <c r="G13" s="3">
        <v>41214</v>
      </c>
      <c r="H13" t="s">
        <v>4</v>
      </c>
      <c r="I13" t="s">
        <v>31</v>
      </c>
      <c r="J13" s="5">
        <v>8.1913</v>
      </c>
      <c r="L13" s="8"/>
    </row>
    <row r="14" spans="1:14" x14ac:dyDescent="0.25">
      <c r="A14">
        <v>12</v>
      </c>
      <c r="B14" t="s">
        <v>6</v>
      </c>
      <c r="C14" t="s">
        <v>5</v>
      </c>
      <c r="D14" s="5">
        <v>1.4137999999999999</v>
      </c>
      <c r="G14" s="3">
        <v>41214</v>
      </c>
      <c r="H14" t="s">
        <v>6</v>
      </c>
      <c r="I14" t="s">
        <v>31</v>
      </c>
      <c r="J14" s="5">
        <v>1.6791</v>
      </c>
      <c r="L14" s="8"/>
    </row>
    <row r="15" spans="1:14" x14ac:dyDescent="0.25">
      <c r="A15">
        <v>12</v>
      </c>
      <c r="B15" t="s">
        <v>7</v>
      </c>
      <c r="C15" t="s">
        <v>5</v>
      </c>
      <c r="D15" s="5">
        <v>9.1318999999999999</v>
      </c>
      <c r="G15" s="3">
        <v>41214</v>
      </c>
      <c r="H15" t="s">
        <v>7</v>
      </c>
      <c r="I15" t="s">
        <v>31</v>
      </c>
      <c r="J15" s="5">
        <v>10.6126</v>
      </c>
      <c r="L15" s="8"/>
    </row>
    <row r="16" spans="1:14" x14ac:dyDescent="0.25">
      <c r="A16">
        <v>12</v>
      </c>
      <c r="B16" t="s">
        <v>8</v>
      </c>
      <c r="C16" t="s">
        <v>5</v>
      </c>
      <c r="D16" s="5">
        <v>2.8405</v>
      </c>
      <c r="G16" s="3">
        <v>41214</v>
      </c>
      <c r="H16" t="s">
        <v>8</v>
      </c>
      <c r="I16" t="s">
        <v>31</v>
      </c>
      <c r="J16" s="5">
        <v>4.3132000000000001</v>
      </c>
      <c r="L16" s="8"/>
    </row>
    <row r="17" spans="1:12" x14ac:dyDescent="0.25">
      <c r="A17">
        <v>12</v>
      </c>
      <c r="B17" t="s">
        <v>9</v>
      </c>
      <c r="C17" t="s">
        <v>5</v>
      </c>
      <c r="D17" s="5">
        <v>13.7918</v>
      </c>
      <c r="G17" s="3">
        <v>41214</v>
      </c>
      <c r="H17" t="s">
        <v>9</v>
      </c>
      <c r="I17" t="s">
        <v>31</v>
      </c>
      <c r="J17" s="5">
        <v>12.9453</v>
      </c>
      <c r="L17" s="8"/>
    </row>
    <row r="18" spans="1:12" x14ac:dyDescent="0.25">
      <c r="A18">
        <v>12</v>
      </c>
      <c r="B18" t="s">
        <v>10</v>
      </c>
      <c r="C18" t="s">
        <v>5</v>
      </c>
      <c r="D18" s="5">
        <v>6.4253</v>
      </c>
      <c r="G18" s="3">
        <v>41214</v>
      </c>
      <c r="H18" t="s">
        <v>10</v>
      </c>
      <c r="I18" t="s">
        <v>31</v>
      </c>
      <c r="J18" s="5">
        <v>8.6003000000000007</v>
      </c>
      <c r="L18" s="8"/>
    </row>
    <row r="19" spans="1:12" x14ac:dyDescent="0.25">
      <c r="A19">
        <v>12</v>
      </c>
      <c r="B19" t="s">
        <v>11</v>
      </c>
      <c r="C19" t="s">
        <v>5</v>
      </c>
      <c r="D19" s="5">
        <v>23.399699999999999</v>
      </c>
      <c r="G19" s="3">
        <v>41214</v>
      </c>
      <c r="H19" t="s">
        <v>11</v>
      </c>
      <c r="I19" t="s">
        <v>31</v>
      </c>
      <c r="J19" s="5">
        <v>28.54</v>
      </c>
      <c r="L19" s="8"/>
    </row>
    <row r="20" spans="1:12" x14ac:dyDescent="0.25">
      <c r="A20">
        <v>12</v>
      </c>
      <c r="B20" t="s">
        <v>12</v>
      </c>
      <c r="C20" t="s">
        <v>5</v>
      </c>
      <c r="D20" s="5">
        <v>4.0183</v>
      </c>
      <c r="G20" s="3">
        <v>41214</v>
      </c>
      <c r="H20" t="s">
        <v>12</v>
      </c>
      <c r="I20" t="s">
        <v>31</v>
      </c>
      <c r="J20" s="5">
        <v>3.3058999999999998</v>
      </c>
      <c r="L20" s="8"/>
    </row>
    <row r="21" spans="1:12" x14ac:dyDescent="0.25">
      <c r="A21">
        <v>12</v>
      </c>
      <c r="B21" t="s">
        <v>13</v>
      </c>
      <c r="C21" t="s">
        <v>5</v>
      </c>
      <c r="D21" s="5">
        <v>1.5432999999999999</v>
      </c>
      <c r="G21" s="3">
        <v>41214</v>
      </c>
      <c r="H21" t="s">
        <v>13</v>
      </c>
      <c r="I21" t="s">
        <v>31</v>
      </c>
      <c r="J21" s="5">
        <v>1.68</v>
      </c>
      <c r="L21" s="8"/>
    </row>
    <row r="22" spans="1:12" x14ac:dyDescent="0.25">
      <c r="A22">
        <v>12</v>
      </c>
      <c r="B22" t="s">
        <v>14</v>
      </c>
      <c r="C22" t="s">
        <v>5</v>
      </c>
      <c r="D22" s="5">
        <v>15.331</v>
      </c>
      <c r="G22" s="3">
        <v>41214</v>
      </c>
      <c r="H22" t="s">
        <v>14</v>
      </c>
      <c r="I22" t="s">
        <v>31</v>
      </c>
      <c r="J22" s="5">
        <v>15.808400000000001</v>
      </c>
      <c r="L22" s="8"/>
    </row>
    <row r="23" spans="1:12" x14ac:dyDescent="0.25">
      <c r="A23">
        <v>12</v>
      </c>
      <c r="B23" t="s">
        <v>15</v>
      </c>
      <c r="C23" t="s">
        <v>5</v>
      </c>
      <c r="D23" s="5">
        <v>5.9051</v>
      </c>
      <c r="G23" s="3">
        <v>41214</v>
      </c>
      <c r="H23" t="s">
        <v>15</v>
      </c>
      <c r="I23" t="s">
        <v>31</v>
      </c>
      <c r="J23" s="5">
        <v>6.2435</v>
      </c>
      <c r="L23" s="8"/>
    </row>
    <row r="24" spans="1:12" x14ac:dyDescent="0.25">
      <c r="A24">
        <v>12</v>
      </c>
      <c r="B24" t="s">
        <v>16</v>
      </c>
      <c r="C24" t="s">
        <v>5</v>
      </c>
      <c r="D24" s="5">
        <v>1.6206</v>
      </c>
      <c r="G24" s="3">
        <v>41214</v>
      </c>
      <c r="H24" t="s">
        <v>16</v>
      </c>
      <c r="I24" t="s">
        <v>31</v>
      </c>
      <c r="J24" s="5">
        <v>1.6915</v>
      </c>
      <c r="L24" s="8"/>
    </row>
    <row r="25" spans="1:12" x14ac:dyDescent="0.25">
      <c r="A25">
        <v>12</v>
      </c>
      <c r="B25" t="s">
        <v>17</v>
      </c>
      <c r="C25" t="s">
        <v>5</v>
      </c>
      <c r="D25" s="5">
        <v>1.2698</v>
      </c>
      <c r="G25" s="3">
        <v>41214</v>
      </c>
      <c r="H25" t="s">
        <v>17</v>
      </c>
      <c r="I25" t="s">
        <v>31</v>
      </c>
      <c r="J25" s="5">
        <v>1.1406000000000001</v>
      </c>
      <c r="L25" s="8"/>
    </row>
    <row r="26" spans="1:12" x14ac:dyDescent="0.25">
      <c r="A26">
        <v>12</v>
      </c>
      <c r="B26" t="s">
        <v>18</v>
      </c>
      <c r="C26" t="s">
        <v>5</v>
      </c>
      <c r="D26" s="5">
        <v>6.1581999999999999</v>
      </c>
      <c r="G26" s="3">
        <v>41214</v>
      </c>
      <c r="H26" t="s">
        <v>18</v>
      </c>
      <c r="I26" t="s">
        <v>31</v>
      </c>
      <c r="J26" s="5">
        <v>8.7566000000000006</v>
      </c>
      <c r="L26" s="8"/>
    </row>
    <row r="27" spans="1:12" x14ac:dyDescent="0.25">
      <c r="A27">
        <v>12</v>
      </c>
      <c r="B27" t="s">
        <v>19</v>
      </c>
      <c r="C27" t="s">
        <v>5</v>
      </c>
      <c r="D27" s="5">
        <v>6.3125999999999998</v>
      </c>
      <c r="G27" s="3">
        <v>41214</v>
      </c>
      <c r="H27" t="s">
        <v>19</v>
      </c>
      <c r="I27" t="s">
        <v>31</v>
      </c>
      <c r="J27" s="5">
        <v>7.1139999999999999</v>
      </c>
      <c r="L27" s="8"/>
    </row>
    <row r="28" spans="1:12" x14ac:dyDescent="0.25">
      <c r="A28">
        <v>12</v>
      </c>
      <c r="B28" t="s">
        <v>20</v>
      </c>
      <c r="C28" t="s">
        <v>5</v>
      </c>
      <c r="D28" s="5">
        <v>14.1881</v>
      </c>
      <c r="G28" s="3">
        <v>41214</v>
      </c>
      <c r="H28" t="s">
        <v>20</v>
      </c>
      <c r="I28" t="s">
        <v>31</v>
      </c>
      <c r="J28" s="5">
        <v>14.6517</v>
      </c>
      <c r="L28" s="8"/>
    </row>
    <row r="29" spans="1:12" x14ac:dyDescent="0.25">
      <c r="A29">
        <v>12</v>
      </c>
      <c r="B29" t="s">
        <v>21</v>
      </c>
      <c r="C29" t="s">
        <v>5</v>
      </c>
      <c r="D29" s="5">
        <v>7.5392999999999999</v>
      </c>
      <c r="G29" s="3">
        <v>41214</v>
      </c>
      <c r="H29" t="s">
        <v>21</v>
      </c>
      <c r="I29" t="s">
        <v>31</v>
      </c>
      <c r="J29" s="5">
        <v>7.8985000000000003</v>
      </c>
      <c r="L29" s="8"/>
    </row>
    <row r="30" spans="1:12" x14ac:dyDescent="0.25">
      <c r="A30">
        <v>12</v>
      </c>
      <c r="B30" t="s">
        <v>22</v>
      </c>
      <c r="C30" t="s">
        <v>5</v>
      </c>
      <c r="D30" s="5">
        <v>1.2857000000000001</v>
      </c>
      <c r="G30" s="3">
        <v>41214</v>
      </c>
      <c r="H30" t="s">
        <v>22</v>
      </c>
      <c r="I30" t="s">
        <v>31</v>
      </c>
      <c r="J30" s="5">
        <v>1.3818999999999999</v>
      </c>
      <c r="L30" s="8"/>
    </row>
    <row r="31" spans="1:12" x14ac:dyDescent="0.25">
      <c r="A31">
        <v>12</v>
      </c>
      <c r="B31" t="s">
        <v>23</v>
      </c>
      <c r="C31" t="s">
        <v>5</v>
      </c>
      <c r="D31" s="5">
        <v>13.7014</v>
      </c>
      <c r="G31" s="3">
        <v>41214</v>
      </c>
      <c r="H31" t="s">
        <v>23</v>
      </c>
      <c r="I31" t="s">
        <v>31</v>
      </c>
      <c r="J31" s="5">
        <v>14.8147</v>
      </c>
      <c r="L31" s="8"/>
    </row>
    <row r="32" spans="1:12" x14ac:dyDescent="0.25">
      <c r="A32">
        <v>12</v>
      </c>
      <c r="B32" t="s">
        <v>24</v>
      </c>
      <c r="C32" t="s">
        <v>5</v>
      </c>
      <c r="D32" s="5">
        <v>20.921500000000002</v>
      </c>
      <c r="G32" s="3">
        <v>41214</v>
      </c>
      <c r="H32" t="s">
        <v>24</v>
      </c>
      <c r="I32" t="s">
        <v>31</v>
      </c>
      <c r="J32" s="5">
        <v>19.9405</v>
      </c>
      <c r="L32" s="8"/>
    </row>
    <row r="33" spans="1:13" x14ac:dyDescent="0.25">
      <c r="A33">
        <v>12</v>
      </c>
      <c r="B33" t="s">
        <v>25</v>
      </c>
      <c r="C33" t="s">
        <v>5</v>
      </c>
      <c r="D33" s="5">
        <v>6.0682999999999998</v>
      </c>
      <c r="G33" s="3">
        <v>41214</v>
      </c>
      <c r="H33" t="s">
        <v>25</v>
      </c>
      <c r="I33" t="s">
        <v>31</v>
      </c>
      <c r="J33" s="5">
        <v>6.4379999999999997</v>
      </c>
      <c r="L33" s="8"/>
    </row>
    <row r="34" spans="1:13" x14ac:dyDescent="0.25">
      <c r="A34">
        <v>12</v>
      </c>
      <c r="B34" t="s">
        <v>4</v>
      </c>
      <c r="C34" t="s">
        <v>26</v>
      </c>
      <c r="D34" s="5">
        <v>11.99</v>
      </c>
      <c r="G34" s="3">
        <v>41579</v>
      </c>
      <c r="H34" t="s">
        <v>4</v>
      </c>
      <c r="I34" t="s">
        <v>31</v>
      </c>
      <c r="J34" s="5">
        <v>9.1193000000000008</v>
      </c>
      <c r="L34" s="10"/>
      <c r="M34" s="11"/>
    </row>
    <row r="35" spans="1:13" x14ac:dyDescent="0.25">
      <c r="A35">
        <v>12</v>
      </c>
      <c r="B35" t="s">
        <v>6</v>
      </c>
      <c r="C35" t="s">
        <v>26</v>
      </c>
      <c r="D35" s="5">
        <v>1.5541</v>
      </c>
      <c r="G35" s="3">
        <v>41579</v>
      </c>
      <c r="H35" t="s">
        <v>6</v>
      </c>
      <c r="I35" t="s">
        <v>31</v>
      </c>
      <c r="J35" s="5">
        <v>1.6689000000000001</v>
      </c>
      <c r="M35" s="11"/>
    </row>
    <row r="36" spans="1:13" x14ac:dyDescent="0.25">
      <c r="A36">
        <v>12</v>
      </c>
      <c r="B36" t="s">
        <v>7</v>
      </c>
      <c r="C36" t="s">
        <v>26</v>
      </c>
      <c r="D36" s="5">
        <v>10.139099999999999</v>
      </c>
      <c r="G36" s="3">
        <v>41579</v>
      </c>
      <c r="H36" t="s">
        <v>7</v>
      </c>
      <c r="I36" t="s">
        <v>31</v>
      </c>
      <c r="J36" s="5">
        <v>14.4953</v>
      </c>
      <c r="M36" s="11"/>
    </row>
    <row r="37" spans="1:13" x14ac:dyDescent="0.25">
      <c r="A37">
        <v>12</v>
      </c>
      <c r="B37" t="s">
        <v>8</v>
      </c>
      <c r="C37" t="s">
        <v>26</v>
      </c>
      <c r="D37" s="5">
        <v>3.6131000000000002</v>
      </c>
      <c r="G37" s="3">
        <v>41579</v>
      </c>
      <c r="H37" t="s">
        <v>8</v>
      </c>
      <c r="I37" t="s">
        <v>31</v>
      </c>
      <c r="J37" s="5">
        <v>4.7355999999999998</v>
      </c>
      <c r="M37" s="11"/>
    </row>
    <row r="38" spans="1:13" x14ac:dyDescent="0.25">
      <c r="A38">
        <v>12</v>
      </c>
      <c r="B38" t="s">
        <v>9</v>
      </c>
      <c r="C38" t="s">
        <v>26</v>
      </c>
      <c r="D38" s="5">
        <v>13.71</v>
      </c>
      <c r="G38" s="3">
        <v>41579</v>
      </c>
      <c r="H38" t="s">
        <v>9</v>
      </c>
      <c r="I38" t="s">
        <v>31</v>
      </c>
      <c r="J38" s="5">
        <v>13.3558</v>
      </c>
      <c r="M38" s="11"/>
    </row>
    <row r="39" spans="1:13" x14ac:dyDescent="0.25">
      <c r="A39">
        <v>12</v>
      </c>
      <c r="B39" t="s">
        <v>10</v>
      </c>
      <c r="C39" t="s">
        <v>26</v>
      </c>
      <c r="D39" s="5">
        <v>8.5632999999999999</v>
      </c>
      <c r="G39" s="3">
        <v>41579</v>
      </c>
      <c r="H39" t="s">
        <v>10</v>
      </c>
      <c r="I39" t="s">
        <v>31</v>
      </c>
      <c r="J39" s="5">
        <v>7.7954999999999997</v>
      </c>
      <c r="M39" s="11"/>
    </row>
    <row r="40" spans="1:13" x14ac:dyDescent="0.25">
      <c r="A40">
        <v>12</v>
      </c>
      <c r="B40" t="s">
        <v>11</v>
      </c>
      <c r="C40" t="s">
        <v>26</v>
      </c>
      <c r="D40" s="5">
        <v>37.577399999999997</v>
      </c>
      <c r="G40" s="3">
        <v>41579</v>
      </c>
      <c r="H40" t="s">
        <v>11</v>
      </c>
      <c r="I40" t="s">
        <v>31</v>
      </c>
      <c r="J40" s="5">
        <v>30.376300000000001</v>
      </c>
      <c r="M40" s="11"/>
    </row>
    <row r="41" spans="1:13" x14ac:dyDescent="0.25">
      <c r="A41">
        <v>12</v>
      </c>
      <c r="B41" t="s">
        <v>12</v>
      </c>
      <c r="C41" t="s">
        <v>26</v>
      </c>
      <c r="D41" s="5">
        <v>4.3360000000000003</v>
      </c>
      <c r="G41" s="3">
        <v>41579</v>
      </c>
      <c r="H41" t="s">
        <v>12</v>
      </c>
      <c r="I41" t="s">
        <v>31</v>
      </c>
      <c r="J41" s="5">
        <v>4.4165000000000001</v>
      </c>
      <c r="M41" s="11"/>
    </row>
    <row r="42" spans="1:13" x14ac:dyDescent="0.25">
      <c r="A42">
        <v>12</v>
      </c>
      <c r="B42" t="s">
        <v>27</v>
      </c>
      <c r="C42" t="s">
        <v>26</v>
      </c>
      <c r="D42" s="5">
        <v>1.89</v>
      </c>
      <c r="G42" s="3">
        <v>41579</v>
      </c>
      <c r="H42" t="s">
        <v>14</v>
      </c>
      <c r="I42" t="s">
        <v>31</v>
      </c>
      <c r="J42" s="5">
        <v>16.903300000000002</v>
      </c>
      <c r="M42" s="11"/>
    </row>
    <row r="43" spans="1:13" x14ac:dyDescent="0.25">
      <c r="A43">
        <v>12</v>
      </c>
      <c r="B43" t="s">
        <v>13</v>
      </c>
      <c r="C43" t="s">
        <v>26</v>
      </c>
      <c r="D43" s="5">
        <v>2.0232999999999999</v>
      </c>
      <c r="G43" s="3">
        <v>41579</v>
      </c>
      <c r="H43" t="s">
        <v>15</v>
      </c>
      <c r="I43" t="s">
        <v>31</v>
      </c>
      <c r="J43" s="5">
        <v>6.6280999999999999</v>
      </c>
      <c r="M43" s="11"/>
    </row>
    <row r="44" spans="1:13" x14ac:dyDescent="0.25">
      <c r="A44">
        <v>12</v>
      </c>
      <c r="B44" t="s">
        <v>14</v>
      </c>
      <c r="C44" t="s">
        <v>26</v>
      </c>
      <c r="D44" s="5">
        <v>18.129300000000001</v>
      </c>
      <c r="G44" s="3">
        <v>41579</v>
      </c>
      <c r="H44" t="s">
        <v>16</v>
      </c>
      <c r="I44" t="s">
        <v>31</v>
      </c>
      <c r="J44" s="5">
        <v>1.4419999999999999</v>
      </c>
      <c r="M44" s="11"/>
    </row>
    <row r="45" spans="1:13" x14ac:dyDescent="0.25">
      <c r="A45">
        <v>12</v>
      </c>
      <c r="B45" t="s">
        <v>15</v>
      </c>
      <c r="C45" t="s">
        <v>26</v>
      </c>
      <c r="D45" s="5">
        <v>6.7384000000000004</v>
      </c>
      <c r="G45" s="3">
        <v>41579</v>
      </c>
      <c r="H45" t="s">
        <v>17</v>
      </c>
      <c r="I45" t="s">
        <v>31</v>
      </c>
      <c r="J45" s="5">
        <v>1.46</v>
      </c>
      <c r="M45" s="11"/>
    </row>
    <row r="46" spans="1:13" x14ac:dyDescent="0.25">
      <c r="A46">
        <v>12</v>
      </c>
      <c r="B46" t="s">
        <v>16</v>
      </c>
      <c r="C46" t="s">
        <v>26</v>
      </c>
      <c r="D46" s="5">
        <v>1.6104000000000001</v>
      </c>
      <c r="G46" s="3">
        <v>41579</v>
      </c>
      <c r="H46" t="s">
        <v>18</v>
      </c>
      <c r="I46" t="s">
        <v>31</v>
      </c>
      <c r="J46" s="5">
        <v>8.0525000000000002</v>
      </c>
      <c r="M46" s="11"/>
    </row>
    <row r="47" spans="1:13" x14ac:dyDescent="0.25">
      <c r="A47">
        <v>12</v>
      </c>
      <c r="B47" t="s">
        <v>17</v>
      </c>
      <c r="C47" t="s">
        <v>26</v>
      </c>
      <c r="D47" s="5">
        <v>1.4719</v>
      </c>
      <c r="G47" s="3">
        <v>41579</v>
      </c>
      <c r="H47" t="s">
        <v>19</v>
      </c>
      <c r="I47" t="s">
        <v>31</v>
      </c>
      <c r="J47" s="5">
        <v>7.6052999999999997</v>
      </c>
      <c r="M47" s="11"/>
    </row>
    <row r="48" spans="1:13" x14ac:dyDescent="0.25">
      <c r="A48">
        <v>12</v>
      </c>
      <c r="B48" t="s">
        <v>18</v>
      </c>
      <c r="C48" t="s">
        <v>26</v>
      </c>
      <c r="D48" s="5">
        <v>8.3613999999999997</v>
      </c>
      <c r="G48" s="3">
        <v>41579</v>
      </c>
      <c r="H48" t="s">
        <v>20</v>
      </c>
      <c r="I48" t="s">
        <v>31</v>
      </c>
      <c r="J48" s="5">
        <v>15.408099999999999</v>
      </c>
      <c r="M48" s="11"/>
    </row>
    <row r="49" spans="1:13" x14ac:dyDescent="0.25">
      <c r="A49">
        <v>12</v>
      </c>
      <c r="B49" t="s">
        <v>19</v>
      </c>
      <c r="C49" t="s">
        <v>26</v>
      </c>
      <c r="D49" s="5">
        <v>9.8079000000000001</v>
      </c>
      <c r="G49" s="3">
        <v>41579</v>
      </c>
      <c r="H49" t="s">
        <v>21</v>
      </c>
      <c r="I49" t="s">
        <v>31</v>
      </c>
      <c r="J49" s="5">
        <v>8.8153000000000006</v>
      </c>
      <c r="M49" s="11"/>
    </row>
    <row r="50" spans="1:13" x14ac:dyDescent="0.25">
      <c r="A50">
        <v>12</v>
      </c>
      <c r="B50" t="s">
        <v>20</v>
      </c>
      <c r="C50" t="s">
        <v>26</v>
      </c>
      <c r="D50" s="5">
        <v>16.832699999999999</v>
      </c>
      <c r="G50" s="3">
        <v>41579</v>
      </c>
      <c r="H50" t="s">
        <v>22</v>
      </c>
      <c r="I50" t="s">
        <v>31</v>
      </c>
      <c r="J50" s="5">
        <v>1.6840999999999999</v>
      </c>
      <c r="M50" s="11"/>
    </row>
    <row r="51" spans="1:13" x14ac:dyDescent="0.25">
      <c r="A51">
        <v>12</v>
      </c>
      <c r="B51" t="s">
        <v>21</v>
      </c>
      <c r="C51" t="s">
        <v>26</v>
      </c>
      <c r="D51" s="5">
        <v>7.6871999999999998</v>
      </c>
      <c r="G51" s="3">
        <v>41579</v>
      </c>
      <c r="H51" t="s">
        <v>23</v>
      </c>
      <c r="I51" t="s">
        <v>31</v>
      </c>
      <c r="J51" s="5">
        <v>17.130400000000002</v>
      </c>
      <c r="M51" s="11"/>
    </row>
    <row r="52" spans="1:13" x14ac:dyDescent="0.25">
      <c r="A52">
        <v>12</v>
      </c>
      <c r="B52" t="s">
        <v>22</v>
      </c>
      <c r="C52" t="s">
        <v>26</v>
      </c>
      <c r="D52" s="5">
        <v>1.8304</v>
      </c>
      <c r="G52" s="3">
        <v>41579</v>
      </c>
      <c r="H52" t="s">
        <v>24</v>
      </c>
      <c r="I52" t="s">
        <v>31</v>
      </c>
      <c r="J52" s="5">
        <v>21.9406</v>
      </c>
      <c r="M52" s="11"/>
    </row>
    <row r="53" spans="1:13" x14ac:dyDescent="0.25">
      <c r="A53">
        <v>12</v>
      </c>
      <c r="B53" t="s">
        <v>23</v>
      </c>
      <c r="C53" t="s">
        <v>26</v>
      </c>
      <c r="D53" s="5">
        <v>17.395800000000001</v>
      </c>
      <c r="G53" s="3">
        <v>41579</v>
      </c>
      <c r="H53" t="s">
        <v>25</v>
      </c>
      <c r="I53" t="s">
        <v>31</v>
      </c>
      <c r="J53" s="5">
        <v>6.4268999999999998</v>
      </c>
      <c r="M53" s="11"/>
    </row>
    <row r="54" spans="1:13" x14ac:dyDescent="0.25">
      <c r="A54">
        <v>12</v>
      </c>
      <c r="B54" t="s">
        <v>24</v>
      </c>
      <c r="C54" t="s">
        <v>26</v>
      </c>
      <c r="D54" s="5">
        <v>24.022099999999998</v>
      </c>
      <c r="G54" s="3">
        <v>41944</v>
      </c>
      <c r="H54" t="s">
        <v>4</v>
      </c>
      <c r="I54" t="s">
        <v>31</v>
      </c>
      <c r="J54" s="5">
        <v>10.99</v>
      </c>
      <c r="M54" s="11"/>
    </row>
    <row r="55" spans="1:13" x14ac:dyDescent="0.25">
      <c r="A55">
        <v>12</v>
      </c>
      <c r="B55" t="s">
        <v>25</v>
      </c>
      <c r="C55" t="s">
        <v>26</v>
      </c>
      <c r="D55" s="5">
        <v>8.4716000000000005</v>
      </c>
      <c r="G55" s="3">
        <v>41944</v>
      </c>
      <c r="H55" t="s">
        <v>6</v>
      </c>
      <c r="I55" t="s">
        <v>31</v>
      </c>
      <c r="J55" s="5">
        <v>1.4645999999999999</v>
      </c>
      <c r="M55" s="11"/>
    </row>
    <row r="56" spans="1:13" x14ac:dyDescent="0.25">
      <c r="A56">
        <v>12</v>
      </c>
      <c r="B56" t="s">
        <v>4</v>
      </c>
      <c r="C56" t="s">
        <v>28</v>
      </c>
      <c r="D56" s="5">
        <v>9</v>
      </c>
      <c r="G56" s="3">
        <v>41944</v>
      </c>
      <c r="H56" t="s">
        <v>7</v>
      </c>
      <c r="I56" t="s">
        <v>31</v>
      </c>
      <c r="J56" s="5">
        <v>11.983700000000001</v>
      </c>
      <c r="L56" t="s">
        <v>35</v>
      </c>
      <c r="M56" s="11">
        <f>D120/D34-1</f>
        <v>8.4236864053377714E-2</v>
      </c>
    </row>
    <row r="57" spans="1:13" x14ac:dyDescent="0.25">
      <c r="A57">
        <v>12</v>
      </c>
      <c r="B57" t="s">
        <v>6</v>
      </c>
      <c r="C57" t="s">
        <v>28</v>
      </c>
      <c r="D57" s="5">
        <v>1.7972999999999999</v>
      </c>
      <c r="G57" s="3">
        <v>41944</v>
      </c>
      <c r="H57" t="s">
        <v>8</v>
      </c>
      <c r="I57" t="s">
        <v>31</v>
      </c>
      <c r="J57" s="5">
        <v>3.2736000000000001</v>
      </c>
      <c r="M57" s="11"/>
    </row>
    <row r="58" spans="1:13" x14ac:dyDescent="0.25">
      <c r="A58">
        <v>12</v>
      </c>
      <c r="B58" t="s">
        <v>7</v>
      </c>
      <c r="C58" t="s">
        <v>28</v>
      </c>
      <c r="D58" s="5">
        <v>9.9001999999999999</v>
      </c>
      <c r="G58" s="3">
        <v>41944</v>
      </c>
      <c r="H58" t="s">
        <v>9</v>
      </c>
      <c r="I58" t="s">
        <v>31</v>
      </c>
      <c r="J58" s="5">
        <v>14.617699999999999</v>
      </c>
      <c r="M58" s="11"/>
    </row>
    <row r="59" spans="1:13" x14ac:dyDescent="0.25">
      <c r="A59">
        <v>12</v>
      </c>
      <c r="B59" t="s">
        <v>8</v>
      </c>
      <c r="C59" t="s">
        <v>28</v>
      </c>
      <c r="D59" s="5">
        <v>3.2738999999999998</v>
      </c>
      <c r="G59" s="3">
        <v>41944</v>
      </c>
      <c r="H59" t="s">
        <v>10</v>
      </c>
      <c r="I59" t="s">
        <v>31</v>
      </c>
      <c r="J59" s="5">
        <v>9.4644999999999992</v>
      </c>
      <c r="M59" s="11"/>
    </row>
    <row r="60" spans="1:13" x14ac:dyDescent="0.25">
      <c r="A60">
        <v>12</v>
      </c>
      <c r="B60" t="s">
        <v>9</v>
      </c>
      <c r="C60" t="s">
        <v>28</v>
      </c>
      <c r="D60" s="5">
        <v>14.427199999999999</v>
      </c>
      <c r="G60" s="3">
        <v>41944</v>
      </c>
      <c r="H60" t="s">
        <v>11</v>
      </c>
      <c r="I60" t="s">
        <v>31</v>
      </c>
      <c r="J60" s="5">
        <v>32.971800000000002</v>
      </c>
      <c r="M60" s="11"/>
    </row>
    <row r="61" spans="1:13" x14ac:dyDescent="0.25">
      <c r="A61">
        <v>12</v>
      </c>
      <c r="B61" t="s">
        <v>10</v>
      </c>
      <c r="C61" t="s">
        <v>28</v>
      </c>
      <c r="D61" s="5">
        <v>8.5982000000000003</v>
      </c>
      <c r="G61" s="3">
        <v>41944</v>
      </c>
      <c r="H61" t="s">
        <v>12</v>
      </c>
      <c r="I61" t="s">
        <v>31</v>
      </c>
      <c r="J61" s="5">
        <v>4.1360999999999999</v>
      </c>
      <c r="M61" s="11"/>
    </row>
    <row r="62" spans="1:13" x14ac:dyDescent="0.25">
      <c r="A62">
        <v>12</v>
      </c>
      <c r="B62" t="s">
        <v>11</v>
      </c>
      <c r="C62" t="s">
        <v>28</v>
      </c>
      <c r="D62" s="5">
        <v>34.039099999999998</v>
      </c>
      <c r="G62" s="3">
        <v>41944</v>
      </c>
      <c r="H62" t="s">
        <v>27</v>
      </c>
      <c r="I62" t="s">
        <v>31</v>
      </c>
      <c r="J62" s="5">
        <v>1.79</v>
      </c>
      <c r="M62" s="11"/>
    </row>
    <row r="63" spans="1:13" x14ac:dyDescent="0.25">
      <c r="A63">
        <v>12</v>
      </c>
      <c r="B63" t="s">
        <v>12</v>
      </c>
      <c r="C63" t="s">
        <v>28</v>
      </c>
      <c r="D63" s="5">
        <v>4.3346999999999998</v>
      </c>
      <c r="G63" s="3">
        <v>41944</v>
      </c>
      <c r="H63" t="s">
        <v>14</v>
      </c>
      <c r="I63" t="s">
        <v>31</v>
      </c>
      <c r="J63" s="5">
        <v>19.1113</v>
      </c>
      <c r="M63" s="11"/>
    </row>
    <row r="64" spans="1:13" x14ac:dyDescent="0.25">
      <c r="A64">
        <v>12</v>
      </c>
      <c r="B64" t="s">
        <v>27</v>
      </c>
      <c r="C64" t="s">
        <v>28</v>
      </c>
      <c r="D64" s="5">
        <v>1.7476</v>
      </c>
      <c r="G64" s="3">
        <v>41944</v>
      </c>
      <c r="H64" t="s">
        <v>15</v>
      </c>
      <c r="I64" t="s">
        <v>31</v>
      </c>
      <c r="J64" s="5">
        <v>5.9589999999999996</v>
      </c>
      <c r="M64" s="11"/>
    </row>
    <row r="65" spans="1:13" x14ac:dyDescent="0.25">
      <c r="A65">
        <v>12</v>
      </c>
      <c r="B65" t="s">
        <v>13</v>
      </c>
      <c r="C65" t="s">
        <v>28</v>
      </c>
      <c r="D65" s="5">
        <v>1.93</v>
      </c>
      <c r="G65" s="3">
        <v>41944</v>
      </c>
      <c r="H65" t="s">
        <v>16</v>
      </c>
      <c r="I65" t="s">
        <v>31</v>
      </c>
      <c r="J65" s="5">
        <v>1.7917000000000001</v>
      </c>
      <c r="M65" s="11"/>
    </row>
    <row r="66" spans="1:13" x14ac:dyDescent="0.25">
      <c r="A66">
        <v>12</v>
      </c>
      <c r="B66" t="s">
        <v>14</v>
      </c>
      <c r="C66" t="s">
        <v>28</v>
      </c>
      <c r="D66" s="5">
        <v>17.175000000000001</v>
      </c>
      <c r="G66" s="3">
        <v>41944</v>
      </c>
      <c r="H66" t="s">
        <v>17</v>
      </c>
      <c r="I66" t="s">
        <v>31</v>
      </c>
      <c r="J66" s="5">
        <v>1.351</v>
      </c>
      <c r="M66" s="11"/>
    </row>
    <row r="67" spans="1:13" x14ac:dyDescent="0.25">
      <c r="A67">
        <v>12</v>
      </c>
      <c r="B67" t="s">
        <v>15</v>
      </c>
      <c r="C67" t="s">
        <v>28</v>
      </c>
      <c r="D67" s="5">
        <v>5.4859999999999998</v>
      </c>
      <c r="G67" s="3">
        <v>41944</v>
      </c>
      <c r="H67" t="s">
        <v>18</v>
      </c>
      <c r="I67" t="s">
        <v>31</v>
      </c>
      <c r="J67" s="5">
        <v>10.5481</v>
      </c>
      <c r="M67" s="11"/>
    </row>
    <row r="68" spans="1:13" x14ac:dyDescent="0.25">
      <c r="A68">
        <v>12</v>
      </c>
      <c r="B68" t="s">
        <v>16</v>
      </c>
      <c r="C68" t="s">
        <v>28</v>
      </c>
      <c r="D68" s="5">
        <v>1.4665999999999999</v>
      </c>
      <c r="G68" s="3">
        <v>41944</v>
      </c>
      <c r="H68" t="s">
        <v>19</v>
      </c>
      <c r="I68" t="s">
        <v>31</v>
      </c>
      <c r="J68" s="5">
        <v>9.2937999999999992</v>
      </c>
      <c r="M68" s="11"/>
    </row>
    <row r="69" spans="1:13" x14ac:dyDescent="0.25">
      <c r="A69">
        <v>12</v>
      </c>
      <c r="B69" t="s">
        <v>17</v>
      </c>
      <c r="C69" t="s">
        <v>28</v>
      </c>
      <c r="D69" s="5">
        <v>1.7442</v>
      </c>
      <c r="G69" s="3">
        <v>41944</v>
      </c>
      <c r="H69" t="s">
        <v>20</v>
      </c>
      <c r="I69" t="s">
        <v>31</v>
      </c>
      <c r="J69" s="5">
        <v>17.700800000000001</v>
      </c>
      <c r="M69" s="11"/>
    </row>
    <row r="70" spans="1:13" x14ac:dyDescent="0.25">
      <c r="A70">
        <v>12</v>
      </c>
      <c r="B70" t="s">
        <v>18</v>
      </c>
      <c r="C70" t="s">
        <v>28</v>
      </c>
      <c r="D70" s="5">
        <v>9.4465000000000003</v>
      </c>
      <c r="G70" s="3">
        <v>41944</v>
      </c>
      <c r="H70" t="s">
        <v>21</v>
      </c>
      <c r="I70" t="s">
        <v>31</v>
      </c>
      <c r="J70" s="5">
        <v>8.6457999999999995</v>
      </c>
      <c r="M70" s="11"/>
    </row>
    <row r="71" spans="1:13" x14ac:dyDescent="0.25">
      <c r="A71">
        <v>12</v>
      </c>
      <c r="B71" t="s">
        <v>19</v>
      </c>
      <c r="C71" t="s">
        <v>28</v>
      </c>
      <c r="D71" s="5">
        <v>9.4527999999999999</v>
      </c>
      <c r="G71" s="3">
        <v>41944</v>
      </c>
      <c r="H71" t="s">
        <v>22</v>
      </c>
      <c r="I71" t="s">
        <v>31</v>
      </c>
      <c r="J71" s="5">
        <v>1.4444999999999999</v>
      </c>
      <c r="M71" s="11"/>
    </row>
    <row r="72" spans="1:13" x14ac:dyDescent="0.25">
      <c r="A72">
        <v>12</v>
      </c>
      <c r="B72" t="s">
        <v>20</v>
      </c>
      <c r="C72" t="s">
        <v>28</v>
      </c>
      <c r="D72" s="5">
        <v>16.0534</v>
      </c>
      <c r="G72" s="3">
        <v>41944</v>
      </c>
      <c r="H72" t="s">
        <v>23</v>
      </c>
      <c r="I72" t="s">
        <v>31</v>
      </c>
      <c r="J72" s="5">
        <v>17.5624</v>
      </c>
      <c r="M72" s="11"/>
    </row>
    <row r="73" spans="1:13" x14ac:dyDescent="0.25">
      <c r="A73">
        <v>12</v>
      </c>
      <c r="B73" t="s">
        <v>21</v>
      </c>
      <c r="C73" t="s">
        <v>28</v>
      </c>
      <c r="D73" s="5">
        <v>9.0597999999999992</v>
      </c>
      <c r="G73" s="3">
        <v>41944</v>
      </c>
      <c r="H73" t="s">
        <v>24</v>
      </c>
      <c r="I73" t="s">
        <v>31</v>
      </c>
      <c r="J73" s="5">
        <v>24.983899999999998</v>
      </c>
      <c r="M73" s="11"/>
    </row>
    <row r="74" spans="1:13" x14ac:dyDescent="0.25">
      <c r="A74">
        <v>12</v>
      </c>
      <c r="B74" t="s">
        <v>22</v>
      </c>
      <c r="C74" t="s">
        <v>28</v>
      </c>
      <c r="D74" s="5">
        <v>1.7742</v>
      </c>
      <c r="G74" s="3">
        <v>41944</v>
      </c>
      <c r="H74" t="s">
        <v>25</v>
      </c>
      <c r="I74" t="s">
        <v>31</v>
      </c>
      <c r="J74" s="5">
        <v>8.5015000000000001</v>
      </c>
      <c r="M74" s="11"/>
    </row>
    <row r="75" spans="1:13" x14ac:dyDescent="0.25">
      <c r="A75">
        <v>12</v>
      </c>
      <c r="B75" t="s">
        <v>23</v>
      </c>
      <c r="C75" t="s">
        <v>28</v>
      </c>
      <c r="D75" s="5">
        <v>16.6447</v>
      </c>
      <c r="G75" s="3">
        <v>42309</v>
      </c>
      <c r="H75" t="s">
        <v>4</v>
      </c>
      <c r="I75" t="s">
        <v>31</v>
      </c>
      <c r="J75" s="5">
        <v>11</v>
      </c>
      <c r="M75" s="11"/>
    </row>
    <row r="76" spans="1:13" x14ac:dyDescent="0.25">
      <c r="A76">
        <v>12</v>
      </c>
      <c r="B76" t="s">
        <v>24</v>
      </c>
      <c r="C76" t="s">
        <v>28</v>
      </c>
      <c r="D76" s="5">
        <v>26.255400000000002</v>
      </c>
      <c r="G76" s="3">
        <v>42309</v>
      </c>
      <c r="H76" t="s">
        <v>6</v>
      </c>
      <c r="I76" t="s">
        <v>31</v>
      </c>
      <c r="J76" s="5">
        <v>1.6181000000000001</v>
      </c>
      <c r="M76" s="11"/>
    </row>
    <row r="77" spans="1:13" x14ac:dyDescent="0.25">
      <c r="A77">
        <v>12</v>
      </c>
      <c r="B77" t="s">
        <v>25</v>
      </c>
      <c r="C77" t="s">
        <v>28</v>
      </c>
      <c r="D77" s="5">
        <v>8.2022999999999993</v>
      </c>
      <c r="G77" s="3">
        <v>42309</v>
      </c>
      <c r="H77" t="s">
        <v>7</v>
      </c>
      <c r="I77" t="s">
        <v>31</v>
      </c>
      <c r="J77" s="5">
        <v>11.098000000000001</v>
      </c>
      <c r="M77" s="11"/>
    </row>
    <row r="78" spans="1:13" x14ac:dyDescent="0.25">
      <c r="A78">
        <v>12</v>
      </c>
      <c r="B78" t="s">
        <v>4</v>
      </c>
      <c r="C78" t="s">
        <v>29</v>
      </c>
      <c r="D78" s="5">
        <v>12</v>
      </c>
      <c r="G78" s="3">
        <v>42309</v>
      </c>
      <c r="H78" t="s">
        <v>8</v>
      </c>
      <c r="I78" t="s">
        <v>31</v>
      </c>
      <c r="J78" s="5">
        <v>3.4737</v>
      </c>
      <c r="L78" t="s">
        <v>28</v>
      </c>
      <c r="M78" s="11">
        <f>D142/D56-1</f>
        <v>0.16666666666666674</v>
      </c>
    </row>
    <row r="79" spans="1:13" x14ac:dyDescent="0.25">
      <c r="A79">
        <v>12</v>
      </c>
      <c r="B79" t="s">
        <v>6</v>
      </c>
      <c r="C79" t="s">
        <v>29</v>
      </c>
      <c r="D79" s="5">
        <v>2.4245000000000001</v>
      </c>
      <c r="G79" s="3">
        <v>42309</v>
      </c>
      <c r="H79" t="s">
        <v>9</v>
      </c>
      <c r="I79" t="s">
        <v>31</v>
      </c>
      <c r="J79" s="5">
        <v>14.3169</v>
      </c>
    </row>
    <row r="80" spans="1:13" x14ac:dyDescent="0.25">
      <c r="A80">
        <v>12</v>
      </c>
      <c r="B80" t="s">
        <v>7</v>
      </c>
      <c r="C80" t="s">
        <v>29</v>
      </c>
      <c r="D80" s="5">
        <v>10.3546</v>
      </c>
      <c r="G80" s="3">
        <v>42309</v>
      </c>
      <c r="H80" t="s">
        <v>10</v>
      </c>
      <c r="I80" t="s">
        <v>31</v>
      </c>
      <c r="J80" s="5">
        <v>9.4004999999999992</v>
      </c>
    </row>
    <row r="81" spans="1:10" x14ac:dyDescent="0.25">
      <c r="A81">
        <v>12</v>
      </c>
      <c r="B81" t="s">
        <v>8</v>
      </c>
      <c r="C81" t="s">
        <v>29</v>
      </c>
      <c r="D81" s="5">
        <v>2.9996999999999998</v>
      </c>
      <c r="G81" s="3">
        <v>42309</v>
      </c>
      <c r="H81" t="s">
        <v>11</v>
      </c>
      <c r="I81" t="s">
        <v>31</v>
      </c>
      <c r="J81" s="5">
        <v>36.873899999999999</v>
      </c>
    </row>
    <row r="82" spans="1:10" x14ac:dyDescent="0.25">
      <c r="A82">
        <v>12</v>
      </c>
      <c r="B82" t="s">
        <v>9</v>
      </c>
      <c r="C82" t="s">
        <v>29</v>
      </c>
      <c r="D82" s="5">
        <v>16.2242</v>
      </c>
      <c r="G82" s="3">
        <v>42309</v>
      </c>
      <c r="H82" t="s">
        <v>12</v>
      </c>
      <c r="I82" t="s">
        <v>31</v>
      </c>
      <c r="J82" s="5">
        <v>3.9260000000000002</v>
      </c>
    </row>
    <row r="83" spans="1:10" x14ac:dyDescent="0.25">
      <c r="A83">
        <v>12</v>
      </c>
      <c r="B83" t="s">
        <v>10</v>
      </c>
      <c r="C83" t="s">
        <v>29</v>
      </c>
      <c r="D83" s="5">
        <v>14.1348</v>
      </c>
      <c r="G83" s="3">
        <v>42309</v>
      </c>
      <c r="H83" t="s">
        <v>27</v>
      </c>
      <c r="I83" t="s">
        <v>31</v>
      </c>
      <c r="J83" s="5">
        <v>10</v>
      </c>
    </row>
    <row r="84" spans="1:10" x14ac:dyDescent="0.25">
      <c r="A84">
        <v>12</v>
      </c>
      <c r="B84" t="s">
        <v>11</v>
      </c>
      <c r="C84" t="s">
        <v>29</v>
      </c>
      <c r="D84" s="5">
        <v>62.382899999999999</v>
      </c>
      <c r="G84" s="3">
        <v>42309</v>
      </c>
      <c r="H84" t="s">
        <v>14</v>
      </c>
      <c r="I84" t="s">
        <v>31</v>
      </c>
      <c r="J84" s="5">
        <v>19.7468</v>
      </c>
    </row>
    <row r="85" spans="1:10" x14ac:dyDescent="0.25">
      <c r="A85">
        <v>12</v>
      </c>
      <c r="B85" t="s">
        <v>12</v>
      </c>
      <c r="C85" t="s">
        <v>29</v>
      </c>
      <c r="D85" s="5">
        <v>3.1532</v>
      </c>
      <c r="G85" s="3">
        <v>42309</v>
      </c>
      <c r="H85" t="s">
        <v>15</v>
      </c>
      <c r="I85" t="s">
        <v>31</v>
      </c>
      <c r="J85" s="5">
        <v>5.7206999999999999</v>
      </c>
    </row>
    <row r="86" spans="1:10" x14ac:dyDescent="0.25">
      <c r="A86">
        <v>12</v>
      </c>
      <c r="B86" t="s">
        <v>13</v>
      </c>
      <c r="C86" t="s">
        <v>29</v>
      </c>
      <c r="D86" s="5">
        <v>1.93</v>
      </c>
      <c r="G86" s="3">
        <v>42309</v>
      </c>
      <c r="H86" t="s">
        <v>16</v>
      </c>
      <c r="I86" t="s">
        <v>31</v>
      </c>
      <c r="J86" s="5">
        <v>1.4721</v>
      </c>
    </row>
    <row r="87" spans="1:10" x14ac:dyDescent="0.25">
      <c r="A87">
        <v>12</v>
      </c>
      <c r="B87" t="s">
        <v>14</v>
      </c>
      <c r="C87" t="s">
        <v>29</v>
      </c>
      <c r="D87" s="5">
        <v>20.817499999999999</v>
      </c>
      <c r="G87" s="3">
        <v>42309</v>
      </c>
      <c r="H87" t="s">
        <v>17</v>
      </c>
      <c r="I87" t="s">
        <v>31</v>
      </c>
      <c r="J87" s="5">
        <v>1.1131</v>
      </c>
    </row>
    <row r="88" spans="1:10" x14ac:dyDescent="0.25">
      <c r="A88">
        <v>12</v>
      </c>
      <c r="B88" t="s">
        <v>15</v>
      </c>
      <c r="C88" t="s">
        <v>29</v>
      </c>
      <c r="D88" s="5">
        <v>5.4058999999999999</v>
      </c>
      <c r="G88" s="3">
        <v>42309</v>
      </c>
      <c r="H88" t="s">
        <v>18</v>
      </c>
      <c r="I88" t="s">
        <v>31</v>
      </c>
      <c r="J88" s="5">
        <v>10.058400000000001</v>
      </c>
    </row>
    <row r="89" spans="1:10" x14ac:dyDescent="0.25">
      <c r="A89">
        <v>12</v>
      </c>
      <c r="B89" t="s">
        <v>16</v>
      </c>
      <c r="C89" t="s">
        <v>29</v>
      </c>
      <c r="D89" s="5">
        <v>1.8407</v>
      </c>
      <c r="G89" s="3">
        <v>42309</v>
      </c>
      <c r="H89" t="s">
        <v>19</v>
      </c>
      <c r="I89" t="s">
        <v>31</v>
      </c>
      <c r="J89" s="5">
        <v>9.1231000000000009</v>
      </c>
    </row>
    <row r="90" spans="1:10" x14ac:dyDescent="0.25">
      <c r="A90">
        <v>12</v>
      </c>
      <c r="B90" t="s">
        <v>17</v>
      </c>
      <c r="C90" t="s">
        <v>29</v>
      </c>
      <c r="D90" s="5">
        <v>1.6906000000000001</v>
      </c>
      <c r="G90" s="3">
        <v>42309</v>
      </c>
      <c r="H90" t="s">
        <v>20</v>
      </c>
      <c r="I90" t="s">
        <v>31</v>
      </c>
      <c r="J90" s="5">
        <v>16.145600000000002</v>
      </c>
    </row>
    <row r="91" spans="1:10" x14ac:dyDescent="0.25">
      <c r="A91">
        <v>12</v>
      </c>
      <c r="B91" t="s">
        <v>18</v>
      </c>
      <c r="C91" t="s">
        <v>29</v>
      </c>
      <c r="D91" s="5">
        <v>9.39</v>
      </c>
      <c r="G91" s="3">
        <v>42309</v>
      </c>
      <c r="H91" t="s">
        <v>21</v>
      </c>
      <c r="I91" t="s">
        <v>31</v>
      </c>
      <c r="J91" s="5">
        <v>8.3884000000000007</v>
      </c>
    </row>
    <row r="92" spans="1:10" x14ac:dyDescent="0.25">
      <c r="A92">
        <v>12</v>
      </c>
      <c r="B92" t="s">
        <v>19</v>
      </c>
      <c r="C92" t="s">
        <v>29</v>
      </c>
      <c r="D92" s="5">
        <v>10.78</v>
      </c>
      <c r="G92" s="3">
        <v>42309</v>
      </c>
      <c r="H92" t="s">
        <v>22</v>
      </c>
      <c r="I92" t="s">
        <v>31</v>
      </c>
      <c r="J92" s="5">
        <v>1.3102</v>
      </c>
    </row>
    <row r="93" spans="1:10" x14ac:dyDescent="0.25">
      <c r="A93">
        <v>12</v>
      </c>
      <c r="B93" t="s">
        <v>20</v>
      </c>
      <c r="C93" t="s">
        <v>29</v>
      </c>
      <c r="D93" s="5">
        <v>19.313600000000001</v>
      </c>
      <c r="G93" s="3">
        <v>42309</v>
      </c>
      <c r="H93" t="s">
        <v>23</v>
      </c>
      <c r="I93" t="s">
        <v>31</v>
      </c>
      <c r="J93" s="5">
        <v>16.8718</v>
      </c>
    </row>
    <row r="94" spans="1:10" x14ac:dyDescent="0.25">
      <c r="A94">
        <v>12</v>
      </c>
      <c r="B94" t="s">
        <v>21</v>
      </c>
      <c r="C94" t="s">
        <v>29</v>
      </c>
      <c r="D94" s="5">
        <v>10.3429</v>
      </c>
      <c r="G94" s="3">
        <v>42309</v>
      </c>
      <c r="H94" t="s">
        <v>24</v>
      </c>
      <c r="I94" t="s">
        <v>31</v>
      </c>
      <c r="J94" s="5">
        <v>23.751200000000001</v>
      </c>
    </row>
    <row r="95" spans="1:10" x14ac:dyDescent="0.25">
      <c r="A95">
        <v>12</v>
      </c>
      <c r="B95" t="s">
        <v>22</v>
      </c>
      <c r="C95" t="s">
        <v>29</v>
      </c>
      <c r="D95" s="5">
        <v>1.6962999999999999</v>
      </c>
      <c r="G95" s="3">
        <v>42309</v>
      </c>
      <c r="H95" t="s">
        <v>25</v>
      </c>
      <c r="I95" t="s">
        <v>31</v>
      </c>
      <c r="J95" s="5">
        <v>8.1356999999999999</v>
      </c>
    </row>
    <row r="96" spans="1:10" x14ac:dyDescent="0.25">
      <c r="A96">
        <v>12</v>
      </c>
      <c r="B96" t="s">
        <v>23</v>
      </c>
      <c r="C96" t="s">
        <v>29</v>
      </c>
      <c r="D96" s="5">
        <v>20.667899999999999</v>
      </c>
      <c r="G96" s="3">
        <v>42675</v>
      </c>
      <c r="H96" t="s">
        <v>4</v>
      </c>
      <c r="I96" t="s">
        <v>31</v>
      </c>
      <c r="J96" s="5">
        <v>11</v>
      </c>
    </row>
    <row r="97" spans="1:12" x14ac:dyDescent="0.25">
      <c r="A97">
        <v>12</v>
      </c>
      <c r="B97" t="s">
        <v>24</v>
      </c>
      <c r="C97" t="s">
        <v>29</v>
      </c>
      <c r="D97" s="5">
        <v>29.217700000000001</v>
      </c>
      <c r="G97" s="3">
        <v>42675</v>
      </c>
      <c r="H97" t="s">
        <v>6</v>
      </c>
      <c r="I97" t="s">
        <v>31</v>
      </c>
      <c r="J97" s="5">
        <v>1.2606999999999999</v>
      </c>
    </row>
    <row r="98" spans="1:12" x14ac:dyDescent="0.25">
      <c r="A98">
        <v>12</v>
      </c>
      <c r="B98" t="s">
        <v>25</v>
      </c>
      <c r="C98" t="s">
        <v>29</v>
      </c>
      <c r="D98" s="5">
        <v>10.021100000000001</v>
      </c>
      <c r="G98" s="3">
        <v>42675</v>
      </c>
      <c r="H98" t="s">
        <v>7</v>
      </c>
      <c r="I98" t="s">
        <v>31</v>
      </c>
      <c r="J98" s="5">
        <v>9.8160000000000007</v>
      </c>
    </row>
    <row r="99" spans="1:12" x14ac:dyDescent="0.25">
      <c r="A99">
        <v>13</v>
      </c>
      <c r="B99" t="s">
        <v>4</v>
      </c>
      <c r="C99" t="s">
        <v>5</v>
      </c>
      <c r="D99" s="5">
        <v>9.75</v>
      </c>
      <c r="G99" s="3">
        <v>42675</v>
      </c>
      <c r="H99" t="s">
        <v>8</v>
      </c>
      <c r="I99" t="s">
        <v>31</v>
      </c>
      <c r="J99" s="5">
        <v>3.4079000000000002</v>
      </c>
      <c r="L99" t="s">
        <v>31</v>
      </c>
    </row>
    <row r="100" spans="1:12" x14ac:dyDescent="0.25">
      <c r="A100">
        <v>13</v>
      </c>
      <c r="B100" t="s">
        <v>6</v>
      </c>
      <c r="C100" t="s">
        <v>5</v>
      </c>
      <c r="D100" s="5">
        <v>1.5569</v>
      </c>
      <c r="G100" s="3">
        <v>42675</v>
      </c>
      <c r="H100" t="s">
        <v>9</v>
      </c>
      <c r="I100" t="s">
        <v>31</v>
      </c>
      <c r="J100" s="5">
        <v>15.5298</v>
      </c>
    </row>
    <row r="101" spans="1:12" x14ac:dyDescent="0.25">
      <c r="A101">
        <v>13</v>
      </c>
      <c r="B101" t="s">
        <v>7</v>
      </c>
      <c r="C101" t="s">
        <v>5</v>
      </c>
      <c r="D101" s="5">
        <v>11.040100000000001</v>
      </c>
      <c r="G101" s="3">
        <v>42675</v>
      </c>
      <c r="H101" t="s">
        <v>10</v>
      </c>
      <c r="I101" t="s">
        <v>31</v>
      </c>
      <c r="J101" s="5">
        <v>8.7113999999999994</v>
      </c>
    </row>
    <row r="102" spans="1:12" x14ac:dyDescent="0.25">
      <c r="A102">
        <v>13</v>
      </c>
      <c r="B102" t="s">
        <v>8</v>
      </c>
      <c r="C102" t="s">
        <v>5</v>
      </c>
      <c r="D102" s="5">
        <v>3.0470000000000002</v>
      </c>
      <c r="G102" s="3">
        <v>42675</v>
      </c>
      <c r="H102" t="s">
        <v>11</v>
      </c>
      <c r="I102" t="s">
        <v>31</v>
      </c>
      <c r="J102" s="5">
        <v>36.831600000000002</v>
      </c>
    </row>
    <row r="103" spans="1:12" x14ac:dyDescent="0.25">
      <c r="A103">
        <v>13</v>
      </c>
      <c r="B103" t="s">
        <v>9</v>
      </c>
      <c r="C103" t="s">
        <v>5</v>
      </c>
      <c r="D103" s="5">
        <v>14.592700000000001</v>
      </c>
      <c r="G103" s="3">
        <v>42675</v>
      </c>
      <c r="H103" t="s">
        <v>12</v>
      </c>
      <c r="I103" t="s">
        <v>31</v>
      </c>
      <c r="J103" s="5">
        <v>3.5806</v>
      </c>
    </row>
    <row r="104" spans="1:12" x14ac:dyDescent="0.25">
      <c r="A104">
        <v>13</v>
      </c>
      <c r="B104" t="s">
        <v>10</v>
      </c>
      <c r="C104" t="s">
        <v>5</v>
      </c>
      <c r="D104" s="5">
        <v>7.3765999999999998</v>
      </c>
      <c r="G104" s="3">
        <v>42675</v>
      </c>
      <c r="H104" t="s">
        <v>27</v>
      </c>
      <c r="I104" t="s">
        <v>31</v>
      </c>
      <c r="J104" s="5">
        <v>6.0087999999999999</v>
      </c>
    </row>
    <row r="105" spans="1:12" x14ac:dyDescent="0.25">
      <c r="A105">
        <v>13</v>
      </c>
      <c r="B105" t="s">
        <v>11</v>
      </c>
      <c r="C105" t="s">
        <v>5</v>
      </c>
      <c r="D105" s="5">
        <v>28.319199999999999</v>
      </c>
      <c r="G105" s="3">
        <v>42675</v>
      </c>
      <c r="H105" t="s">
        <v>14</v>
      </c>
      <c r="I105" t="s">
        <v>31</v>
      </c>
      <c r="J105" s="5">
        <v>20.279699999999998</v>
      </c>
    </row>
    <row r="106" spans="1:12" x14ac:dyDescent="0.25">
      <c r="A106">
        <v>13</v>
      </c>
      <c r="B106" t="s">
        <v>12</v>
      </c>
      <c r="C106" t="s">
        <v>5</v>
      </c>
      <c r="D106" s="5">
        <v>4.2022000000000004</v>
      </c>
      <c r="G106" s="3">
        <v>42675</v>
      </c>
      <c r="H106" t="s">
        <v>15</v>
      </c>
      <c r="I106" t="s">
        <v>31</v>
      </c>
      <c r="J106" s="5">
        <v>5.6166999999999998</v>
      </c>
    </row>
    <row r="107" spans="1:12" x14ac:dyDescent="0.25">
      <c r="A107">
        <v>13</v>
      </c>
      <c r="B107" t="s">
        <v>13</v>
      </c>
      <c r="C107" t="s">
        <v>5</v>
      </c>
      <c r="D107" s="5">
        <v>1.75</v>
      </c>
      <c r="G107" s="3">
        <v>42675</v>
      </c>
      <c r="H107" t="s">
        <v>16</v>
      </c>
      <c r="I107" t="s">
        <v>31</v>
      </c>
      <c r="J107" s="5">
        <v>1.4988999999999999</v>
      </c>
    </row>
    <row r="108" spans="1:12" x14ac:dyDescent="0.25">
      <c r="A108">
        <v>13</v>
      </c>
      <c r="B108" t="s">
        <v>14</v>
      </c>
      <c r="C108" t="s">
        <v>5</v>
      </c>
      <c r="D108" s="5">
        <v>16.1965</v>
      </c>
      <c r="G108" s="3">
        <v>42675</v>
      </c>
      <c r="H108" t="s">
        <v>17</v>
      </c>
      <c r="I108" t="s">
        <v>31</v>
      </c>
      <c r="J108" s="5">
        <v>1.0277000000000001</v>
      </c>
    </row>
    <row r="109" spans="1:12" x14ac:dyDescent="0.25">
      <c r="A109">
        <v>13</v>
      </c>
      <c r="B109" t="s">
        <v>15</v>
      </c>
      <c r="C109" t="s">
        <v>5</v>
      </c>
      <c r="D109" s="5">
        <v>5.9253</v>
      </c>
      <c r="G109" s="3">
        <v>42675</v>
      </c>
      <c r="H109" t="s">
        <v>18</v>
      </c>
      <c r="I109" t="s">
        <v>31</v>
      </c>
      <c r="J109" s="5">
        <v>11.471399999999999</v>
      </c>
    </row>
    <row r="110" spans="1:12" x14ac:dyDescent="0.25">
      <c r="A110">
        <v>13</v>
      </c>
      <c r="B110" t="s">
        <v>16</v>
      </c>
      <c r="C110" t="s">
        <v>5</v>
      </c>
      <c r="D110" s="5">
        <v>1.5676000000000001</v>
      </c>
      <c r="G110" s="3">
        <v>42675</v>
      </c>
      <c r="H110" t="s">
        <v>19</v>
      </c>
      <c r="I110" t="s">
        <v>31</v>
      </c>
      <c r="J110" s="5">
        <v>8.7834000000000003</v>
      </c>
    </row>
    <row r="111" spans="1:12" x14ac:dyDescent="0.25">
      <c r="A111">
        <v>13</v>
      </c>
      <c r="B111" t="s">
        <v>17</v>
      </c>
      <c r="C111" t="s">
        <v>5</v>
      </c>
      <c r="D111" s="5">
        <v>1.3754999999999999</v>
      </c>
      <c r="G111" s="3">
        <v>42675</v>
      </c>
      <c r="H111" t="s">
        <v>20</v>
      </c>
      <c r="I111" t="s">
        <v>31</v>
      </c>
      <c r="J111" s="5">
        <v>17.5657</v>
      </c>
    </row>
    <row r="112" spans="1:12" x14ac:dyDescent="0.25">
      <c r="A112">
        <v>13</v>
      </c>
      <c r="B112" t="s">
        <v>18</v>
      </c>
      <c r="C112" t="s">
        <v>5</v>
      </c>
      <c r="D112" s="5">
        <v>8.4494000000000007</v>
      </c>
      <c r="G112" s="3">
        <v>42675</v>
      </c>
      <c r="H112" t="s">
        <v>21</v>
      </c>
      <c r="I112" t="s">
        <v>31</v>
      </c>
      <c r="J112" s="5">
        <v>8.5189000000000004</v>
      </c>
    </row>
    <row r="113" spans="1:10" x14ac:dyDescent="0.25">
      <c r="A113">
        <v>13</v>
      </c>
      <c r="B113" t="s">
        <v>19</v>
      </c>
      <c r="C113" t="s">
        <v>5</v>
      </c>
      <c r="D113" s="5">
        <v>6.9389000000000003</v>
      </c>
      <c r="G113" s="3">
        <v>42675</v>
      </c>
      <c r="H113" t="s">
        <v>22</v>
      </c>
      <c r="I113" t="s">
        <v>31</v>
      </c>
      <c r="J113" s="5">
        <v>1.6269</v>
      </c>
    </row>
    <row r="114" spans="1:10" x14ac:dyDescent="0.25">
      <c r="A114">
        <v>13</v>
      </c>
      <c r="B114" t="s">
        <v>20</v>
      </c>
      <c r="C114" t="s">
        <v>5</v>
      </c>
      <c r="D114" s="5">
        <v>15.134399999999999</v>
      </c>
      <c r="G114" s="3">
        <v>42675</v>
      </c>
      <c r="H114" t="s">
        <v>23</v>
      </c>
      <c r="I114" t="s">
        <v>31</v>
      </c>
      <c r="J114" s="5">
        <v>18.930399999999999</v>
      </c>
    </row>
    <row r="115" spans="1:10" x14ac:dyDescent="0.25">
      <c r="A115">
        <v>13</v>
      </c>
      <c r="B115" t="s">
        <v>21</v>
      </c>
      <c r="C115" t="s">
        <v>5</v>
      </c>
      <c r="D115" s="5">
        <v>8.6583000000000006</v>
      </c>
      <c r="G115" s="3">
        <v>42675</v>
      </c>
      <c r="H115" t="s">
        <v>24</v>
      </c>
      <c r="I115" t="s">
        <v>31</v>
      </c>
      <c r="J115" s="5">
        <v>25.240100000000002</v>
      </c>
    </row>
    <row r="116" spans="1:10" x14ac:dyDescent="0.25">
      <c r="A116">
        <v>13</v>
      </c>
      <c r="B116" t="s">
        <v>22</v>
      </c>
      <c r="C116" t="s">
        <v>5</v>
      </c>
      <c r="D116" s="5">
        <v>1.5482</v>
      </c>
      <c r="G116" s="3">
        <v>42675</v>
      </c>
      <c r="H116" t="s">
        <v>25</v>
      </c>
      <c r="I116" t="s">
        <v>31</v>
      </c>
      <c r="J116" s="5">
        <v>8.0440000000000005</v>
      </c>
    </row>
    <row r="117" spans="1:10" x14ac:dyDescent="0.25">
      <c r="A117">
        <v>13</v>
      </c>
      <c r="B117" t="s">
        <v>23</v>
      </c>
      <c r="C117" t="s">
        <v>5</v>
      </c>
      <c r="D117" s="5">
        <v>14.851900000000001</v>
      </c>
      <c r="G117" s="3">
        <v>43040</v>
      </c>
      <c r="H117" t="s">
        <v>4</v>
      </c>
      <c r="I117" t="s">
        <v>31</v>
      </c>
      <c r="J117" s="5">
        <v>12</v>
      </c>
    </row>
    <row r="118" spans="1:10" x14ac:dyDescent="0.25">
      <c r="A118">
        <v>13</v>
      </c>
      <c r="B118" t="s">
        <v>24</v>
      </c>
      <c r="C118" t="s">
        <v>5</v>
      </c>
      <c r="D118" s="5">
        <v>23.0793</v>
      </c>
      <c r="G118" s="3">
        <v>43040</v>
      </c>
      <c r="H118" t="s">
        <v>6</v>
      </c>
      <c r="I118" t="s">
        <v>31</v>
      </c>
      <c r="J118" s="5">
        <v>1.3315999999999999</v>
      </c>
    </row>
    <row r="119" spans="1:10" x14ac:dyDescent="0.25">
      <c r="A119">
        <v>13</v>
      </c>
      <c r="B119" t="s">
        <v>25</v>
      </c>
      <c r="C119" t="s">
        <v>5</v>
      </c>
      <c r="D119" s="5">
        <v>6.5888999999999998</v>
      </c>
      <c r="G119" s="3">
        <v>43040</v>
      </c>
      <c r="H119" t="s">
        <v>7</v>
      </c>
      <c r="I119" t="s">
        <v>31</v>
      </c>
      <c r="J119" s="5">
        <v>8.5068000000000001</v>
      </c>
    </row>
    <row r="120" spans="1:10" x14ac:dyDescent="0.25">
      <c r="A120">
        <v>13</v>
      </c>
      <c r="B120" t="s">
        <v>4</v>
      </c>
      <c r="C120" t="s">
        <v>26</v>
      </c>
      <c r="D120" s="5">
        <v>13</v>
      </c>
      <c r="G120" s="3">
        <v>43040</v>
      </c>
      <c r="H120" t="s">
        <v>8</v>
      </c>
      <c r="I120" t="s">
        <v>31</v>
      </c>
      <c r="J120" s="5">
        <v>3.6566000000000001</v>
      </c>
    </row>
    <row r="121" spans="1:10" x14ac:dyDescent="0.25">
      <c r="A121">
        <v>13</v>
      </c>
      <c r="B121" t="s">
        <v>6</v>
      </c>
      <c r="C121" t="s">
        <v>26</v>
      </c>
      <c r="D121" s="5">
        <v>1.4297</v>
      </c>
      <c r="G121" s="3">
        <v>43040</v>
      </c>
      <c r="H121" t="s">
        <v>9</v>
      </c>
      <c r="I121" t="s">
        <v>31</v>
      </c>
      <c r="J121" s="5">
        <v>16.184000000000001</v>
      </c>
    </row>
    <row r="122" spans="1:10" x14ac:dyDescent="0.25">
      <c r="A122">
        <v>13</v>
      </c>
      <c r="B122" t="s">
        <v>7</v>
      </c>
      <c r="C122" t="s">
        <v>26</v>
      </c>
      <c r="D122" s="5">
        <v>10.256500000000001</v>
      </c>
      <c r="G122" s="3">
        <v>43040</v>
      </c>
      <c r="H122" t="s">
        <v>10</v>
      </c>
      <c r="I122" t="s">
        <v>31</v>
      </c>
      <c r="J122" s="5">
        <v>7.3418000000000001</v>
      </c>
    </row>
    <row r="123" spans="1:10" x14ac:dyDescent="0.25">
      <c r="A123">
        <v>13</v>
      </c>
      <c r="B123" t="s">
        <v>8</v>
      </c>
      <c r="C123" t="s">
        <v>26</v>
      </c>
      <c r="D123" s="5">
        <v>3.4081999999999999</v>
      </c>
      <c r="G123" s="3">
        <v>43040</v>
      </c>
      <c r="H123" t="s">
        <v>11</v>
      </c>
      <c r="I123" t="s">
        <v>31</v>
      </c>
      <c r="J123" s="5">
        <v>39.227499999999999</v>
      </c>
    </row>
    <row r="124" spans="1:10" x14ac:dyDescent="0.25">
      <c r="A124">
        <v>13</v>
      </c>
      <c r="B124" t="s">
        <v>9</v>
      </c>
      <c r="C124" t="s">
        <v>26</v>
      </c>
      <c r="D124" s="5">
        <v>14.75</v>
      </c>
      <c r="G124" s="3">
        <v>43040</v>
      </c>
      <c r="H124" t="s">
        <v>12</v>
      </c>
      <c r="I124" t="s">
        <v>31</v>
      </c>
      <c r="J124" s="5">
        <v>3.9405999999999999</v>
      </c>
    </row>
    <row r="125" spans="1:10" x14ac:dyDescent="0.25">
      <c r="A125">
        <v>13</v>
      </c>
      <c r="B125" t="s">
        <v>10</v>
      </c>
      <c r="C125" t="s">
        <v>26</v>
      </c>
      <c r="D125" s="5">
        <v>8.4794999999999998</v>
      </c>
      <c r="G125" s="3">
        <v>43040</v>
      </c>
      <c r="H125" t="s">
        <v>27</v>
      </c>
      <c r="I125" t="s">
        <v>31</v>
      </c>
      <c r="J125" s="5">
        <v>7</v>
      </c>
    </row>
    <row r="126" spans="1:10" x14ac:dyDescent="0.25">
      <c r="A126">
        <v>13</v>
      </c>
      <c r="B126" t="s">
        <v>11</v>
      </c>
      <c r="C126" t="s">
        <v>26</v>
      </c>
      <c r="D126" s="5">
        <v>38.350999999999999</v>
      </c>
      <c r="G126" s="3">
        <v>43040</v>
      </c>
      <c r="H126" t="s">
        <v>14</v>
      </c>
      <c r="I126" t="s">
        <v>31</v>
      </c>
      <c r="J126" s="5">
        <v>24.5184</v>
      </c>
    </row>
    <row r="127" spans="1:10" x14ac:dyDescent="0.25">
      <c r="A127">
        <v>13</v>
      </c>
      <c r="B127" t="s">
        <v>12</v>
      </c>
      <c r="C127" t="s">
        <v>26</v>
      </c>
      <c r="D127" s="5">
        <v>4.4484000000000004</v>
      </c>
      <c r="G127" s="3">
        <v>43040</v>
      </c>
      <c r="H127" t="s">
        <v>15</v>
      </c>
      <c r="I127" t="s">
        <v>31</v>
      </c>
      <c r="J127" s="5">
        <v>5.6974</v>
      </c>
    </row>
    <row r="128" spans="1:10" x14ac:dyDescent="0.25">
      <c r="A128">
        <v>13</v>
      </c>
      <c r="B128" t="s">
        <v>27</v>
      </c>
      <c r="C128" t="s">
        <v>26</v>
      </c>
      <c r="D128" s="5">
        <v>1.89</v>
      </c>
      <c r="G128" s="3">
        <v>43040</v>
      </c>
      <c r="H128" t="s">
        <v>16</v>
      </c>
      <c r="I128" t="s">
        <v>31</v>
      </c>
      <c r="J128" s="5">
        <v>1.8426</v>
      </c>
    </row>
    <row r="129" spans="1:10" x14ac:dyDescent="0.25">
      <c r="A129">
        <v>13</v>
      </c>
      <c r="B129" t="s">
        <v>13</v>
      </c>
      <c r="C129" t="s">
        <v>26</v>
      </c>
      <c r="D129" s="5">
        <v>1.79</v>
      </c>
      <c r="G129" s="3">
        <v>43040</v>
      </c>
      <c r="H129" t="s">
        <v>17</v>
      </c>
      <c r="I129" t="s">
        <v>31</v>
      </c>
      <c r="J129" s="5">
        <v>1.1327</v>
      </c>
    </row>
    <row r="130" spans="1:10" x14ac:dyDescent="0.25">
      <c r="A130">
        <v>13</v>
      </c>
      <c r="B130" t="s">
        <v>14</v>
      </c>
      <c r="C130" t="s">
        <v>26</v>
      </c>
      <c r="D130" s="5">
        <v>20.202500000000001</v>
      </c>
      <c r="G130" s="3">
        <v>43040</v>
      </c>
      <c r="H130" t="s">
        <v>18</v>
      </c>
      <c r="I130" t="s">
        <v>31</v>
      </c>
      <c r="J130" s="5">
        <v>10.4627</v>
      </c>
    </row>
    <row r="131" spans="1:10" x14ac:dyDescent="0.25">
      <c r="A131">
        <v>13</v>
      </c>
      <c r="B131" t="s">
        <v>15</v>
      </c>
      <c r="C131" t="s">
        <v>26</v>
      </c>
      <c r="D131" s="5">
        <v>6.6574</v>
      </c>
      <c r="G131" s="3">
        <v>43040</v>
      </c>
      <c r="H131" t="s">
        <v>19</v>
      </c>
      <c r="I131" t="s">
        <v>31</v>
      </c>
      <c r="J131" s="5">
        <v>8.5094999999999992</v>
      </c>
    </row>
    <row r="132" spans="1:10" x14ac:dyDescent="0.25">
      <c r="A132">
        <v>13</v>
      </c>
      <c r="B132" t="s">
        <v>16</v>
      </c>
      <c r="C132" t="s">
        <v>26</v>
      </c>
      <c r="D132" s="5">
        <v>1.6133</v>
      </c>
      <c r="G132" s="3">
        <v>43040</v>
      </c>
      <c r="H132" t="s">
        <v>20</v>
      </c>
      <c r="I132" t="s">
        <v>31</v>
      </c>
      <c r="J132" s="5">
        <v>18.261299999999999</v>
      </c>
    </row>
    <row r="133" spans="1:10" x14ac:dyDescent="0.25">
      <c r="A133">
        <v>13</v>
      </c>
      <c r="B133" t="s">
        <v>17</v>
      </c>
      <c r="C133" t="s">
        <v>26</v>
      </c>
      <c r="D133" s="5">
        <v>1.3918999999999999</v>
      </c>
      <c r="G133" s="3">
        <v>43040</v>
      </c>
      <c r="H133" t="s">
        <v>21</v>
      </c>
      <c r="I133" t="s">
        <v>31</v>
      </c>
      <c r="J133" s="5">
        <v>8.6144999999999996</v>
      </c>
    </row>
    <row r="134" spans="1:10" x14ac:dyDescent="0.25">
      <c r="A134">
        <v>13</v>
      </c>
      <c r="B134" t="s">
        <v>18</v>
      </c>
      <c r="C134" t="s">
        <v>26</v>
      </c>
      <c r="D134" s="5">
        <v>8.7910000000000004</v>
      </c>
      <c r="G134" s="3">
        <v>43040</v>
      </c>
      <c r="H134" t="s">
        <v>22</v>
      </c>
      <c r="I134" t="s">
        <v>31</v>
      </c>
      <c r="J134" s="5">
        <v>1.8519000000000001</v>
      </c>
    </row>
    <row r="135" spans="1:10" x14ac:dyDescent="0.25">
      <c r="A135">
        <v>13</v>
      </c>
      <c r="B135" t="s">
        <v>19</v>
      </c>
      <c r="C135" t="s">
        <v>26</v>
      </c>
      <c r="D135" s="5">
        <v>9.7006999999999994</v>
      </c>
      <c r="G135" s="3">
        <v>43040</v>
      </c>
      <c r="H135" t="s">
        <v>23</v>
      </c>
      <c r="I135" t="s">
        <v>31</v>
      </c>
      <c r="J135" s="5">
        <v>20.121500000000001</v>
      </c>
    </row>
    <row r="136" spans="1:10" x14ac:dyDescent="0.25">
      <c r="A136">
        <v>13</v>
      </c>
      <c r="B136" t="s">
        <v>20</v>
      </c>
      <c r="C136" t="s">
        <v>26</v>
      </c>
      <c r="D136" s="5">
        <v>17.4071</v>
      </c>
      <c r="G136" s="3">
        <v>43040</v>
      </c>
      <c r="H136" t="s">
        <v>24</v>
      </c>
      <c r="I136" t="s">
        <v>31</v>
      </c>
      <c r="J136" s="5">
        <v>26.447600000000001</v>
      </c>
    </row>
    <row r="137" spans="1:10" x14ac:dyDescent="0.25">
      <c r="A137">
        <v>13</v>
      </c>
      <c r="B137" t="s">
        <v>21</v>
      </c>
      <c r="C137" t="s">
        <v>26</v>
      </c>
      <c r="D137" s="5">
        <v>8.0698000000000008</v>
      </c>
      <c r="G137" s="3">
        <v>43040</v>
      </c>
      <c r="H137" t="s">
        <v>25</v>
      </c>
      <c r="I137" t="s">
        <v>31</v>
      </c>
      <c r="J137" s="5">
        <v>8.2903000000000002</v>
      </c>
    </row>
    <row r="138" spans="1:10" x14ac:dyDescent="0.25">
      <c r="A138">
        <v>13</v>
      </c>
      <c r="B138" t="s">
        <v>22</v>
      </c>
      <c r="C138" t="s">
        <v>26</v>
      </c>
      <c r="D138" s="5">
        <v>1.8520000000000001</v>
      </c>
      <c r="G138" s="3"/>
    </row>
    <row r="139" spans="1:10" x14ac:dyDescent="0.25">
      <c r="A139">
        <v>13</v>
      </c>
      <c r="B139" t="s">
        <v>23</v>
      </c>
      <c r="C139" t="s">
        <v>26</v>
      </c>
      <c r="D139" s="5">
        <v>19.267900000000001</v>
      </c>
      <c r="G139" s="3"/>
    </row>
    <row r="140" spans="1:10" x14ac:dyDescent="0.25">
      <c r="A140">
        <v>13</v>
      </c>
      <c r="B140" t="s">
        <v>24</v>
      </c>
      <c r="C140" t="s">
        <v>26</v>
      </c>
      <c r="D140" s="5">
        <v>27.075600000000001</v>
      </c>
      <c r="G140" s="3"/>
    </row>
    <row r="141" spans="1:10" x14ac:dyDescent="0.25">
      <c r="A141">
        <v>13</v>
      </c>
      <c r="B141" t="s">
        <v>25</v>
      </c>
      <c r="C141" t="s">
        <v>26</v>
      </c>
      <c r="D141" s="5">
        <v>8.2967999999999993</v>
      </c>
      <c r="G141" s="3"/>
    </row>
    <row r="142" spans="1:10" x14ac:dyDescent="0.25">
      <c r="A142">
        <v>13</v>
      </c>
      <c r="B142" t="s">
        <v>4</v>
      </c>
      <c r="C142" t="s">
        <v>28</v>
      </c>
      <c r="D142" s="5">
        <v>10.5</v>
      </c>
      <c r="G142" s="3"/>
    </row>
    <row r="143" spans="1:10" x14ac:dyDescent="0.25">
      <c r="A143">
        <v>13</v>
      </c>
      <c r="B143" t="s">
        <v>6</v>
      </c>
      <c r="C143" t="s">
        <v>28</v>
      </c>
      <c r="D143" s="5">
        <v>1.7102999999999999</v>
      </c>
      <c r="G143" s="3"/>
    </row>
    <row r="144" spans="1:10" x14ac:dyDescent="0.25">
      <c r="A144">
        <v>13</v>
      </c>
      <c r="B144" t="s">
        <v>7</v>
      </c>
      <c r="C144" t="s">
        <v>28</v>
      </c>
      <c r="D144" s="5">
        <v>9.6221999999999994</v>
      </c>
      <c r="G144" s="3"/>
    </row>
    <row r="145" spans="1:7" x14ac:dyDescent="0.25">
      <c r="A145">
        <v>13</v>
      </c>
      <c r="B145" t="s">
        <v>8</v>
      </c>
      <c r="C145" t="s">
        <v>28</v>
      </c>
      <c r="D145" s="5">
        <v>3.3702999999999999</v>
      </c>
      <c r="G145" s="3"/>
    </row>
    <row r="146" spans="1:7" x14ac:dyDescent="0.25">
      <c r="A146">
        <v>13</v>
      </c>
      <c r="B146" t="s">
        <v>9</v>
      </c>
      <c r="C146" t="s">
        <v>28</v>
      </c>
      <c r="D146" s="5">
        <v>15.039400000000001</v>
      </c>
      <c r="G146" s="3"/>
    </row>
    <row r="147" spans="1:7" x14ac:dyDescent="0.25">
      <c r="A147">
        <v>13</v>
      </c>
      <c r="B147" t="s">
        <v>10</v>
      </c>
      <c r="C147" t="s">
        <v>28</v>
      </c>
      <c r="D147" s="5">
        <v>9.5168999999999997</v>
      </c>
      <c r="G147" s="3"/>
    </row>
    <row r="148" spans="1:7" x14ac:dyDescent="0.25">
      <c r="A148">
        <v>13</v>
      </c>
      <c r="B148" t="s">
        <v>11</v>
      </c>
      <c r="C148" t="s">
        <v>28</v>
      </c>
      <c r="D148" s="5">
        <v>41.478099999999998</v>
      </c>
      <c r="G148" s="3"/>
    </row>
    <row r="149" spans="1:7" x14ac:dyDescent="0.25">
      <c r="A149">
        <v>13</v>
      </c>
      <c r="B149" t="s">
        <v>12</v>
      </c>
      <c r="C149" t="s">
        <v>28</v>
      </c>
      <c r="D149" s="5">
        <v>4.0507</v>
      </c>
      <c r="G149" s="3"/>
    </row>
    <row r="150" spans="1:7" x14ac:dyDescent="0.25">
      <c r="A150">
        <v>13</v>
      </c>
      <c r="B150" t="s">
        <v>27</v>
      </c>
      <c r="C150" t="s">
        <v>28</v>
      </c>
      <c r="D150" s="5">
        <v>1.8564000000000001</v>
      </c>
      <c r="G150" s="3"/>
    </row>
    <row r="151" spans="1:7" x14ac:dyDescent="0.25">
      <c r="A151">
        <v>13</v>
      </c>
      <c r="B151" t="s">
        <v>13</v>
      </c>
      <c r="C151" t="s">
        <v>28</v>
      </c>
      <c r="D151" s="5">
        <v>1.75</v>
      </c>
      <c r="G151" s="3"/>
    </row>
    <row r="152" spans="1:7" x14ac:dyDescent="0.25">
      <c r="A152">
        <v>13</v>
      </c>
      <c r="B152" t="s">
        <v>14</v>
      </c>
      <c r="C152" t="s">
        <v>28</v>
      </c>
      <c r="D152" s="5">
        <v>19.427900000000001</v>
      </c>
      <c r="G152" s="3"/>
    </row>
    <row r="153" spans="1:7" x14ac:dyDescent="0.25">
      <c r="A153">
        <v>13</v>
      </c>
      <c r="B153" t="s">
        <v>15</v>
      </c>
      <c r="C153" t="s">
        <v>28</v>
      </c>
      <c r="D153" s="5">
        <v>5.3404999999999996</v>
      </c>
      <c r="G153" s="3"/>
    </row>
    <row r="154" spans="1:7" x14ac:dyDescent="0.25">
      <c r="A154">
        <v>13</v>
      </c>
      <c r="B154" t="s">
        <v>16</v>
      </c>
      <c r="C154" t="s">
        <v>28</v>
      </c>
      <c r="D154" s="5">
        <v>1.5838000000000001</v>
      </c>
      <c r="G154" s="3"/>
    </row>
    <row r="155" spans="1:7" x14ac:dyDescent="0.25">
      <c r="A155">
        <v>13</v>
      </c>
      <c r="B155" t="s">
        <v>17</v>
      </c>
      <c r="C155" t="s">
        <v>28</v>
      </c>
      <c r="D155" s="5">
        <v>1.5901000000000001</v>
      </c>
      <c r="G155" s="3"/>
    </row>
    <row r="156" spans="1:7" x14ac:dyDescent="0.25">
      <c r="A156">
        <v>13</v>
      </c>
      <c r="B156" t="s">
        <v>18</v>
      </c>
      <c r="C156" t="s">
        <v>28</v>
      </c>
      <c r="D156" s="5">
        <v>10.2654</v>
      </c>
      <c r="G156" s="3"/>
    </row>
    <row r="157" spans="1:7" x14ac:dyDescent="0.25">
      <c r="A157">
        <v>13</v>
      </c>
      <c r="B157" t="s">
        <v>19</v>
      </c>
      <c r="C157" t="s">
        <v>28</v>
      </c>
      <c r="D157" s="5">
        <v>9.7195999999999998</v>
      </c>
      <c r="G157" s="3"/>
    </row>
    <row r="158" spans="1:7" x14ac:dyDescent="0.25">
      <c r="A158">
        <v>13</v>
      </c>
      <c r="B158" t="s">
        <v>20</v>
      </c>
      <c r="C158" t="s">
        <v>28</v>
      </c>
      <c r="D158" s="5">
        <v>16.1248</v>
      </c>
      <c r="G158" s="3"/>
    </row>
    <row r="159" spans="1:7" x14ac:dyDescent="0.25">
      <c r="A159">
        <v>13</v>
      </c>
      <c r="B159" t="s">
        <v>21</v>
      </c>
      <c r="C159" t="s">
        <v>28</v>
      </c>
      <c r="D159" s="5">
        <v>9.7997999999999994</v>
      </c>
      <c r="G159" s="3"/>
    </row>
    <row r="160" spans="1:7" x14ac:dyDescent="0.25">
      <c r="A160">
        <v>13</v>
      </c>
      <c r="B160" t="s">
        <v>22</v>
      </c>
      <c r="C160" t="s">
        <v>28</v>
      </c>
      <c r="D160" s="5">
        <v>1.8476999999999999</v>
      </c>
      <c r="G160" s="3"/>
    </row>
    <row r="161" spans="1:7" x14ac:dyDescent="0.25">
      <c r="A161">
        <v>13</v>
      </c>
      <c r="B161" t="s">
        <v>23</v>
      </c>
      <c r="C161" t="s">
        <v>28</v>
      </c>
      <c r="D161" s="5">
        <v>17.373200000000001</v>
      </c>
      <c r="G161" s="3"/>
    </row>
    <row r="162" spans="1:7" x14ac:dyDescent="0.25">
      <c r="A162">
        <v>13</v>
      </c>
      <c r="B162" t="s">
        <v>24</v>
      </c>
      <c r="C162" t="s">
        <v>28</v>
      </c>
      <c r="D162" s="5">
        <v>28.470700000000001</v>
      </c>
      <c r="G162" s="3"/>
    </row>
    <row r="163" spans="1:7" x14ac:dyDescent="0.25">
      <c r="A163">
        <v>13</v>
      </c>
      <c r="B163" t="s">
        <v>25</v>
      </c>
      <c r="C163" t="s">
        <v>28</v>
      </c>
      <c r="D163" s="5">
        <v>8.4512999999999998</v>
      </c>
      <c r="G163" s="3"/>
    </row>
    <row r="164" spans="1:7" x14ac:dyDescent="0.25">
      <c r="A164">
        <v>13</v>
      </c>
      <c r="B164" t="s">
        <v>4</v>
      </c>
      <c r="C164" t="s">
        <v>29</v>
      </c>
      <c r="D164" s="5">
        <v>11</v>
      </c>
      <c r="G164" s="3"/>
    </row>
    <row r="165" spans="1:7" x14ac:dyDescent="0.25">
      <c r="A165">
        <v>13</v>
      </c>
      <c r="B165" t="s">
        <v>6</v>
      </c>
      <c r="C165" t="s">
        <v>29</v>
      </c>
      <c r="D165" s="5">
        <v>2.4108000000000001</v>
      </c>
      <c r="G165" s="3"/>
    </row>
    <row r="166" spans="1:7" x14ac:dyDescent="0.25">
      <c r="A166">
        <v>13</v>
      </c>
      <c r="B166" t="s">
        <v>7</v>
      </c>
      <c r="C166" t="s">
        <v>29</v>
      </c>
      <c r="D166" s="5">
        <v>10.642799999999999</v>
      </c>
      <c r="G166" s="3"/>
    </row>
    <row r="167" spans="1:7" x14ac:dyDescent="0.25">
      <c r="A167">
        <v>13</v>
      </c>
      <c r="B167" t="s">
        <v>8</v>
      </c>
      <c r="C167" t="s">
        <v>29</v>
      </c>
      <c r="D167" s="5">
        <v>2.7511000000000001</v>
      </c>
      <c r="G167" s="3"/>
    </row>
    <row r="168" spans="1:7" x14ac:dyDescent="0.25">
      <c r="A168">
        <v>13</v>
      </c>
      <c r="B168" t="s">
        <v>9</v>
      </c>
      <c r="C168" t="s">
        <v>29</v>
      </c>
      <c r="D168" s="5">
        <v>17.242599999999999</v>
      </c>
      <c r="G168" s="3"/>
    </row>
    <row r="169" spans="1:7" x14ac:dyDescent="0.25">
      <c r="A169">
        <v>13</v>
      </c>
      <c r="B169" t="s">
        <v>10</v>
      </c>
      <c r="C169" t="s">
        <v>29</v>
      </c>
      <c r="D169" s="5">
        <v>14.819800000000001</v>
      </c>
      <c r="G169" s="3"/>
    </row>
    <row r="170" spans="1:7" x14ac:dyDescent="0.25">
      <c r="A170">
        <v>13</v>
      </c>
      <c r="B170" t="s">
        <v>11</v>
      </c>
      <c r="C170" t="s">
        <v>29</v>
      </c>
      <c r="D170" s="5">
        <v>58.804499999999997</v>
      </c>
      <c r="G170" s="3"/>
    </row>
    <row r="171" spans="1:7" x14ac:dyDescent="0.25">
      <c r="A171">
        <v>13</v>
      </c>
      <c r="B171" t="s">
        <v>12</v>
      </c>
      <c r="C171" t="s">
        <v>29</v>
      </c>
      <c r="D171" s="5">
        <v>2.9178000000000002</v>
      </c>
      <c r="G171" s="3"/>
    </row>
    <row r="172" spans="1:7" x14ac:dyDescent="0.25">
      <c r="A172">
        <v>13</v>
      </c>
      <c r="B172" t="s">
        <v>27</v>
      </c>
      <c r="C172" t="s">
        <v>29</v>
      </c>
      <c r="D172" s="5">
        <v>1.99</v>
      </c>
      <c r="G172" s="3"/>
    </row>
    <row r="173" spans="1:7" x14ac:dyDescent="0.25">
      <c r="A173">
        <v>13</v>
      </c>
      <c r="B173" t="s">
        <v>13</v>
      </c>
      <c r="C173" t="s">
        <v>29</v>
      </c>
      <c r="D173" s="5">
        <v>1.75</v>
      </c>
      <c r="G173" s="3"/>
    </row>
    <row r="174" spans="1:7" x14ac:dyDescent="0.25">
      <c r="A174">
        <v>13</v>
      </c>
      <c r="B174" t="s">
        <v>14</v>
      </c>
      <c r="C174" t="s">
        <v>29</v>
      </c>
      <c r="D174" s="5">
        <v>23.178799999999999</v>
      </c>
      <c r="G174" s="3"/>
    </row>
    <row r="175" spans="1:7" x14ac:dyDescent="0.25">
      <c r="A175">
        <v>13</v>
      </c>
      <c r="B175" t="s">
        <v>15</v>
      </c>
      <c r="C175" t="s">
        <v>29</v>
      </c>
      <c r="D175" s="5">
        <v>5.0061</v>
      </c>
      <c r="G175" s="3"/>
    </row>
    <row r="176" spans="1:7" x14ac:dyDescent="0.25">
      <c r="A176">
        <v>13</v>
      </c>
      <c r="B176" t="s">
        <v>16</v>
      </c>
      <c r="C176" t="s">
        <v>29</v>
      </c>
      <c r="D176" s="5">
        <v>1.8812</v>
      </c>
      <c r="G176" s="3"/>
    </row>
    <row r="177" spans="1:7" x14ac:dyDescent="0.25">
      <c r="A177">
        <v>13</v>
      </c>
      <c r="B177" t="s">
        <v>17</v>
      </c>
      <c r="C177" t="s">
        <v>29</v>
      </c>
      <c r="D177" s="5">
        <v>1.5411999999999999</v>
      </c>
      <c r="G177" s="3"/>
    </row>
    <row r="178" spans="1:7" x14ac:dyDescent="0.25">
      <c r="A178">
        <v>13</v>
      </c>
      <c r="B178" t="s">
        <v>18</v>
      </c>
      <c r="C178" t="s">
        <v>29</v>
      </c>
      <c r="D178" s="5">
        <v>9.7577999999999996</v>
      </c>
      <c r="G178" s="3"/>
    </row>
    <row r="179" spans="1:7" x14ac:dyDescent="0.25">
      <c r="A179">
        <v>13</v>
      </c>
      <c r="B179" t="s">
        <v>19</v>
      </c>
      <c r="C179" t="s">
        <v>29</v>
      </c>
      <c r="D179" s="5">
        <v>11.3826</v>
      </c>
      <c r="G179" s="3"/>
    </row>
    <row r="180" spans="1:7" x14ac:dyDescent="0.25">
      <c r="A180">
        <v>13</v>
      </c>
      <c r="B180" t="s">
        <v>20</v>
      </c>
      <c r="C180" t="s">
        <v>29</v>
      </c>
      <c r="D180" s="5">
        <v>21.010899999999999</v>
      </c>
      <c r="G180" s="3"/>
    </row>
    <row r="181" spans="1:7" x14ac:dyDescent="0.25">
      <c r="A181">
        <v>13</v>
      </c>
      <c r="B181" t="s">
        <v>21</v>
      </c>
      <c r="C181" t="s">
        <v>29</v>
      </c>
      <c r="D181" s="5">
        <v>11.797800000000001</v>
      </c>
      <c r="G181" s="3"/>
    </row>
    <row r="182" spans="1:7" x14ac:dyDescent="0.25">
      <c r="A182">
        <v>13</v>
      </c>
      <c r="B182" t="s">
        <v>22</v>
      </c>
      <c r="C182" t="s">
        <v>29</v>
      </c>
      <c r="D182" s="5">
        <v>1.7408999999999999</v>
      </c>
      <c r="G182" s="3"/>
    </row>
    <row r="183" spans="1:7" x14ac:dyDescent="0.25">
      <c r="A183">
        <v>13</v>
      </c>
      <c r="B183" t="s">
        <v>23</v>
      </c>
      <c r="C183" t="s">
        <v>29</v>
      </c>
      <c r="D183" s="5">
        <v>24.452999999999999</v>
      </c>
      <c r="G183" s="3"/>
    </row>
    <row r="184" spans="1:7" x14ac:dyDescent="0.25">
      <c r="A184">
        <v>13</v>
      </c>
      <c r="B184" t="s">
        <v>24</v>
      </c>
      <c r="C184" t="s">
        <v>29</v>
      </c>
      <c r="D184" s="5">
        <v>32.985100000000003</v>
      </c>
      <c r="G184" s="3"/>
    </row>
    <row r="185" spans="1:7" x14ac:dyDescent="0.25">
      <c r="A185">
        <v>13</v>
      </c>
      <c r="B185" t="s">
        <v>25</v>
      </c>
      <c r="C185" t="s">
        <v>29</v>
      </c>
      <c r="D185" s="5">
        <v>10.451000000000001</v>
      </c>
      <c r="G185" s="3"/>
    </row>
    <row r="186" spans="1:7" x14ac:dyDescent="0.25">
      <c r="A186">
        <v>14</v>
      </c>
      <c r="B186" t="s">
        <v>4</v>
      </c>
      <c r="C186" t="s">
        <v>5</v>
      </c>
      <c r="D186" s="5">
        <v>11</v>
      </c>
      <c r="G186" s="3"/>
    </row>
    <row r="187" spans="1:7" x14ac:dyDescent="0.25">
      <c r="A187">
        <v>14</v>
      </c>
      <c r="B187" t="s">
        <v>6</v>
      </c>
      <c r="C187" t="s">
        <v>5</v>
      </c>
      <c r="D187" s="5">
        <v>1.5538000000000001</v>
      </c>
      <c r="G187" s="3"/>
    </row>
    <row r="188" spans="1:7" x14ac:dyDescent="0.25">
      <c r="A188">
        <v>14</v>
      </c>
      <c r="B188" t="s">
        <v>7</v>
      </c>
      <c r="C188" t="s">
        <v>5</v>
      </c>
      <c r="D188" s="5">
        <v>10.357100000000001</v>
      </c>
      <c r="G188" s="3"/>
    </row>
    <row r="189" spans="1:7" x14ac:dyDescent="0.25">
      <c r="A189">
        <v>14</v>
      </c>
      <c r="B189" t="s">
        <v>8</v>
      </c>
      <c r="C189" t="s">
        <v>5</v>
      </c>
      <c r="D189" s="5">
        <v>2.8978999999999999</v>
      </c>
      <c r="G189" s="3"/>
    </row>
    <row r="190" spans="1:7" x14ac:dyDescent="0.25">
      <c r="A190">
        <v>14</v>
      </c>
      <c r="B190" t="s">
        <v>9</v>
      </c>
      <c r="C190" t="s">
        <v>5</v>
      </c>
      <c r="D190" s="5">
        <v>13.9337</v>
      </c>
      <c r="G190" s="3"/>
    </row>
    <row r="191" spans="1:7" x14ac:dyDescent="0.25">
      <c r="A191">
        <v>14</v>
      </c>
      <c r="B191" t="s">
        <v>10</v>
      </c>
      <c r="C191" t="s">
        <v>5</v>
      </c>
      <c r="D191" s="5">
        <v>7.085</v>
      </c>
      <c r="G191" s="3"/>
    </row>
    <row r="192" spans="1:7" x14ac:dyDescent="0.25">
      <c r="A192">
        <v>14</v>
      </c>
      <c r="B192" t="s">
        <v>11</v>
      </c>
      <c r="C192" t="s">
        <v>5</v>
      </c>
      <c r="D192" s="5">
        <v>29.622599999999998</v>
      </c>
      <c r="G192" s="3"/>
    </row>
    <row r="193" spans="1:7" x14ac:dyDescent="0.25">
      <c r="A193">
        <v>14</v>
      </c>
      <c r="B193" t="s">
        <v>12</v>
      </c>
      <c r="C193" t="s">
        <v>5</v>
      </c>
      <c r="D193" s="5">
        <v>4.0252999999999997</v>
      </c>
      <c r="G193" s="3"/>
    </row>
    <row r="194" spans="1:7" x14ac:dyDescent="0.25">
      <c r="A194">
        <v>14</v>
      </c>
      <c r="B194" t="s">
        <v>14</v>
      </c>
      <c r="C194" t="s">
        <v>5</v>
      </c>
      <c r="D194" s="5">
        <v>16.383199999999999</v>
      </c>
      <c r="G194" s="3"/>
    </row>
    <row r="195" spans="1:7" x14ac:dyDescent="0.25">
      <c r="A195">
        <v>14</v>
      </c>
      <c r="B195" t="s">
        <v>15</v>
      </c>
      <c r="C195" t="s">
        <v>5</v>
      </c>
      <c r="D195" s="5">
        <v>5.2965999999999998</v>
      </c>
      <c r="G195" s="3"/>
    </row>
    <row r="196" spans="1:7" x14ac:dyDescent="0.25">
      <c r="A196">
        <v>14</v>
      </c>
      <c r="B196" t="s">
        <v>16</v>
      </c>
      <c r="C196" t="s">
        <v>5</v>
      </c>
      <c r="D196" s="5">
        <v>1.5194000000000001</v>
      </c>
      <c r="G196" s="3"/>
    </row>
    <row r="197" spans="1:7" x14ac:dyDescent="0.25">
      <c r="A197">
        <v>14</v>
      </c>
      <c r="B197" t="s">
        <v>17</v>
      </c>
      <c r="C197" t="s">
        <v>5</v>
      </c>
      <c r="D197" s="5">
        <v>1.3120000000000001</v>
      </c>
      <c r="G197" s="3"/>
    </row>
    <row r="198" spans="1:7" x14ac:dyDescent="0.25">
      <c r="A198">
        <v>14</v>
      </c>
      <c r="B198" t="s">
        <v>18</v>
      </c>
      <c r="C198" t="s">
        <v>5</v>
      </c>
      <c r="D198" s="5">
        <v>7.1439000000000004</v>
      </c>
      <c r="G198" s="3"/>
    </row>
    <row r="199" spans="1:7" x14ac:dyDescent="0.25">
      <c r="A199">
        <v>14</v>
      </c>
      <c r="B199" t="s">
        <v>19</v>
      </c>
      <c r="C199" t="s">
        <v>5</v>
      </c>
      <c r="D199" s="5">
        <v>6.6661000000000001</v>
      </c>
      <c r="G199" s="3"/>
    </row>
    <row r="200" spans="1:7" x14ac:dyDescent="0.25">
      <c r="A200">
        <v>14</v>
      </c>
      <c r="B200" t="s">
        <v>20</v>
      </c>
      <c r="C200" t="s">
        <v>5</v>
      </c>
      <c r="D200" s="5">
        <v>15.386100000000001</v>
      </c>
      <c r="G200" s="3"/>
    </row>
    <row r="201" spans="1:7" x14ac:dyDescent="0.25">
      <c r="A201">
        <v>14</v>
      </c>
      <c r="B201" t="s">
        <v>21</v>
      </c>
      <c r="C201" t="s">
        <v>5</v>
      </c>
      <c r="D201" s="5">
        <v>8.2615999999999996</v>
      </c>
      <c r="G201" s="3"/>
    </row>
    <row r="202" spans="1:7" x14ac:dyDescent="0.25">
      <c r="A202">
        <v>14</v>
      </c>
      <c r="B202" t="s">
        <v>22</v>
      </c>
      <c r="C202" t="s">
        <v>5</v>
      </c>
      <c r="D202" s="5">
        <v>1.3031999999999999</v>
      </c>
      <c r="G202" s="3"/>
    </row>
    <row r="203" spans="1:7" x14ac:dyDescent="0.25">
      <c r="A203">
        <v>14</v>
      </c>
      <c r="B203" t="s">
        <v>23</v>
      </c>
      <c r="C203" t="s">
        <v>5</v>
      </c>
      <c r="D203" s="5">
        <v>16.5062</v>
      </c>
      <c r="G203" s="3"/>
    </row>
    <row r="204" spans="1:7" x14ac:dyDescent="0.25">
      <c r="A204">
        <v>14</v>
      </c>
      <c r="B204" t="s">
        <v>24</v>
      </c>
      <c r="C204" t="s">
        <v>5</v>
      </c>
      <c r="D204" s="5">
        <v>24.7837</v>
      </c>
      <c r="G204" s="3"/>
    </row>
    <row r="205" spans="1:7" x14ac:dyDescent="0.25">
      <c r="A205">
        <v>14</v>
      </c>
      <c r="B205" t="s">
        <v>25</v>
      </c>
      <c r="C205" t="s">
        <v>5</v>
      </c>
      <c r="D205" s="5">
        <v>6.3402000000000003</v>
      </c>
      <c r="G205" s="3"/>
    </row>
    <row r="206" spans="1:7" x14ac:dyDescent="0.25">
      <c r="A206">
        <v>14</v>
      </c>
      <c r="B206" t="s">
        <v>4</v>
      </c>
      <c r="C206" t="s">
        <v>26</v>
      </c>
      <c r="D206" s="5">
        <v>11.6</v>
      </c>
      <c r="G206" s="3"/>
    </row>
    <row r="207" spans="1:7" x14ac:dyDescent="0.25">
      <c r="A207">
        <v>14</v>
      </c>
      <c r="B207" t="s">
        <v>6</v>
      </c>
      <c r="C207" t="s">
        <v>26</v>
      </c>
      <c r="D207" s="5">
        <v>1.4857</v>
      </c>
      <c r="G207" s="3"/>
    </row>
    <row r="208" spans="1:7" x14ac:dyDescent="0.25">
      <c r="A208">
        <v>14</v>
      </c>
      <c r="B208" t="s">
        <v>7</v>
      </c>
      <c r="C208" t="s">
        <v>26</v>
      </c>
      <c r="D208" s="5">
        <v>11.7959</v>
      </c>
      <c r="G208" s="3"/>
    </row>
    <row r="209" spans="1:7" x14ac:dyDescent="0.25">
      <c r="A209">
        <v>14</v>
      </c>
      <c r="B209" t="s">
        <v>8</v>
      </c>
      <c r="C209" t="s">
        <v>26</v>
      </c>
      <c r="D209" s="5">
        <v>3.444</v>
      </c>
      <c r="G209" s="3"/>
    </row>
    <row r="210" spans="1:7" x14ac:dyDescent="0.25">
      <c r="A210">
        <v>14</v>
      </c>
      <c r="B210" t="s">
        <v>9</v>
      </c>
      <c r="C210" t="s">
        <v>26</v>
      </c>
      <c r="D210" s="5">
        <v>14.730700000000001</v>
      </c>
      <c r="G210" s="3"/>
    </row>
    <row r="211" spans="1:7" x14ac:dyDescent="0.25">
      <c r="A211">
        <v>14</v>
      </c>
      <c r="B211" t="s">
        <v>10</v>
      </c>
      <c r="C211" t="s">
        <v>26</v>
      </c>
      <c r="D211" s="5">
        <v>8.8498000000000001</v>
      </c>
      <c r="G211" s="3"/>
    </row>
    <row r="212" spans="1:7" x14ac:dyDescent="0.25">
      <c r="A212">
        <v>14</v>
      </c>
      <c r="B212" t="s">
        <v>11</v>
      </c>
      <c r="C212" t="s">
        <v>26</v>
      </c>
      <c r="D212" s="5">
        <v>37.493299999999998</v>
      </c>
      <c r="G212" s="3"/>
    </row>
    <row r="213" spans="1:7" x14ac:dyDescent="0.25">
      <c r="A213">
        <v>14</v>
      </c>
      <c r="B213" t="s">
        <v>12</v>
      </c>
      <c r="C213" t="s">
        <v>26</v>
      </c>
      <c r="D213" s="5">
        <v>4.0103999999999997</v>
      </c>
      <c r="G213" s="3"/>
    </row>
    <row r="214" spans="1:7" x14ac:dyDescent="0.25">
      <c r="A214">
        <v>14</v>
      </c>
      <c r="B214" t="s">
        <v>27</v>
      </c>
      <c r="C214" t="s">
        <v>26</v>
      </c>
      <c r="D214" s="5">
        <v>1.9</v>
      </c>
      <c r="G214" s="3"/>
    </row>
    <row r="215" spans="1:7" x14ac:dyDescent="0.25">
      <c r="A215">
        <v>14</v>
      </c>
      <c r="B215" t="s">
        <v>14</v>
      </c>
      <c r="C215" t="s">
        <v>26</v>
      </c>
      <c r="D215" s="5">
        <v>19.861599999999999</v>
      </c>
      <c r="G215" s="3"/>
    </row>
    <row r="216" spans="1:7" x14ac:dyDescent="0.25">
      <c r="A216">
        <v>14</v>
      </c>
      <c r="B216" t="s">
        <v>15</v>
      </c>
      <c r="C216" t="s">
        <v>26</v>
      </c>
      <c r="D216" s="5">
        <v>5.9227999999999996</v>
      </c>
      <c r="G216" s="3"/>
    </row>
    <row r="217" spans="1:7" x14ac:dyDescent="0.25">
      <c r="A217">
        <v>14</v>
      </c>
      <c r="B217" t="s">
        <v>16</v>
      </c>
      <c r="C217" t="s">
        <v>26</v>
      </c>
      <c r="D217" s="5">
        <v>1.5169999999999999</v>
      </c>
      <c r="G217" s="3"/>
    </row>
    <row r="218" spans="1:7" x14ac:dyDescent="0.25">
      <c r="A218">
        <v>14</v>
      </c>
      <c r="B218" t="s">
        <v>17</v>
      </c>
      <c r="C218" t="s">
        <v>26</v>
      </c>
      <c r="D218" s="5">
        <v>1.3805000000000001</v>
      </c>
      <c r="G218" s="3"/>
    </row>
    <row r="219" spans="1:7" x14ac:dyDescent="0.25">
      <c r="A219">
        <v>14</v>
      </c>
      <c r="B219" t="s">
        <v>18</v>
      </c>
      <c r="C219" t="s">
        <v>26</v>
      </c>
      <c r="D219" s="5">
        <v>8.6041000000000007</v>
      </c>
      <c r="G219" s="3"/>
    </row>
    <row r="220" spans="1:7" x14ac:dyDescent="0.25">
      <c r="A220">
        <v>14</v>
      </c>
      <c r="B220" t="s">
        <v>19</v>
      </c>
      <c r="C220" t="s">
        <v>26</v>
      </c>
      <c r="D220" s="5">
        <v>9.5229999999999997</v>
      </c>
      <c r="G220" s="3"/>
    </row>
    <row r="221" spans="1:7" x14ac:dyDescent="0.25">
      <c r="A221">
        <v>14</v>
      </c>
      <c r="B221" t="s">
        <v>20</v>
      </c>
      <c r="C221" t="s">
        <v>26</v>
      </c>
      <c r="D221" s="5">
        <v>17.325500000000002</v>
      </c>
      <c r="G221" s="3"/>
    </row>
    <row r="222" spans="1:7" x14ac:dyDescent="0.25">
      <c r="A222">
        <v>14</v>
      </c>
      <c r="B222" t="s">
        <v>21</v>
      </c>
      <c r="C222" t="s">
        <v>26</v>
      </c>
      <c r="D222" s="5">
        <v>8.0875000000000004</v>
      </c>
      <c r="G222" s="3"/>
    </row>
    <row r="223" spans="1:7" x14ac:dyDescent="0.25">
      <c r="A223">
        <v>14</v>
      </c>
      <c r="B223" t="s">
        <v>22</v>
      </c>
      <c r="C223" t="s">
        <v>26</v>
      </c>
      <c r="D223" s="5">
        <v>1.776</v>
      </c>
      <c r="G223" s="3"/>
    </row>
    <row r="224" spans="1:7" x14ac:dyDescent="0.25">
      <c r="A224">
        <v>14</v>
      </c>
      <c r="B224" t="s">
        <v>23</v>
      </c>
      <c r="C224" t="s">
        <v>26</v>
      </c>
      <c r="D224" s="5">
        <v>18.1965</v>
      </c>
      <c r="G224" s="3"/>
    </row>
    <row r="225" spans="1:7" x14ac:dyDescent="0.25">
      <c r="A225">
        <v>14</v>
      </c>
      <c r="B225" t="s">
        <v>24</v>
      </c>
      <c r="C225" t="s">
        <v>26</v>
      </c>
      <c r="D225" s="5">
        <v>28.523</v>
      </c>
      <c r="G225" s="3"/>
    </row>
    <row r="226" spans="1:7" x14ac:dyDescent="0.25">
      <c r="A226">
        <v>14</v>
      </c>
      <c r="B226" t="s">
        <v>25</v>
      </c>
      <c r="C226" t="s">
        <v>26</v>
      </c>
      <c r="D226" s="5">
        <v>8.1097000000000001</v>
      </c>
      <c r="G226" s="3"/>
    </row>
    <row r="227" spans="1:7" x14ac:dyDescent="0.25">
      <c r="A227">
        <v>14</v>
      </c>
      <c r="B227" t="s">
        <v>4</v>
      </c>
      <c r="C227" t="s">
        <v>28</v>
      </c>
      <c r="D227" s="5">
        <v>10.5</v>
      </c>
      <c r="G227" s="3"/>
    </row>
    <row r="228" spans="1:7" x14ac:dyDescent="0.25">
      <c r="A228">
        <v>14</v>
      </c>
      <c r="B228" t="s">
        <v>6</v>
      </c>
      <c r="C228" t="s">
        <v>28</v>
      </c>
      <c r="D228" s="5">
        <v>1.4749000000000001</v>
      </c>
      <c r="G228" s="3"/>
    </row>
    <row r="229" spans="1:7" x14ac:dyDescent="0.25">
      <c r="A229">
        <v>14</v>
      </c>
      <c r="B229" t="s">
        <v>7</v>
      </c>
      <c r="C229" t="s">
        <v>28</v>
      </c>
      <c r="D229" s="5">
        <v>9.1157000000000004</v>
      </c>
      <c r="G229" s="3"/>
    </row>
    <row r="230" spans="1:7" x14ac:dyDescent="0.25">
      <c r="A230">
        <v>14</v>
      </c>
      <c r="B230" t="s">
        <v>8</v>
      </c>
      <c r="C230" t="s">
        <v>28</v>
      </c>
      <c r="D230" s="5">
        <v>3.2877999999999998</v>
      </c>
      <c r="G230" s="3"/>
    </row>
    <row r="231" spans="1:7" x14ac:dyDescent="0.25">
      <c r="A231">
        <v>14</v>
      </c>
      <c r="B231" t="s">
        <v>9</v>
      </c>
      <c r="C231" t="s">
        <v>28</v>
      </c>
      <c r="D231" s="5">
        <v>14.686</v>
      </c>
      <c r="G231" s="3"/>
    </row>
    <row r="232" spans="1:7" x14ac:dyDescent="0.25">
      <c r="A232">
        <v>14</v>
      </c>
      <c r="B232" t="s">
        <v>10</v>
      </c>
      <c r="C232" t="s">
        <v>28</v>
      </c>
      <c r="D232" s="5">
        <v>9.1821000000000002</v>
      </c>
      <c r="G232" s="3"/>
    </row>
    <row r="233" spans="1:7" x14ac:dyDescent="0.25">
      <c r="A233">
        <v>14</v>
      </c>
      <c r="B233" t="s">
        <v>11</v>
      </c>
      <c r="C233" t="s">
        <v>28</v>
      </c>
      <c r="D233" s="5">
        <v>40.714199999999998</v>
      </c>
      <c r="G233" s="3"/>
    </row>
    <row r="234" spans="1:7" x14ac:dyDescent="0.25">
      <c r="A234">
        <v>14</v>
      </c>
      <c r="B234" t="s">
        <v>12</v>
      </c>
      <c r="C234" t="s">
        <v>28</v>
      </c>
      <c r="D234" s="5">
        <v>4.1746999999999996</v>
      </c>
      <c r="G234" s="3"/>
    </row>
    <row r="235" spans="1:7" x14ac:dyDescent="0.25">
      <c r="A235">
        <v>14</v>
      </c>
      <c r="B235" t="s">
        <v>27</v>
      </c>
      <c r="C235" t="s">
        <v>28</v>
      </c>
      <c r="D235" s="5">
        <v>1.8906000000000001</v>
      </c>
      <c r="G235" s="3"/>
    </row>
    <row r="236" spans="1:7" x14ac:dyDescent="0.25">
      <c r="A236">
        <v>14</v>
      </c>
      <c r="B236" t="s">
        <v>14</v>
      </c>
      <c r="C236" t="s">
        <v>28</v>
      </c>
      <c r="D236" s="5">
        <v>19.651700000000002</v>
      </c>
      <c r="G236" s="3"/>
    </row>
    <row r="237" spans="1:7" x14ac:dyDescent="0.25">
      <c r="A237">
        <v>14</v>
      </c>
      <c r="B237" t="s">
        <v>15</v>
      </c>
      <c r="C237" t="s">
        <v>28</v>
      </c>
      <c r="D237" s="5">
        <v>5.3780999999999999</v>
      </c>
      <c r="G237" s="3"/>
    </row>
    <row r="238" spans="1:7" x14ac:dyDescent="0.25">
      <c r="A238">
        <v>14</v>
      </c>
      <c r="B238" t="s">
        <v>16</v>
      </c>
      <c r="C238" t="s">
        <v>28</v>
      </c>
      <c r="D238" s="5">
        <v>1.5421</v>
      </c>
      <c r="G238" s="3"/>
    </row>
    <row r="239" spans="1:7" x14ac:dyDescent="0.25">
      <c r="A239">
        <v>14</v>
      </c>
      <c r="B239" t="s">
        <v>17</v>
      </c>
      <c r="C239" t="s">
        <v>28</v>
      </c>
      <c r="D239" s="5">
        <v>1.4021999999999999</v>
      </c>
      <c r="G239" s="3"/>
    </row>
    <row r="240" spans="1:7" x14ac:dyDescent="0.25">
      <c r="A240">
        <v>14</v>
      </c>
      <c r="B240" t="s">
        <v>18</v>
      </c>
      <c r="C240" t="s">
        <v>28</v>
      </c>
      <c r="D240" s="5">
        <v>9.9938000000000002</v>
      </c>
      <c r="G240" s="3"/>
    </row>
    <row r="241" spans="1:7" x14ac:dyDescent="0.25">
      <c r="A241">
        <v>14</v>
      </c>
      <c r="B241" t="s">
        <v>19</v>
      </c>
      <c r="C241" t="s">
        <v>28</v>
      </c>
      <c r="D241" s="5">
        <v>9.2009000000000007</v>
      </c>
      <c r="G241" s="3"/>
    </row>
    <row r="242" spans="1:7" x14ac:dyDescent="0.25">
      <c r="A242">
        <v>14</v>
      </c>
      <c r="B242" t="s">
        <v>20</v>
      </c>
      <c r="C242" t="s">
        <v>28</v>
      </c>
      <c r="D242" s="5">
        <v>15.885400000000001</v>
      </c>
      <c r="G242" s="3"/>
    </row>
    <row r="243" spans="1:7" x14ac:dyDescent="0.25">
      <c r="A243">
        <v>14</v>
      </c>
      <c r="B243" t="s">
        <v>21</v>
      </c>
      <c r="C243" t="s">
        <v>28</v>
      </c>
      <c r="D243" s="5">
        <v>9.9171999999999993</v>
      </c>
      <c r="G243" s="3"/>
    </row>
    <row r="244" spans="1:7" x14ac:dyDescent="0.25">
      <c r="A244">
        <v>14</v>
      </c>
      <c r="B244" t="s">
        <v>22</v>
      </c>
      <c r="C244" t="s">
        <v>28</v>
      </c>
      <c r="D244" s="5">
        <v>1.8329</v>
      </c>
      <c r="G244" s="3"/>
    </row>
    <row r="245" spans="1:7" x14ac:dyDescent="0.25">
      <c r="A245">
        <v>14</v>
      </c>
      <c r="B245" t="s">
        <v>23</v>
      </c>
      <c r="C245" t="s">
        <v>28</v>
      </c>
      <c r="D245" s="5">
        <v>17.336300000000001</v>
      </c>
      <c r="G245" s="3"/>
    </row>
    <row r="246" spans="1:7" x14ac:dyDescent="0.25">
      <c r="A246">
        <v>14</v>
      </c>
      <c r="B246" t="s">
        <v>24</v>
      </c>
      <c r="C246" t="s">
        <v>28</v>
      </c>
      <c r="D246" s="5">
        <v>28.8934</v>
      </c>
      <c r="G246" s="3"/>
    </row>
    <row r="247" spans="1:7" x14ac:dyDescent="0.25">
      <c r="A247">
        <v>14</v>
      </c>
      <c r="B247" t="s">
        <v>25</v>
      </c>
      <c r="C247" t="s">
        <v>28</v>
      </c>
      <c r="D247" s="5">
        <v>8.2471999999999994</v>
      </c>
      <c r="G247" s="3"/>
    </row>
    <row r="248" spans="1:7" x14ac:dyDescent="0.25">
      <c r="A248">
        <v>14</v>
      </c>
      <c r="B248" t="s">
        <v>4</v>
      </c>
      <c r="C248" t="s">
        <v>29</v>
      </c>
      <c r="D248" s="5">
        <v>13</v>
      </c>
      <c r="G248" s="3"/>
    </row>
    <row r="249" spans="1:7" x14ac:dyDescent="0.25">
      <c r="A249">
        <v>14</v>
      </c>
      <c r="B249" t="s">
        <v>6</v>
      </c>
      <c r="C249" t="s">
        <v>29</v>
      </c>
      <c r="D249" s="5">
        <v>2.3119000000000001</v>
      </c>
      <c r="G249" s="3"/>
    </row>
    <row r="250" spans="1:7" x14ac:dyDescent="0.25">
      <c r="A250">
        <v>14</v>
      </c>
      <c r="B250" t="s">
        <v>7</v>
      </c>
      <c r="C250" t="s">
        <v>29</v>
      </c>
      <c r="D250" s="5">
        <v>10.4803</v>
      </c>
      <c r="G250" s="3"/>
    </row>
    <row r="251" spans="1:7" x14ac:dyDescent="0.25">
      <c r="A251">
        <v>14</v>
      </c>
      <c r="B251" t="s">
        <v>8</v>
      </c>
      <c r="C251" t="s">
        <v>29</v>
      </c>
      <c r="D251" s="5">
        <v>2.8593000000000002</v>
      </c>
      <c r="G251" s="3"/>
    </row>
    <row r="252" spans="1:7" x14ac:dyDescent="0.25">
      <c r="A252">
        <v>14</v>
      </c>
      <c r="B252" t="s">
        <v>9</v>
      </c>
      <c r="C252" t="s">
        <v>29</v>
      </c>
      <c r="D252" s="5">
        <v>17.375399999999999</v>
      </c>
      <c r="G252" s="3"/>
    </row>
    <row r="253" spans="1:7" x14ac:dyDescent="0.25">
      <c r="A253">
        <v>14</v>
      </c>
      <c r="B253" t="s">
        <v>10</v>
      </c>
      <c r="C253" t="s">
        <v>29</v>
      </c>
      <c r="D253" s="5">
        <v>16.666499999999999</v>
      </c>
      <c r="G253" s="3"/>
    </row>
    <row r="254" spans="1:7" x14ac:dyDescent="0.25">
      <c r="A254">
        <v>14</v>
      </c>
      <c r="B254" t="s">
        <v>11</v>
      </c>
      <c r="C254" t="s">
        <v>29</v>
      </c>
      <c r="D254" s="5">
        <v>66.228399999999993</v>
      </c>
      <c r="G254" s="3"/>
    </row>
    <row r="255" spans="1:7" x14ac:dyDescent="0.25">
      <c r="A255">
        <v>14</v>
      </c>
      <c r="B255" t="s">
        <v>12</v>
      </c>
      <c r="C255" t="s">
        <v>29</v>
      </c>
      <c r="D255" s="5">
        <v>3.0573000000000001</v>
      </c>
      <c r="G255" s="3"/>
    </row>
    <row r="256" spans="1:7" x14ac:dyDescent="0.25">
      <c r="A256">
        <v>14</v>
      </c>
      <c r="B256" t="s">
        <v>27</v>
      </c>
      <c r="C256" t="s">
        <v>29</v>
      </c>
      <c r="D256" s="5">
        <v>1.99</v>
      </c>
      <c r="G256" s="3"/>
    </row>
    <row r="257" spans="1:7" x14ac:dyDescent="0.25">
      <c r="A257">
        <v>14</v>
      </c>
      <c r="B257" t="s">
        <v>14</v>
      </c>
      <c r="C257" t="s">
        <v>29</v>
      </c>
      <c r="D257" s="5">
        <v>23.083100000000002</v>
      </c>
      <c r="G257" s="3"/>
    </row>
    <row r="258" spans="1:7" x14ac:dyDescent="0.25">
      <c r="A258">
        <v>14</v>
      </c>
      <c r="B258" t="s">
        <v>15</v>
      </c>
      <c r="C258" t="s">
        <v>29</v>
      </c>
      <c r="D258" s="5">
        <v>5.03</v>
      </c>
      <c r="G258" s="3"/>
    </row>
    <row r="259" spans="1:7" x14ac:dyDescent="0.25">
      <c r="A259">
        <v>14</v>
      </c>
      <c r="B259" t="s">
        <v>16</v>
      </c>
      <c r="C259" t="s">
        <v>29</v>
      </c>
      <c r="D259" s="5">
        <v>1.8320000000000001</v>
      </c>
      <c r="G259" s="3"/>
    </row>
    <row r="260" spans="1:7" x14ac:dyDescent="0.25">
      <c r="A260">
        <v>14</v>
      </c>
      <c r="B260" t="s">
        <v>17</v>
      </c>
      <c r="C260" t="s">
        <v>29</v>
      </c>
      <c r="D260" s="5">
        <v>1.5769</v>
      </c>
      <c r="G260" s="3"/>
    </row>
    <row r="261" spans="1:7" x14ac:dyDescent="0.25">
      <c r="A261">
        <v>14</v>
      </c>
      <c r="B261" t="s">
        <v>18</v>
      </c>
      <c r="C261" t="s">
        <v>29</v>
      </c>
      <c r="D261" s="5">
        <v>9.9328000000000003</v>
      </c>
      <c r="G261" s="3"/>
    </row>
    <row r="262" spans="1:7" x14ac:dyDescent="0.25">
      <c r="A262">
        <v>14</v>
      </c>
      <c r="B262" t="s">
        <v>19</v>
      </c>
      <c r="C262" t="s">
        <v>29</v>
      </c>
      <c r="D262" s="5">
        <v>18.071300000000001</v>
      </c>
      <c r="G262" s="3"/>
    </row>
    <row r="263" spans="1:7" x14ac:dyDescent="0.25">
      <c r="A263">
        <v>14</v>
      </c>
      <c r="B263" t="s">
        <v>20</v>
      </c>
      <c r="C263" t="s">
        <v>29</v>
      </c>
      <c r="D263" s="5">
        <v>19.618099999999998</v>
      </c>
      <c r="G263" s="3"/>
    </row>
    <row r="264" spans="1:7" x14ac:dyDescent="0.25">
      <c r="A264">
        <v>14</v>
      </c>
      <c r="B264" t="s">
        <v>21</v>
      </c>
      <c r="C264" t="s">
        <v>29</v>
      </c>
      <c r="D264" s="5">
        <v>12.268700000000001</v>
      </c>
      <c r="G264" s="3"/>
    </row>
    <row r="265" spans="1:7" x14ac:dyDescent="0.25">
      <c r="A265">
        <v>14</v>
      </c>
      <c r="B265" t="s">
        <v>22</v>
      </c>
      <c r="C265" t="s">
        <v>29</v>
      </c>
      <c r="D265" s="5">
        <v>2.0135999999999998</v>
      </c>
      <c r="G265" s="3"/>
    </row>
    <row r="266" spans="1:7" x14ac:dyDescent="0.25">
      <c r="A266">
        <v>14</v>
      </c>
      <c r="B266" t="s">
        <v>23</v>
      </c>
      <c r="C266" t="s">
        <v>29</v>
      </c>
      <c r="D266" s="5">
        <v>24.504300000000001</v>
      </c>
      <c r="G266" s="3"/>
    </row>
    <row r="267" spans="1:7" x14ac:dyDescent="0.25">
      <c r="A267">
        <v>14</v>
      </c>
      <c r="B267" t="s">
        <v>24</v>
      </c>
      <c r="C267" t="s">
        <v>29</v>
      </c>
      <c r="D267" s="5">
        <v>33.469000000000001</v>
      </c>
      <c r="G267" s="3"/>
    </row>
    <row r="268" spans="1:7" x14ac:dyDescent="0.25">
      <c r="A268">
        <v>14</v>
      </c>
      <c r="B268" t="s">
        <v>25</v>
      </c>
      <c r="C268" t="s">
        <v>29</v>
      </c>
      <c r="D268" s="5">
        <v>12.3659</v>
      </c>
      <c r="G268" s="3"/>
    </row>
    <row r="269" spans="1:7" x14ac:dyDescent="0.25">
      <c r="A269">
        <v>15</v>
      </c>
      <c r="B269" t="s">
        <v>4</v>
      </c>
      <c r="C269" t="s">
        <v>5</v>
      </c>
      <c r="D269" s="5">
        <v>11</v>
      </c>
      <c r="G269" s="3"/>
    </row>
    <row r="270" spans="1:7" x14ac:dyDescent="0.25">
      <c r="A270">
        <v>15</v>
      </c>
      <c r="B270" t="s">
        <v>6</v>
      </c>
      <c r="C270" t="s">
        <v>5</v>
      </c>
      <c r="D270" s="5">
        <v>1.4489000000000001</v>
      </c>
      <c r="G270" s="3"/>
    </row>
    <row r="271" spans="1:7" x14ac:dyDescent="0.25">
      <c r="A271">
        <v>15</v>
      </c>
      <c r="B271" t="s">
        <v>7</v>
      </c>
      <c r="C271" t="s">
        <v>5</v>
      </c>
      <c r="D271" s="5">
        <v>11.8072</v>
      </c>
      <c r="G271" s="3"/>
    </row>
    <row r="272" spans="1:7" x14ac:dyDescent="0.25">
      <c r="A272">
        <v>15</v>
      </c>
      <c r="B272" t="s">
        <v>8</v>
      </c>
      <c r="C272" t="s">
        <v>5</v>
      </c>
      <c r="D272" s="5">
        <v>2.6951000000000001</v>
      </c>
      <c r="G272" s="3"/>
    </row>
    <row r="273" spans="1:7" x14ac:dyDescent="0.25">
      <c r="A273">
        <v>15</v>
      </c>
      <c r="B273" t="s">
        <v>9</v>
      </c>
      <c r="C273" t="s">
        <v>5</v>
      </c>
      <c r="D273" s="5">
        <v>13.3888</v>
      </c>
      <c r="G273" s="3"/>
    </row>
    <row r="274" spans="1:7" x14ac:dyDescent="0.25">
      <c r="A274">
        <v>15</v>
      </c>
      <c r="B274" t="s">
        <v>10</v>
      </c>
      <c r="C274" t="s">
        <v>5</v>
      </c>
      <c r="D274" s="5">
        <v>7.9165000000000001</v>
      </c>
      <c r="G274" s="3"/>
    </row>
    <row r="275" spans="1:7" x14ac:dyDescent="0.25">
      <c r="A275">
        <v>15</v>
      </c>
      <c r="B275" t="s">
        <v>11</v>
      </c>
      <c r="C275" t="s">
        <v>5</v>
      </c>
      <c r="D275" s="5">
        <v>30.366900000000001</v>
      </c>
      <c r="G275" s="3"/>
    </row>
    <row r="276" spans="1:7" x14ac:dyDescent="0.25">
      <c r="A276">
        <v>15</v>
      </c>
      <c r="B276" t="s">
        <v>12</v>
      </c>
      <c r="C276" t="s">
        <v>5</v>
      </c>
      <c r="D276" s="5">
        <v>3.7044000000000001</v>
      </c>
      <c r="G276" s="3"/>
    </row>
    <row r="277" spans="1:7" x14ac:dyDescent="0.25">
      <c r="A277">
        <v>15</v>
      </c>
      <c r="B277" t="s">
        <v>27</v>
      </c>
      <c r="C277" t="s">
        <v>5</v>
      </c>
      <c r="D277" s="5">
        <v>5</v>
      </c>
      <c r="G277" s="3"/>
    </row>
    <row r="278" spans="1:7" x14ac:dyDescent="0.25">
      <c r="A278">
        <v>15</v>
      </c>
      <c r="B278" t="s">
        <v>14</v>
      </c>
      <c r="C278" t="s">
        <v>5</v>
      </c>
      <c r="D278" s="5">
        <v>16.874500000000001</v>
      </c>
      <c r="G278" s="3"/>
    </row>
    <row r="279" spans="1:7" x14ac:dyDescent="0.25">
      <c r="A279">
        <v>15</v>
      </c>
      <c r="B279" t="s">
        <v>15</v>
      </c>
      <c r="C279" t="s">
        <v>5</v>
      </c>
      <c r="D279" s="5">
        <v>5.2039999999999997</v>
      </c>
      <c r="G279" s="3"/>
    </row>
    <row r="280" spans="1:7" x14ac:dyDescent="0.25">
      <c r="A280">
        <v>15</v>
      </c>
      <c r="B280" t="s">
        <v>16</v>
      </c>
      <c r="C280" t="s">
        <v>5</v>
      </c>
      <c r="D280" s="5">
        <v>1.6604000000000001</v>
      </c>
      <c r="G280" s="3"/>
    </row>
    <row r="281" spans="1:7" x14ac:dyDescent="0.25">
      <c r="A281">
        <v>15</v>
      </c>
      <c r="B281" t="s">
        <v>17</v>
      </c>
      <c r="C281" t="s">
        <v>5</v>
      </c>
      <c r="D281" s="5">
        <v>1.121</v>
      </c>
      <c r="G281" s="3"/>
    </row>
    <row r="282" spans="1:7" x14ac:dyDescent="0.25">
      <c r="A282">
        <v>15</v>
      </c>
      <c r="B282" t="s">
        <v>18</v>
      </c>
      <c r="C282" t="s">
        <v>5</v>
      </c>
      <c r="D282" s="5">
        <v>7.7854999999999999</v>
      </c>
      <c r="G282" s="3"/>
    </row>
    <row r="283" spans="1:7" x14ac:dyDescent="0.25">
      <c r="A283">
        <v>15</v>
      </c>
      <c r="B283" t="s">
        <v>19</v>
      </c>
      <c r="C283" t="s">
        <v>5</v>
      </c>
      <c r="D283" s="5">
        <v>6.8935000000000004</v>
      </c>
      <c r="G283" s="3"/>
    </row>
    <row r="284" spans="1:7" x14ac:dyDescent="0.25">
      <c r="A284">
        <v>15</v>
      </c>
      <c r="B284" t="s">
        <v>20</v>
      </c>
      <c r="C284" t="s">
        <v>5</v>
      </c>
      <c r="D284" s="5">
        <v>14.689399999999999</v>
      </c>
      <c r="G284" s="3"/>
    </row>
    <row r="285" spans="1:7" x14ac:dyDescent="0.25">
      <c r="A285">
        <v>15</v>
      </c>
      <c r="B285" t="s">
        <v>21</v>
      </c>
      <c r="C285" t="s">
        <v>5</v>
      </c>
      <c r="D285" s="5">
        <v>8.0348000000000006</v>
      </c>
      <c r="G285" s="3"/>
    </row>
    <row r="286" spans="1:7" x14ac:dyDescent="0.25">
      <c r="A286">
        <v>15</v>
      </c>
      <c r="B286" t="s">
        <v>22</v>
      </c>
      <c r="C286" t="s">
        <v>5</v>
      </c>
      <c r="D286" s="5">
        <v>1.2030000000000001</v>
      </c>
      <c r="G286" s="3"/>
    </row>
    <row r="287" spans="1:7" x14ac:dyDescent="0.25">
      <c r="A287">
        <v>15</v>
      </c>
      <c r="B287" t="s">
        <v>23</v>
      </c>
      <c r="C287" t="s">
        <v>5</v>
      </c>
      <c r="D287" s="5">
        <v>16.857299999999999</v>
      </c>
      <c r="G287" s="3"/>
    </row>
    <row r="288" spans="1:7" x14ac:dyDescent="0.25">
      <c r="A288">
        <v>15</v>
      </c>
      <c r="B288" t="s">
        <v>24</v>
      </c>
      <c r="C288" t="s">
        <v>5</v>
      </c>
      <c r="D288" s="5">
        <v>23.5016</v>
      </c>
      <c r="G288" s="3"/>
    </row>
    <row r="289" spans="1:7" x14ac:dyDescent="0.25">
      <c r="A289">
        <v>15</v>
      </c>
      <c r="B289" t="s">
        <v>25</v>
      </c>
      <c r="C289" t="s">
        <v>5</v>
      </c>
      <c r="D289" s="5">
        <v>6.4856999999999996</v>
      </c>
      <c r="G289" s="3"/>
    </row>
    <row r="290" spans="1:7" x14ac:dyDescent="0.25">
      <c r="A290">
        <v>15</v>
      </c>
      <c r="B290" t="s">
        <v>4</v>
      </c>
      <c r="C290" t="s">
        <v>26</v>
      </c>
      <c r="D290" s="5">
        <v>12</v>
      </c>
      <c r="G290" s="3"/>
    </row>
    <row r="291" spans="1:7" x14ac:dyDescent="0.25">
      <c r="A291">
        <v>15</v>
      </c>
      <c r="B291" t="s">
        <v>6</v>
      </c>
      <c r="C291" t="s">
        <v>26</v>
      </c>
      <c r="D291" s="5">
        <v>1.4424999999999999</v>
      </c>
      <c r="G291" s="3"/>
    </row>
    <row r="292" spans="1:7" x14ac:dyDescent="0.25">
      <c r="A292">
        <v>15</v>
      </c>
      <c r="B292" t="s">
        <v>7</v>
      </c>
      <c r="C292" t="s">
        <v>26</v>
      </c>
      <c r="D292" s="5">
        <v>10.2256</v>
      </c>
      <c r="G292" s="3"/>
    </row>
    <row r="293" spans="1:7" x14ac:dyDescent="0.25">
      <c r="A293">
        <v>15</v>
      </c>
      <c r="B293" t="s">
        <v>8</v>
      </c>
      <c r="C293" t="s">
        <v>26</v>
      </c>
      <c r="D293" s="5">
        <v>3.4215</v>
      </c>
      <c r="G293" s="3"/>
    </row>
    <row r="294" spans="1:7" x14ac:dyDescent="0.25">
      <c r="A294">
        <v>15</v>
      </c>
      <c r="B294" t="s">
        <v>9</v>
      </c>
      <c r="C294" t="s">
        <v>26</v>
      </c>
      <c r="D294" s="5">
        <v>15.166600000000001</v>
      </c>
      <c r="G294" s="3"/>
    </row>
    <row r="295" spans="1:7" x14ac:dyDescent="0.25">
      <c r="A295">
        <v>15</v>
      </c>
      <c r="B295" t="s">
        <v>10</v>
      </c>
      <c r="C295" t="s">
        <v>26</v>
      </c>
      <c r="D295" s="5">
        <v>8.8338999999999999</v>
      </c>
      <c r="G295" s="3"/>
    </row>
    <row r="296" spans="1:7" x14ac:dyDescent="0.25">
      <c r="A296">
        <v>15</v>
      </c>
      <c r="B296" t="s">
        <v>11</v>
      </c>
      <c r="C296" t="s">
        <v>26</v>
      </c>
      <c r="D296" s="5">
        <v>38.272300000000001</v>
      </c>
      <c r="G296" s="3"/>
    </row>
    <row r="297" spans="1:7" x14ac:dyDescent="0.25">
      <c r="A297">
        <v>15</v>
      </c>
      <c r="B297" t="s">
        <v>12</v>
      </c>
      <c r="C297" t="s">
        <v>26</v>
      </c>
      <c r="D297" s="5">
        <v>3.8043</v>
      </c>
      <c r="G297" s="3"/>
    </row>
    <row r="298" spans="1:7" x14ac:dyDescent="0.25">
      <c r="A298">
        <v>15</v>
      </c>
      <c r="B298" t="s">
        <v>27</v>
      </c>
      <c r="C298" t="s">
        <v>26</v>
      </c>
      <c r="D298" s="5">
        <v>10</v>
      </c>
      <c r="G298" s="3"/>
    </row>
    <row r="299" spans="1:7" x14ac:dyDescent="0.25">
      <c r="A299">
        <v>15</v>
      </c>
      <c r="B299" t="s">
        <v>14</v>
      </c>
      <c r="C299" t="s">
        <v>26</v>
      </c>
      <c r="D299" s="5">
        <v>19.871400000000001</v>
      </c>
      <c r="G299" s="3"/>
    </row>
    <row r="300" spans="1:7" x14ac:dyDescent="0.25">
      <c r="A300">
        <v>15</v>
      </c>
      <c r="B300" t="s">
        <v>15</v>
      </c>
      <c r="C300" t="s">
        <v>26</v>
      </c>
      <c r="D300" s="5">
        <v>5.8555999999999999</v>
      </c>
      <c r="G300" s="3"/>
    </row>
    <row r="301" spans="1:7" x14ac:dyDescent="0.25">
      <c r="A301">
        <v>15</v>
      </c>
      <c r="B301" t="s">
        <v>16</v>
      </c>
      <c r="C301" t="s">
        <v>26</v>
      </c>
      <c r="D301" s="5">
        <v>1.5046999999999999</v>
      </c>
      <c r="G301" s="3"/>
    </row>
    <row r="302" spans="1:7" x14ac:dyDescent="0.25">
      <c r="A302">
        <v>15</v>
      </c>
      <c r="B302" t="s">
        <v>17</v>
      </c>
      <c r="C302" t="s">
        <v>26</v>
      </c>
      <c r="D302" s="5">
        <v>1.3681000000000001</v>
      </c>
      <c r="G302" s="3"/>
    </row>
    <row r="303" spans="1:7" x14ac:dyDescent="0.25">
      <c r="A303">
        <v>15</v>
      </c>
      <c r="B303" t="s">
        <v>18</v>
      </c>
      <c r="C303" t="s">
        <v>26</v>
      </c>
      <c r="D303" s="5">
        <v>8.8034999999999997</v>
      </c>
      <c r="G303" s="3"/>
    </row>
    <row r="304" spans="1:7" x14ac:dyDescent="0.25">
      <c r="A304">
        <v>15</v>
      </c>
      <c r="B304" t="s">
        <v>19</v>
      </c>
      <c r="C304" t="s">
        <v>26</v>
      </c>
      <c r="D304" s="5">
        <v>8.8233999999999995</v>
      </c>
      <c r="G304" s="3"/>
    </row>
    <row r="305" spans="1:7" x14ac:dyDescent="0.25">
      <c r="A305">
        <v>15</v>
      </c>
      <c r="B305" t="s">
        <v>20</v>
      </c>
      <c r="C305" t="s">
        <v>26</v>
      </c>
      <c r="D305" s="5">
        <v>17.5764</v>
      </c>
      <c r="G305" s="3"/>
    </row>
    <row r="306" spans="1:7" x14ac:dyDescent="0.25">
      <c r="A306">
        <v>15</v>
      </c>
      <c r="B306" t="s">
        <v>21</v>
      </c>
      <c r="C306" t="s">
        <v>26</v>
      </c>
      <c r="D306" s="5">
        <v>7.9866000000000001</v>
      </c>
      <c r="G306" s="3"/>
    </row>
    <row r="307" spans="1:7" x14ac:dyDescent="0.25">
      <c r="A307">
        <v>15</v>
      </c>
      <c r="B307" t="s">
        <v>22</v>
      </c>
      <c r="C307" t="s">
        <v>26</v>
      </c>
      <c r="D307" s="5">
        <v>1.962</v>
      </c>
      <c r="G307" s="3"/>
    </row>
    <row r="308" spans="1:7" x14ac:dyDescent="0.25">
      <c r="A308">
        <v>15</v>
      </c>
      <c r="B308" t="s">
        <v>23</v>
      </c>
      <c r="C308" t="s">
        <v>26</v>
      </c>
      <c r="D308" s="5">
        <v>18.006399999999999</v>
      </c>
      <c r="G308" s="3"/>
    </row>
    <row r="309" spans="1:7" x14ac:dyDescent="0.25">
      <c r="A309">
        <v>15</v>
      </c>
      <c r="B309" t="s">
        <v>24</v>
      </c>
      <c r="C309" t="s">
        <v>26</v>
      </c>
      <c r="D309" s="5">
        <v>27.875699999999998</v>
      </c>
      <c r="G309" s="3"/>
    </row>
    <row r="310" spans="1:7" x14ac:dyDescent="0.25">
      <c r="A310">
        <v>15</v>
      </c>
      <c r="B310" t="s">
        <v>25</v>
      </c>
      <c r="C310" t="s">
        <v>26</v>
      </c>
      <c r="D310" s="5">
        <v>7.7460000000000004</v>
      </c>
      <c r="G310" s="3"/>
    </row>
    <row r="311" spans="1:7" x14ac:dyDescent="0.25">
      <c r="A311">
        <v>15</v>
      </c>
      <c r="B311" t="s">
        <v>4</v>
      </c>
      <c r="C311" t="s">
        <v>28</v>
      </c>
      <c r="D311" s="5">
        <v>10</v>
      </c>
      <c r="G311" s="3"/>
    </row>
    <row r="312" spans="1:7" x14ac:dyDescent="0.25">
      <c r="A312">
        <v>15</v>
      </c>
      <c r="B312" t="s">
        <v>6</v>
      </c>
      <c r="C312" t="s">
        <v>28</v>
      </c>
      <c r="D312" s="5">
        <v>1.5004999999999999</v>
      </c>
      <c r="G312" s="3"/>
    </row>
    <row r="313" spans="1:7" x14ac:dyDescent="0.25">
      <c r="A313">
        <v>15</v>
      </c>
      <c r="B313" t="s">
        <v>7</v>
      </c>
      <c r="C313" t="s">
        <v>28</v>
      </c>
      <c r="D313" s="5">
        <v>8.1768000000000001</v>
      </c>
      <c r="G313" s="3"/>
    </row>
    <row r="314" spans="1:7" x14ac:dyDescent="0.25">
      <c r="A314">
        <v>15</v>
      </c>
      <c r="B314" t="s">
        <v>8</v>
      </c>
      <c r="C314" t="s">
        <v>28</v>
      </c>
      <c r="D314" s="5">
        <v>3.3142999999999998</v>
      </c>
      <c r="G314" s="3"/>
    </row>
    <row r="315" spans="1:7" x14ac:dyDescent="0.25">
      <c r="A315">
        <v>15</v>
      </c>
      <c r="B315" t="s">
        <v>9</v>
      </c>
      <c r="C315" t="s">
        <v>28</v>
      </c>
      <c r="D315" s="5">
        <v>15.6228</v>
      </c>
      <c r="G315" s="3"/>
    </row>
    <row r="316" spans="1:7" x14ac:dyDescent="0.25">
      <c r="A316">
        <v>15</v>
      </c>
      <c r="B316" t="s">
        <v>10</v>
      </c>
      <c r="C316" t="s">
        <v>28</v>
      </c>
      <c r="D316" s="5">
        <v>6.8818999999999999</v>
      </c>
      <c r="G316" s="3"/>
    </row>
    <row r="317" spans="1:7" x14ac:dyDescent="0.25">
      <c r="A317">
        <v>15</v>
      </c>
      <c r="B317" t="s">
        <v>11</v>
      </c>
      <c r="C317" t="s">
        <v>28</v>
      </c>
      <c r="D317" s="5">
        <v>34.606099999999998</v>
      </c>
      <c r="G317" s="3"/>
    </row>
    <row r="318" spans="1:7" x14ac:dyDescent="0.25">
      <c r="A318">
        <v>15</v>
      </c>
      <c r="B318" t="s">
        <v>12</v>
      </c>
      <c r="C318" t="s">
        <v>28</v>
      </c>
      <c r="D318" s="5">
        <v>3.9834999999999998</v>
      </c>
      <c r="G318" s="3"/>
    </row>
    <row r="319" spans="1:7" x14ac:dyDescent="0.25">
      <c r="A319">
        <v>15</v>
      </c>
      <c r="B319" t="s">
        <v>27</v>
      </c>
      <c r="C319" t="s">
        <v>28</v>
      </c>
      <c r="D319" s="5">
        <v>2.6353</v>
      </c>
      <c r="G319" s="3"/>
    </row>
    <row r="320" spans="1:7" x14ac:dyDescent="0.25">
      <c r="A320">
        <v>15</v>
      </c>
      <c r="B320" t="s">
        <v>14</v>
      </c>
      <c r="C320" t="s">
        <v>28</v>
      </c>
      <c r="D320" s="5">
        <v>18.075099999999999</v>
      </c>
      <c r="G320" s="3"/>
    </row>
    <row r="321" spans="1:7" x14ac:dyDescent="0.25">
      <c r="A321">
        <v>15</v>
      </c>
      <c r="B321" t="s">
        <v>15</v>
      </c>
      <c r="C321" t="s">
        <v>28</v>
      </c>
      <c r="D321" s="5">
        <v>5.3540999999999999</v>
      </c>
      <c r="G321" s="3"/>
    </row>
    <row r="322" spans="1:7" x14ac:dyDescent="0.25">
      <c r="A322">
        <v>15</v>
      </c>
      <c r="B322" t="s">
        <v>16</v>
      </c>
      <c r="C322" t="s">
        <v>28</v>
      </c>
      <c r="D322" s="5">
        <v>1.5651999999999999</v>
      </c>
      <c r="G322" s="3"/>
    </row>
    <row r="323" spans="1:7" x14ac:dyDescent="0.25">
      <c r="A323">
        <v>15</v>
      </c>
      <c r="B323" t="s">
        <v>17</v>
      </c>
      <c r="C323" t="s">
        <v>28</v>
      </c>
      <c r="D323" s="5">
        <v>1.4662999999999999</v>
      </c>
      <c r="G323" s="3"/>
    </row>
    <row r="324" spans="1:7" x14ac:dyDescent="0.25">
      <c r="A324">
        <v>15</v>
      </c>
      <c r="B324" t="s">
        <v>18</v>
      </c>
      <c r="C324" t="s">
        <v>28</v>
      </c>
      <c r="D324" s="5">
        <v>8.0759000000000007</v>
      </c>
      <c r="G324" s="3"/>
    </row>
    <row r="325" spans="1:7" x14ac:dyDescent="0.25">
      <c r="A325">
        <v>15</v>
      </c>
      <c r="B325" t="s">
        <v>19</v>
      </c>
      <c r="C325" t="s">
        <v>28</v>
      </c>
      <c r="D325" s="5">
        <v>7.4760999999999997</v>
      </c>
      <c r="G325" s="3"/>
    </row>
    <row r="326" spans="1:7" x14ac:dyDescent="0.25">
      <c r="A326">
        <v>15</v>
      </c>
      <c r="B326" t="s">
        <v>20</v>
      </c>
      <c r="C326" t="s">
        <v>28</v>
      </c>
      <c r="D326" s="5">
        <v>15.4192</v>
      </c>
      <c r="G326" s="3"/>
    </row>
    <row r="327" spans="1:7" x14ac:dyDescent="0.25">
      <c r="A327">
        <v>15</v>
      </c>
      <c r="B327" t="s">
        <v>21</v>
      </c>
      <c r="C327" t="s">
        <v>28</v>
      </c>
      <c r="D327" s="5">
        <v>8.5802999999999994</v>
      </c>
      <c r="G327" s="3"/>
    </row>
    <row r="328" spans="1:7" x14ac:dyDescent="0.25">
      <c r="A328">
        <v>15</v>
      </c>
      <c r="B328" t="s">
        <v>22</v>
      </c>
      <c r="C328" t="s">
        <v>28</v>
      </c>
      <c r="D328" s="5">
        <v>1.8552999999999999</v>
      </c>
      <c r="G328" s="3"/>
    </row>
    <row r="329" spans="1:7" x14ac:dyDescent="0.25">
      <c r="A329">
        <v>15</v>
      </c>
      <c r="B329" t="s">
        <v>23</v>
      </c>
      <c r="C329" t="s">
        <v>28</v>
      </c>
      <c r="D329" s="5">
        <v>18.362100000000002</v>
      </c>
      <c r="G329" s="3"/>
    </row>
    <row r="330" spans="1:7" x14ac:dyDescent="0.25">
      <c r="A330">
        <v>15</v>
      </c>
      <c r="B330" t="s">
        <v>24</v>
      </c>
      <c r="C330" t="s">
        <v>28</v>
      </c>
      <c r="D330" s="5">
        <v>27.6937</v>
      </c>
      <c r="G330" s="3"/>
    </row>
    <row r="331" spans="1:7" x14ac:dyDescent="0.25">
      <c r="A331">
        <v>15</v>
      </c>
      <c r="B331" t="s">
        <v>25</v>
      </c>
      <c r="C331" t="s">
        <v>28</v>
      </c>
      <c r="D331" s="5">
        <v>7.0884</v>
      </c>
      <c r="G331" s="3"/>
    </row>
    <row r="332" spans="1:7" x14ac:dyDescent="0.25">
      <c r="A332">
        <v>15</v>
      </c>
      <c r="B332" t="s">
        <v>4</v>
      </c>
      <c r="C332" t="s">
        <v>29</v>
      </c>
      <c r="D332" s="5">
        <v>12</v>
      </c>
      <c r="G332" s="3"/>
    </row>
    <row r="333" spans="1:7" x14ac:dyDescent="0.25">
      <c r="A333">
        <v>15</v>
      </c>
      <c r="B333" t="s">
        <v>6</v>
      </c>
      <c r="C333" t="s">
        <v>29</v>
      </c>
      <c r="D333" s="5">
        <v>2.3552</v>
      </c>
      <c r="G333" s="3"/>
    </row>
    <row r="334" spans="1:7" x14ac:dyDescent="0.25">
      <c r="A334">
        <v>15</v>
      </c>
      <c r="B334" t="s">
        <v>7</v>
      </c>
      <c r="C334" t="s">
        <v>29</v>
      </c>
      <c r="D334" s="5">
        <v>11.2134</v>
      </c>
      <c r="G334" s="3"/>
    </row>
    <row r="335" spans="1:7" x14ac:dyDescent="0.25">
      <c r="A335">
        <v>15</v>
      </c>
      <c r="B335" t="s">
        <v>8</v>
      </c>
      <c r="C335" t="s">
        <v>29</v>
      </c>
      <c r="D335" s="5">
        <v>2.7810000000000001</v>
      </c>
      <c r="G335" s="3"/>
    </row>
    <row r="336" spans="1:7" x14ac:dyDescent="0.25">
      <c r="A336">
        <v>15</v>
      </c>
      <c r="B336" t="s">
        <v>9</v>
      </c>
      <c r="C336" t="s">
        <v>29</v>
      </c>
      <c r="D336" s="5">
        <v>17.782699999999998</v>
      </c>
      <c r="G336" s="3"/>
    </row>
    <row r="337" spans="1:7" x14ac:dyDescent="0.25">
      <c r="A337">
        <v>15</v>
      </c>
      <c r="B337" t="s">
        <v>10</v>
      </c>
      <c r="C337" t="s">
        <v>29</v>
      </c>
      <c r="D337" s="5">
        <v>16.8005</v>
      </c>
      <c r="G337" s="3"/>
    </row>
    <row r="338" spans="1:7" x14ac:dyDescent="0.25">
      <c r="A338">
        <v>15</v>
      </c>
      <c r="B338" t="s">
        <v>11</v>
      </c>
      <c r="C338" t="s">
        <v>29</v>
      </c>
      <c r="D338" s="5">
        <v>66.822900000000004</v>
      </c>
      <c r="G338" s="3"/>
    </row>
    <row r="339" spans="1:7" x14ac:dyDescent="0.25">
      <c r="A339">
        <v>15</v>
      </c>
      <c r="B339" t="s">
        <v>12</v>
      </c>
      <c r="C339" t="s">
        <v>29</v>
      </c>
      <c r="D339" s="5">
        <v>3.2477999999999998</v>
      </c>
      <c r="G339" s="3"/>
    </row>
    <row r="340" spans="1:7" x14ac:dyDescent="0.25">
      <c r="A340">
        <v>15</v>
      </c>
      <c r="B340" t="s">
        <v>27</v>
      </c>
      <c r="C340" t="s">
        <v>29</v>
      </c>
      <c r="D340" s="5">
        <v>1.99</v>
      </c>
      <c r="G340" s="3"/>
    </row>
    <row r="341" spans="1:7" x14ac:dyDescent="0.25">
      <c r="A341">
        <v>15</v>
      </c>
      <c r="B341" t="s">
        <v>14</v>
      </c>
      <c r="C341" t="s">
        <v>29</v>
      </c>
      <c r="D341" s="5">
        <v>23.928000000000001</v>
      </c>
      <c r="G341" s="3"/>
    </row>
    <row r="342" spans="1:7" x14ac:dyDescent="0.25">
      <c r="A342">
        <v>15</v>
      </c>
      <c r="B342" t="s">
        <v>15</v>
      </c>
      <c r="C342" t="s">
        <v>29</v>
      </c>
      <c r="D342" s="5">
        <v>4.9024000000000001</v>
      </c>
      <c r="G342" s="3"/>
    </row>
    <row r="343" spans="1:7" x14ac:dyDescent="0.25">
      <c r="A343">
        <v>15</v>
      </c>
      <c r="B343" t="s">
        <v>16</v>
      </c>
      <c r="C343" t="s">
        <v>29</v>
      </c>
      <c r="D343" s="5">
        <v>1.8589</v>
      </c>
      <c r="G343" s="3"/>
    </row>
    <row r="344" spans="1:7" x14ac:dyDescent="0.25">
      <c r="A344">
        <v>15</v>
      </c>
      <c r="B344" t="s">
        <v>17</v>
      </c>
      <c r="C344" t="s">
        <v>29</v>
      </c>
      <c r="D344" s="5">
        <v>1.5511999999999999</v>
      </c>
      <c r="G344" s="3"/>
    </row>
    <row r="345" spans="1:7" x14ac:dyDescent="0.25">
      <c r="A345">
        <v>15</v>
      </c>
      <c r="B345" t="s">
        <v>18</v>
      </c>
      <c r="C345" t="s">
        <v>29</v>
      </c>
      <c r="D345" s="5">
        <v>10.9244</v>
      </c>
      <c r="G345" s="3"/>
    </row>
    <row r="346" spans="1:7" x14ac:dyDescent="0.25">
      <c r="A346">
        <v>15</v>
      </c>
      <c r="B346" t="s">
        <v>19</v>
      </c>
      <c r="C346" t="s">
        <v>29</v>
      </c>
      <c r="D346" s="5">
        <v>17.547699999999999</v>
      </c>
      <c r="G346" s="3"/>
    </row>
    <row r="347" spans="1:7" x14ac:dyDescent="0.25">
      <c r="A347">
        <v>15</v>
      </c>
      <c r="B347" t="s">
        <v>20</v>
      </c>
      <c r="C347" t="s">
        <v>29</v>
      </c>
      <c r="D347" s="5">
        <v>19.8567</v>
      </c>
      <c r="G347" s="3"/>
    </row>
    <row r="348" spans="1:7" x14ac:dyDescent="0.25">
      <c r="A348">
        <v>15</v>
      </c>
      <c r="B348" t="s">
        <v>21</v>
      </c>
      <c r="C348" t="s">
        <v>29</v>
      </c>
      <c r="D348" s="5">
        <v>12.754200000000001</v>
      </c>
      <c r="G348" s="3"/>
    </row>
    <row r="349" spans="1:7" x14ac:dyDescent="0.25">
      <c r="A349">
        <v>15</v>
      </c>
      <c r="B349" t="s">
        <v>22</v>
      </c>
      <c r="C349" t="s">
        <v>29</v>
      </c>
      <c r="D349" s="5">
        <v>1.9888999999999999</v>
      </c>
      <c r="G349" s="3"/>
    </row>
    <row r="350" spans="1:7" x14ac:dyDescent="0.25">
      <c r="A350">
        <v>15</v>
      </c>
      <c r="B350" t="s">
        <v>23</v>
      </c>
      <c r="C350" t="s">
        <v>29</v>
      </c>
      <c r="D350" s="5">
        <v>24.4542</v>
      </c>
      <c r="G350" s="3"/>
    </row>
    <row r="351" spans="1:7" x14ac:dyDescent="0.25">
      <c r="A351">
        <v>15</v>
      </c>
      <c r="B351" t="s">
        <v>24</v>
      </c>
      <c r="C351" t="s">
        <v>29</v>
      </c>
      <c r="D351" s="5">
        <v>32.564</v>
      </c>
      <c r="G351" s="3"/>
    </row>
    <row r="352" spans="1:7" x14ac:dyDescent="0.25">
      <c r="A352">
        <v>15</v>
      </c>
      <c r="B352" t="s">
        <v>25</v>
      </c>
      <c r="C352" t="s">
        <v>29</v>
      </c>
      <c r="D352" s="5">
        <v>12.313599999999999</v>
      </c>
      <c r="G352" s="3"/>
    </row>
    <row r="353" spans="1:7" x14ac:dyDescent="0.25">
      <c r="A353">
        <v>16</v>
      </c>
      <c r="B353" t="s">
        <v>4</v>
      </c>
      <c r="C353" t="s">
        <v>5</v>
      </c>
      <c r="D353" s="5">
        <v>10.533300000000001</v>
      </c>
      <c r="G353" s="3"/>
    </row>
    <row r="354" spans="1:7" x14ac:dyDescent="0.25">
      <c r="A354">
        <v>16</v>
      </c>
      <c r="B354" t="s">
        <v>6</v>
      </c>
      <c r="C354" t="s">
        <v>5</v>
      </c>
      <c r="D354" s="5">
        <v>1.258</v>
      </c>
      <c r="G354" s="3"/>
    </row>
    <row r="355" spans="1:7" x14ac:dyDescent="0.25">
      <c r="A355">
        <v>16</v>
      </c>
      <c r="B355" t="s">
        <v>7</v>
      </c>
      <c r="C355" t="s">
        <v>5</v>
      </c>
      <c r="D355" s="5">
        <v>10.9641</v>
      </c>
      <c r="G355" s="3"/>
    </row>
    <row r="356" spans="1:7" x14ac:dyDescent="0.25">
      <c r="A356">
        <v>16</v>
      </c>
      <c r="B356" t="s">
        <v>8</v>
      </c>
      <c r="C356" t="s">
        <v>5</v>
      </c>
      <c r="D356" s="5">
        <v>2.6263000000000001</v>
      </c>
      <c r="G356" s="3"/>
    </row>
    <row r="357" spans="1:7" x14ac:dyDescent="0.25">
      <c r="A357">
        <v>16</v>
      </c>
      <c r="B357" t="s">
        <v>9</v>
      </c>
      <c r="C357" t="s">
        <v>5</v>
      </c>
      <c r="D357" s="5">
        <v>13.249700000000001</v>
      </c>
      <c r="G357" s="3"/>
    </row>
    <row r="358" spans="1:7" x14ac:dyDescent="0.25">
      <c r="A358">
        <v>16</v>
      </c>
      <c r="B358" t="s">
        <v>10</v>
      </c>
      <c r="C358" t="s">
        <v>5</v>
      </c>
      <c r="D358" s="5">
        <v>9.0937999999999999</v>
      </c>
      <c r="G358" s="3"/>
    </row>
    <row r="359" spans="1:7" x14ac:dyDescent="0.25">
      <c r="A359">
        <v>16</v>
      </c>
      <c r="B359" t="s">
        <v>11</v>
      </c>
      <c r="C359" t="s">
        <v>5</v>
      </c>
      <c r="D359" s="5">
        <v>28.196300000000001</v>
      </c>
      <c r="G359" s="3"/>
    </row>
    <row r="360" spans="1:7" x14ac:dyDescent="0.25">
      <c r="A360">
        <v>16</v>
      </c>
      <c r="B360" t="s">
        <v>12</v>
      </c>
      <c r="C360" t="s">
        <v>5</v>
      </c>
      <c r="D360" s="5">
        <v>3.9169999999999998</v>
      </c>
      <c r="G360" s="3"/>
    </row>
    <row r="361" spans="1:7" x14ac:dyDescent="0.25">
      <c r="A361">
        <v>16</v>
      </c>
      <c r="B361" t="s">
        <v>27</v>
      </c>
      <c r="C361" t="s">
        <v>5</v>
      </c>
      <c r="D361" s="5">
        <v>3.5</v>
      </c>
      <c r="G361" s="3"/>
    </row>
    <row r="362" spans="1:7" x14ac:dyDescent="0.25">
      <c r="A362">
        <v>16</v>
      </c>
      <c r="B362" t="s">
        <v>14</v>
      </c>
      <c r="C362" t="s">
        <v>5</v>
      </c>
      <c r="D362" s="5">
        <v>18.9209</v>
      </c>
      <c r="G362" s="3"/>
    </row>
    <row r="363" spans="1:7" x14ac:dyDescent="0.25">
      <c r="A363">
        <v>16</v>
      </c>
      <c r="B363" t="s">
        <v>15</v>
      </c>
      <c r="C363" t="s">
        <v>5</v>
      </c>
      <c r="D363" s="5">
        <v>5.4794</v>
      </c>
      <c r="G363" s="3"/>
    </row>
    <row r="364" spans="1:7" x14ac:dyDescent="0.25">
      <c r="A364">
        <v>16</v>
      </c>
      <c r="B364" t="s">
        <v>16</v>
      </c>
      <c r="C364" t="s">
        <v>5</v>
      </c>
      <c r="D364" s="5">
        <v>1.4503999999999999</v>
      </c>
      <c r="G364" s="3"/>
    </row>
    <row r="365" spans="1:7" x14ac:dyDescent="0.25">
      <c r="A365">
        <v>16</v>
      </c>
      <c r="B365" t="s">
        <v>17</v>
      </c>
      <c r="C365" t="s">
        <v>5</v>
      </c>
      <c r="D365" s="5">
        <v>1.1100000000000001</v>
      </c>
      <c r="G365" s="3"/>
    </row>
    <row r="366" spans="1:7" x14ac:dyDescent="0.25">
      <c r="A366">
        <v>16</v>
      </c>
      <c r="B366" t="s">
        <v>18</v>
      </c>
      <c r="C366" t="s">
        <v>5</v>
      </c>
      <c r="D366" s="5">
        <v>7.9753999999999996</v>
      </c>
      <c r="G366" s="3"/>
    </row>
    <row r="367" spans="1:7" x14ac:dyDescent="0.25">
      <c r="A367">
        <v>16</v>
      </c>
      <c r="B367" t="s">
        <v>19</v>
      </c>
      <c r="C367" t="s">
        <v>5</v>
      </c>
      <c r="D367" s="5">
        <v>6.6718999999999999</v>
      </c>
      <c r="G367" s="3"/>
    </row>
    <row r="368" spans="1:7" x14ac:dyDescent="0.25">
      <c r="A368">
        <v>16</v>
      </c>
      <c r="B368" t="s">
        <v>20</v>
      </c>
      <c r="C368" t="s">
        <v>5</v>
      </c>
      <c r="D368" s="5">
        <v>15.298</v>
      </c>
      <c r="G368" s="3"/>
    </row>
    <row r="369" spans="1:7" x14ac:dyDescent="0.25">
      <c r="A369">
        <v>16</v>
      </c>
      <c r="B369" t="s">
        <v>21</v>
      </c>
      <c r="C369" t="s">
        <v>5</v>
      </c>
      <c r="D369" s="5">
        <v>8.2672000000000008</v>
      </c>
      <c r="G369" s="3"/>
    </row>
    <row r="370" spans="1:7" x14ac:dyDescent="0.25">
      <c r="A370">
        <v>16</v>
      </c>
      <c r="B370" t="s">
        <v>22</v>
      </c>
      <c r="C370" t="s">
        <v>5</v>
      </c>
      <c r="D370" s="5">
        <v>1.7438</v>
      </c>
      <c r="G370" s="3"/>
    </row>
    <row r="371" spans="1:7" x14ac:dyDescent="0.25">
      <c r="A371">
        <v>16</v>
      </c>
      <c r="B371" t="s">
        <v>23</v>
      </c>
      <c r="C371" t="s">
        <v>5</v>
      </c>
      <c r="D371" s="5">
        <v>17.908100000000001</v>
      </c>
      <c r="G371" s="3"/>
    </row>
    <row r="372" spans="1:7" x14ac:dyDescent="0.25">
      <c r="A372">
        <v>16</v>
      </c>
      <c r="B372" t="s">
        <v>24</v>
      </c>
      <c r="C372" t="s">
        <v>5</v>
      </c>
      <c r="D372" s="5">
        <v>23.455300000000001</v>
      </c>
      <c r="G372" s="3"/>
    </row>
    <row r="373" spans="1:7" x14ac:dyDescent="0.25">
      <c r="A373">
        <v>16</v>
      </c>
      <c r="B373" t="s">
        <v>25</v>
      </c>
      <c r="C373" t="s">
        <v>5</v>
      </c>
      <c r="D373" s="5">
        <v>6.3608000000000002</v>
      </c>
      <c r="G373" s="3"/>
    </row>
    <row r="374" spans="1:7" x14ac:dyDescent="0.25">
      <c r="A374">
        <v>16</v>
      </c>
      <c r="B374" t="s">
        <v>4</v>
      </c>
      <c r="C374" t="s">
        <v>26</v>
      </c>
      <c r="D374" s="5">
        <v>12</v>
      </c>
      <c r="G374" s="3"/>
    </row>
    <row r="375" spans="1:7" x14ac:dyDescent="0.25">
      <c r="A375">
        <v>16</v>
      </c>
      <c r="B375" t="s">
        <v>6</v>
      </c>
      <c r="C375" t="s">
        <v>26</v>
      </c>
      <c r="D375" s="5">
        <v>1.3652</v>
      </c>
      <c r="G375" s="3"/>
    </row>
    <row r="376" spans="1:7" x14ac:dyDescent="0.25">
      <c r="A376">
        <v>16</v>
      </c>
      <c r="B376" t="s">
        <v>7</v>
      </c>
      <c r="C376" t="s">
        <v>26</v>
      </c>
      <c r="D376" s="5">
        <v>10.3415</v>
      </c>
      <c r="G376" s="3"/>
    </row>
    <row r="377" spans="1:7" x14ac:dyDescent="0.25">
      <c r="A377">
        <v>16</v>
      </c>
      <c r="B377" t="s">
        <v>8</v>
      </c>
      <c r="C377" t="s">
        <v>26</v>
      </c>
      <c r="D377" s="5">
        <v>3.6190000000000002</v>
      </c>
      <c r="G377" s="3"/>
    </row>
    <row r="378" spans="1:7" x14ac:dyDescent="0.25">
      <c r="A378">
        <v>16</v>
      </c>
      <c r="B378" t="s">
        <v>9</v>
      </c>
      <c r="C378" t="s">
        <v>26</v>
      </c>
      <c r="D378" s="5">
        <v>15.549200000000001</v>
      </c>
      <c r="G378" s="3"/>
    </row>
    <row r="379" spans="1:7" x14ac:dyDescent="0.25">
      <c r="A379">
        <v>16</v>
      </c>
      <c r="B379" t="s">
        <v>10</v>
      </c>
      <c r="C379" t="s">
        <v>26</v>
      </c>
      <c r="D379" s="5">
        <v>8.4497</v>
      </c>
      <c r="G379" s="3"/>
    </row>
    <row r="380" spans="1:7" x14ac:dyDescent="0.25">
      <c r="A380">
        <v>16</v>
      </c>
      <c r="B380" t="s">
        <v>11</v>
      </c>
      <c r="C380" t="s">
        <v>26</v>
      </c>
      <c r="D380" s="5">
        <v>34.9437</v>
      </c>
      <c r="G380" s="3"/>
    </row>
    <row r="381" spans="1:7" x14ac:dyDescent="0.25">
      <c r="A381">
        <v>16</v>
      </c>
      <c r="B381" t="s">
        <v>12</v>
      </c>
      <c r="C381" t="s">
        <v>26</v>
      </c>
      <c r="D381" s="5">
        <v>3.7688000000000001</v>
      </c>
      <c r="G381" s="3"/>
    </row>
    <row r="382" spans="1:7" x14ac:dyDescent="0.25">
      <c r="A382">
        <v>16</v>
      </c>
      <c r="B382" t="s">
        <v>27</v>
      </c>
      <c r="C382" t="s">
        <v>26</v>
      </c>
      <c r="D382" s="5">
        <v>5.875</v>
      </c>
      <c r="G382" s="3"/>
    </row>
    <row r="383" spans="1:7" x14ac:dyDescent="0.25">
      <c r="A383">
        <v>16</v>
      </c>
      <c r="B383" t="s">
        <v>14</v>
      </c>
      <c r="C383" t="s">
        <v>26</v>
      </c>
      <c r="D383" s="5">
        <v>19.789400000000001</v>
      </c>
      <c r="G383" s="3"/>
    </row>
    <row r="384" spans="1:7" x14ac:dyDescent="0.25">
      <c r="A384">
        <v>16</v>
      </c>
      <c r="B384" t="s">
        <v>15</v>
      </c>
      <c r="C384" t="s">
        <v>26</v>
      </c>
      <c r="D384" s="5">
        <v>5.4881000000000002</v>
      </c>
      <c r="G384" s="3"/>
    </row>
    <row r="385" spans="1:7" x14ac:dyDescent="0.25">
      <c r="A385">
        <v>16</v>
      </c>
      <c r="B385" t="s">
        <v>16</v>
      </c>
      <c r="C385" t="s">
        <v>26</v>
      </c>
      <c r="D385" s="5">
        <v>1.5559000000000001</v>
      </c>
      <c r="G385" s="3"/>
    </row>
    <row r="386" spans="1:7" x14ac:dyDescent="0.25">
      <c r="A386">
        <v>16</v>
      </c>
      <c r="B386" t="s">
        <v>17</v>
      </c>
      <c r="C386" t="s">
        <v>26</v>
      </c>
      <c r="D386" s="5">
        <v>1.2307999999999999</v>
      </c>
      <c r="G386" s="3"/>
    </row>
    <row r="387" spans="1:7" x14ac:dyDescent="0.25">
      <c r="A387">
        <v>16</v>
      </c>
      <c r="B387" t="s">
        <v>18</v>
      </c>
      <c r="C387" t="s">
        <v>26</v>
      </c>
      <c r="D387" s="5">
        <v>7.8845999999999998</v>
      </c>
      <c r="G387" s="3"/>
    </row>
    <row r="388" spans="1:7" x14ac:dyDescent="0.25">
      <c r="A388">
        <v>16</v>
      </c>
      <c r="B388" t="s">
        <v>19</v>
      </c>
      <c r="C388" t="s">
        <v>26</v>
      </c>
      <c r="D388" s="5">
        <v>8.5509000000000004</v>
      </c>
      <c r="G388" s="3"/>
    </row>
    <row r="389" spans="1:7" x14ac:dyDescent="0.25">
      <c r="A389">
        <v>16</v>
      </c>
      <c r="B389" t="s">
        <v>20</v>
      </c>
      <c r="C389" t="s">
        <v>26</v>
      </c>
      <c r="D389" s="5">
        <v>17.1418</v>
      </c>
      <c r="G389" s="3"/>
    </row>
    <row r="390" spans="1:7" x14ac:dyDescent="0.25">
      <c r="A390">
        <v>16</v>
      </c>
      <c r="B390" t="s">
        <v>21</v>
      </c>
      <c r="C390" t="s">
        <v>26</v>
      </c>
      <c r="D390" s="5">
        <v>8.0221999999999998</v>
      </c>
      <c r="G390" s="3"/>
    </row>
    <row r="391" spans="1:7" x14ac:dyDescent="0.25">
      <c r="A391">
        <v>16</v>
      </c>
      <c r="B391" t="s">
        <v>22</v>
      </c>
      <c r="C391" t="s">
        <v>26</v>
      </c>
      <c r="D391" s="5">
        <v>1.9192</v>
      </c>
      <c r="G391" s="3"/>
    </row>
    <row r="392" spans="1:7" x14ac:dyDescent="0.25">
      <c r="A392">
        <v>16</v>
      </c>
      <c r="B392" t="s">
        <v>23</v>
      </c>
      <c r="C392" t="s">
        <v>26</v>
      </c>
      <c r="D392" s="5">
        <v>18.9284</v>
      </c>
      <c r="G392" s="3"/>
    </row>
    <row r="393" spans="1:7" x14ac:dyDescent="0.25">
      <c r="A393">
        <v>16</v>
      </c>
      <c r="B393" t="s">
        <v>24</v>
      </c>
      <c r="C393" t="s">
        <v>26</v>
      </c>
      <c r="D393" s="5">
        <v>25.7439</v>
      </c>
      <c r="G393" s="3"/>
    </row>
    <row r="394" spans="1:7" x14ac:dyDescent="0.25">
      <c r="A394">
        <v>16</v>
      </c>
      <c r="B394" t="s">
        <v>25</v>
      </c>
      <c r="C394" t="s">
        <v>26</v>
      </c>
      <c r="D394" s="5">
        <v>7.5914999999999999</v>
      </c>
      <c r="G394" s="3"/>
    </row>
    <row r="395" spans="1:7" x14ac:dyDescent="0.25">
      <c r="A395">
        <v>16</v>
      </c>
      <c r="B395" t="s">
        <v>4</v>
      </c>
      <c r="C395" t="s">
        <v>28</v>
      </c>
      <c r="D395" s="5">
        <v>9.66</v>
      </c>
      <c r="G395" s="3"/>
    </row>
    <row r="396" spans="1:7" x14ac:dyDescent="0.25">
      <c r="A396">
        <v>16</v>
      </c>
      <c r="B396" t="s">
        <v>6</v>
      </c>
      <c r="C396" t="s">
        <v>28</v>
      </c>
      <c r="D396" s="5">
        <v>1.4912000000000001</v>
      </c>
      <c r="G396" s="3"/>
    </row>
    <row r="397" spans="1:7" x14ac:dyDescent="0.25">
      <c r="A397">
        <v>16</v>
      </c>
      <c r="B397" t="s">
        <v>7</v>
      </c>
      <c r="C397" t="s">
        <v>28</v>
      </c>
      <c r="D397" s="5">
        <v>9.2363999999999997</v>
      </c>
      <c r="G397" s="3"/>
    </row>
    <row r="398" spans="1:7" x14ac:dyDescent="0.25">
      <c r="A398">
        <v>16</v>
      </c>
      <c r="B398" t="s">
        <v>8</v>
      </c>
      <c r="C398" t="s">
        <v>28</v>
      </c>
      <c r="D398" s="5">
        <v>3.4598</v>
      </c>
      <c r="G398" s="3"/>
    </row>
    <row r="399" spans="1:7" x14ac:dyDescent="0.25">
      <c r="A399">
        <v>16</v>
      </c>
      <c r="B399" t="s">
        <v>9</v>
      </c>
      <c r="C399" t="s">
        <v>28</v>
      </c>
      <c r="D399" s="5">
        <v>15.107100000000001</v>
      </c>
      <c r="G399" s="3"/>
    </row>
    <row r="400" spans="1:7" x14ac:dyDescent="0.25">
      <c r="A400">
        <v>16</v>
      </c>
      <c r="B400" t="s">
        <v>10</v>
      </c>
      <c r="C400" t="s">
        <v>28</v>
      </c>
      <c r="D400" s="5">
        <v>8.3327000000000009</v>
      </c>
      <c r="G400" s="3"/>
    </row>
    <row r="401" spans="1:7" x14ac:dyDescent="0.25">
      <c r="A401">
        <v>16</v>
      </c>
      <c r="B401" t="s">
        <v>11</v>
      </c>
      <c r="C401" t="s">
        <v>28</v>
      </c>
      <c r="D401" s="5">
        <v>27.654699999999998</v>
      </c>
      <c r="G401" s="3"/>
    </row>
    <row r="402" spans="1:7" x14ac:dyDescent="0.25">
      <c r="A402">
        <v>16</v>
      </c>
      <c r="B402" t="s">
        <v>12</v>
      </c>
      <c r="C402" t="s">
        <v>28</v>
      </c>
      <c r="D402" s="5">
        <v>3.8117000000000001</v>
      </c>
      <c r="G402" s="3"/>
    </row>
    <row r="403" spans="1:7" x14ac:dyDescent="0.25">
      <c r="A403">
        <v>16</v>
      </c>
      <c r="B403" t="s">
        <v>27</v>
      </c>
      <c r="C403" t="s">
        <v>28</v>
      </c>
      <c r="D403" s="5">
        <v>3.0196000000000001</v>
      </c>
      <c r="G403" s="3"/>
    </row>
    <row r="404" spans="1:7" x14ac:dyDescent="0.25">
      <c r="A404">
        <v>16</v>
      </c>
      <c r="B404" t="s">
        <v>14</v>
      </c>
      <c r="C404" t="s">
        <v>28</v>
      </c>
      <c r="D404" s="5">
        <v>19.948899999999998</v>
      </c>
      <c r="G404" s="3"/>
    </row>
    <row r="405" spans="1:7" x14ac:dyDescent="0.25">
      <c r="A405">
        <v>16</v>
      </c>
      <c r="B405" t="s">
        <v>15</v>
      </c>
      <c r="C405" t="s">
        <v>28</v>
      </c>
      <c r="D405" s="5">
        <v>5.2595000000000001</v>
      </c>
      <c r="G405" s="3"/>
    </row>
    <row r="406" spans="1:7" x14ac:dyDescent="0.25">
      <c r="A406">
        <v>16</v>
      </c>
      <c r="B406" t="s">
        <v>16</v>
      </c>
      <c r="C406" t="s">
        <v>28</v>
      </c>
      <c r="D406" s="5">
        <v>1.57</v>
      </c>
      <c r="G406" s="3"/>
    </row>
    <row r="407" spans="1:7" x14ac:dyDescent="0.25">
      <c r="A407">
        <v>16</v>
      </c>
      <c r="B407" t="s">
        <v>17</v>
      </c>
      <c r="C407" t="s">
        <v>28</v>
      </c>
      <c r="D407" s="5">
        <v>1.0824</v>
      </c>
      <c r="G407" s="3"/>
    </row>
    <row r="408" spans="1:7" x14ac:dyDescent="0.25">
      <c r="A408">
        <v>16</v>
      </c>
      <c r="B408" t="s">
        <v>18</v>
      </c>
      <c r="C408" t="s">
        <v>28</v>
      </c>
      <c r="D408" s="5">
        <v>10.0215</v>
      </c>
      <c r="G408" s="3"/>
    </row>
    <row r="409" spans="1:7" x14ac:dyDescent="0.25">
      <c r="A409">
        <v>16</v>
      </c>
      <c r="B409" t="s">
        <v>19</v>
      </c>
      <c r="C409" t="s">
        <v>28</v>
      </c>
      <c r="D409" s="5">
        <v>8.0045999999999999</v>
      </c>
      <c r="G409" s="3"/>
    </row>
    <row r="410" spans="1:7" x14ac:dyDescent="0.25">
      <c r="A410">
        <v>16</v>
      </c>
      <c r="B410" t="s">
        <v>20</v>
      </c>
      <c r="C410" t="s">
        <v>28</v>
      </c>
      <c r="D410" s="5">
        <v>15.364800000000001</v>
      </c>
      <c r="G410" s="3"/>
    </row>
    <row r="411" spans="1:7" x14ac:dyDescent="0.25">
      <c r="A411">
        <v>16</v>
      </c>
      <c r="B411" t="s">
        <v>21</v>
      </c>
      <c r="C411" t="s">
        <v>28</v>
      </c>
      <c r="D411" s="5">
        <v>8.8082999999999991</v>
      </c>
      <c r="G411" s="3"/>
    </row>
    <row r="412" spans="1:7" x14ac:dyDescent="0.25">
      <c r="A412">
        <v>16</v>
      </c>
      <c r="B412" t="s">
        <v>22</v>
      </c>
      <c r="C412" t="s">
        <v>28</v>
      </c>
      <c r="D412" s="5">
        <v>1.8707</v>
      </c>
      <c r="G412" s="3"/>
    </row>
    <row r="413" spans="1:7" x14ac:dyDescent="0.25">
      <c r="A413">
        <v>16</v>
      </c>
      <c r="B413" t="s">
        <v>23</v>
      </c>
      <c r="C413" t="s">
        <v>28</v>
      </c>
      <c r="D413" s="5">
        <v>19.16</v>
      </c>
      <c r="G413" s="3"/>
    </row>
    <row r="414" spans="1:7" x14ac:dyDescent="0.25">
      <c r="A414">
        <v>16</v>
      </c>
      <c r="B414" t="s">
        <v>24</v>
      </c>
      <c r="C414" t="s">
        <v>28</v>
      </c>
      <c r="D414" s="5">
        <v>27.926100000000002</v>
      </c>
      <c r="G414" s="3"/>
    </row>
    <row r="415" spans="1:7" x14ac:dyDescent="0.25">
      <c r="A415">
        <v>16</v>
      </c>
      <c r="B415" t="s">
        <v>25</v>
      </c>
      <c r="C415" t="s">
        <v>28</v>
      </c>
      <c r="D415" s="5">
        <v>7.4470999999999998</v>
      </c>
      <c r="G415" s="3"/>
    </row>
    <row r="416" spans="1:7" x14ac:dyDescent="0.25">
      <c r="A416">
        <v>16</v>
      </c>
      <c r="B416" t="s">
        <v>4</v>
      </c>
      <c r="C416" t="s">
        <v>29</v>
      </c>
      <c r="D416" s="5">
        <v>11</v>
      </c>
      <c r="G416" s="3"/>
    </row>
    <row r="417" spans="1:7" x14ac:dyDescent="0.25">
      <c r="A417">
        <v>16</v>
      </c>
      <c r="B417" t="s">
        <v>6</v>
      </c>
      <c r="C417" t="s">
        <v>29</v>
      </c>
      <c r="D417" s="5">
        <v>2.2665999999999999</v>
      </c>
      <c r="G417" s="3"/>
    </row>
    <row r="418" spans="1:7" x14ac:dyDescent="0.25">
      <c r="A418">
        <v>16</v>
      </c>
      <c r="B418" t="s">
        <v>7</v>
      </c>
      <c r="C418" t="s">
        <v>29</v>
      </c>
      <c r="D418" s="5">
        <v>10.7621</v>
      </c>
      <c r="G418" s="3"/>
    </row>
    <row r="419" spans="1:7" x14ac:dyDescent="0.25">
      <c r="A419">
        <v>16</v>
      </c>
      <c r="B419" t="s">
        <v>8</v>
      </c>
      <c r="C419" t="s">
        <v>29</v>
      </c>
      <c r="D419" s="5">
        <v>2.6882000000000001</v>
      </c>
      <c r="G419" s="3"/>
    </row>
    <row r="420" spans="1:7" x14ac:dyDescent="0.25">
      <c r="A420">
        <v>16</v>
      </c>
      <c r="B420" t="s">
        <v>9</v>
      </c>
      <c r="C420" t="s">
        <v>29</v>
      </c>
      <c r="D420" s="5">
        <v>18.177499999999998</v>
      </c>
      <c r="G420" s="3"/>
    </row>
    <row r="421" spans="1:7" x14ac:dyDescent="0.25">
      <c r="A421">
        <v>16</v>
      </c>
      <c r="B421" t="s">
        <v>10</v>
      </c>
      <c r="C421" t="s">
        <v>29</v>
      </c>
      <c r="D421" s="5">
        <v>17.2014</v>
      </c>
      <c r="G421" s="3"/>
    </row>
    <row r="422" spans="1:7" x14ac:dyDescent="0.25">
      <c r="A422">
        <v>16</v>
      </c>
      <c r="B422" t="s">
        <v>11</v>
      </c>
      <c r="C422" t="s">
        <v>29</v>
      </c>
      <c r="D422" s="5">
        <v>51.023400000000002</v>
      </c>
      <c r="G422" s="3"/>
    </row>
    <row r="423" spans="1:7" x14ac:dyDescent="0.25">
      <c r="A423">
        <v>16</v>
      </c>
      <c r="B423" t="s">
        <v>12</v>
      </c>
      <c r="C423" t="s">
        <v>29</v>
      </c>
      <c r="D423" s="5">
        <v>3.0356000000000001</v>
      </c>
      <c r="G423" s="3"/>
    </row>
    <row r="424" spans="1:7" x14ac:dyDescent="0.25">
      <c r="A424">
        <v>16</v>
      </c>
      <c r="B424" t="s">
        <v>27</v>
      </c>
      <c r="C424" t="s">
        <v>29</v>
      </c>
      <c r="D424" s="5">
        <v>3.4243000000000001</v>
      </c>
      <c r="G424" s="3"/>
    </row>
    <row r="425" spans="1:7" x14ac:dyDescent="0.25">
      <c r="A425">
        <v>16</v>
      </c>
      <c r="B425" t="s">
        <v>14</v>
      </c>
      <c r="C425" t="s">
        <v>29</v>
      </c>
      <c r="D425" s="5">
        <v>24.207000000000001</v>
      </c>
      <c r="G425" s="3"/>
    </row>
    <row r="426" spans="1:7" x14ac:dyDescent="0.25">
      <c r="A426">
        <v>16</v>
      </c>
      <c r="B426" t="s">
        <v>15</v>
      </c>
      <c r="C426" t="s">
        <v>29</v>
      </c>
      <c r="D426" s="5">
        <v>5.2839999999999998</v>
      </c>
      <c r="G426" s="3"/>
    </row>
    <row r="427" spans="1:7" x14ac:dyDescent="0.25">
      <c r="A427">
        <v>16</v>
      </c>
      <c r="B427" t="s">
        <v>16</v>
      </c>
      <c r="C427" t="s">
        <v>29</v>
      </c>
      <c r="D427" s="5">
        <v>1.9021999999999999</v>
      </c>
      <c r="G427" s="3"/>
    </row>
    <row r="428" spans="1:7" x14ac:dyDescent="0.25">
      <c r="A428">
        <v>16</v>
      </c>
      <c r="B428" t="s">
        <v>17</v>
      </c>
      <c r="C428" t="s">
        <v>29</v>
      </c>
      <c r="D428" s="5">
        <v>1.7042999999999999</v>
      </c>
      <c r="G428" s="3"/>
    </row>
    <row r="429" spans="1:7" x14ac:dyDescent="0.25">
      <c r="A429">
        <v>16</v>
      </c>
      <c r="B429" t="s">
        <v>18</v>
      </c>
      <c r="C429" t="s">
        <v>29</v>
      </c>
      <c r="D429" s="5">
        <v>11.048</v>
      </c>
      <c r="G429" s="3"/>
    </row>
    <row r="430" spans="1:7" x14ac:dyDescent="0.25">
      <c r="A430">
        <v>16</v>
      </c>
      <c r="B430" t="s">
        <v>19</v>
      </c>
      <c r="C430" t="s">
        <v>29</v>
      </c>
      <c r="D430" s="5">
        <v>11.757199999999999</v>
      </c>
      <c r="G430" s="3"/>
    </row>
    <row r="431" spans="1:7" x14ac:dyDescent="0.25">
      <c r="A431">
        <v>16</v>
      </c>
      <c r="B431" t="s">
        <v>20</v>
      </c>
      <c r="C431" t="s">
        <v>29</v>
      </c>
      <c r="D431" s="5">
        <v>20.199200000000001</v>
      </c>
      <c r="G431" s="3"/>
    </row>
    <row r="432" spans="1:7" x14ac:dyDescent="0.25">
      <c r="A432">
        <v>16</v>
      </c>
      <c r="B432" t="s">
        <v>21</v>
      </c>
      <c r="C432" t="s">
        <v>29</v>
      </c>
      <c r="D432" s="5">
        <v>12.0951</v>
      </c>
      <c r="G432" s="3"/>
    </row>
    <row r="433" spans="1:7" x14ac:dyDescent="0.25">
      <c r="A433">
        <v>16</v>
      </c>
      <c r="B433" t="s">
        <v>22</v>
      </c>
      <c r="C433" t="s">
        <v>29</v>
      </c>
      <c r="D433" s="5">
        <v>1.9871000000000001</v>
      </c>
      <c r="G433" s="3"/>
    </row>
    <row r="434" spans="1:7" x14ac:dyDescent="0.25">
      <c r="A434">
        <v>16</v>
      </c>
      <c r="B434" t="s">
        <v>23</v>
      </c>
      <c r="C434" t="s">
        <v>29</v>
      </c>
      <c r="D434" s="5">
        <v>25.174700000000001</v>
      </c>
      <c r="G434" s="3"/>
    </row>
    <row r="435" spans="1:7" x14ac:dyDescent="0.25">
      <c r="A435">
        <v>16</v>
      </c>
      <c r="B435" t="s">
        <v>24</v>
      </c>
      <c r="C435" t="s">
        <v>29</v>
      </c>
      <c r="D435" s="5">
        <v>32.6404</v>
      </c>
      <c r="G435" s="3"/>
    </row>
    <row r="436" spans="1:7" x14ac:dyDescent="0.25">
      <c r="A436">
        <v>16</v>
      </c>
      <c r="B436" t="s">
        <v>25</v>
      </c>
      <c r="C436" t="s">
        <v>29</v>
      </c>
      <c r="D436" s="5">
        <v>12.0136</v>
      </c>
      <c r="G436" s="3"/>
    </row>
    <row r="437" spans="1:7" x14ac:dyDescent="0.25">
      <c r="A437">
        <v>17</v>
      </c>
      <c r="B437" t="s">
        <v>4</v>
      </c>
      <c r="C437" t="s">
        <v>5</v>
      </c>
      <c r="D437" s="5">
        <v>13</v>
      </c>
      <c r="G437" s="3"/>
    </row>
    <row r="438" spans="1:7" x14ac:dyDescent="0.25">
      <c r="A438">
        <v>17</v>
      </c>
      <c r="B438" t="s">
        <v>6</v>
      </c>
      <c r="C438" t="s">
        <v>5</v>
      </c>
      <c r="D438" s="5">
        <v>1.1299999999999999</v>
      </c>
      <c r="G438" s="3"/>
    </row>
    <row r="439" spans="1:7" x14ac:dyDescent="0.25">
      <c r="A439">
        <v>17</v>
      </c>
      <c r="B439" t="s">
        <v>7</v>
      </c>
      <c r="C439" t="s">
        <v>5</v>
      </c>
      <c r="D439" s="5">
        <v>11.0806</v>
      </c>
      <c r="G439" s="3"/>
    </row>
    <row r="440" spans="1:7" x14ac:dyDescent="0.25">
      <c r="A440">
        <v>17</v>
      </c>
      <c r="B440" t="s">
        <v>8</v>
      </c>
      <c r="C440" t="s">
        <v>5</v>
      </c>
      <c r="D440" s="5">
        <v>2.8258000000000001</v>
      </c>
      <c r="G440" s="3"/>
    </row>
    <row r="441" spans="1:7" x14ac:dyDescent="0.25">
      <c r="A441">
        <v>17</v>
      </c>
      <c r="B441" t="s">
        <v>9</v>
      </c>
      <c r="C441" t="s">
        <v>5</v>
      </c>
      <c r="D441" s="5">
        <v>13.952</v>
      </c>
      <c r="G441" s="3"/>
    </row>
    <row r="442" spans="1:7" x14ac:dyDescent="0.25">
      <c r="A442">
        <v>17</v>
      </c>
      <c r="B442" t="s">
        <v>10</v>
      </c>
      <c r="C442" t="s">
        <v>5</v>
      </c>
      <c r="D442" s="5">
        <v>7.4046000000000003</v>
      </c>
      <c r="G442" s="3"/>
    </row>
    <row r="443" spans="1:7" x14ac:dyDescent="0.25">
      <c r="A443">
        <v>17</v>
      </c>
      <c r="B443" t="s">
        <v>11</v>
      </c>
      <c r="C443" t="s">
        <v>5</v>
      </c>
      <c r="D443" s="5">
        <v>29.927399999999999</v>
      </c>
      <c r="G443" s="3"/>
    </row>
    <row r="444" spans="1:7" x14ac:dyDescent="0.25">
      <c r="A444">
        <v>17</v>
      </c>
      <c r="B444" t="s">
        <v>12</v>
      </c>
      <c r="C444" t="s">
        <v>5</v>
      </c>
      <c r="D444" s="5">
        <v>3.8637999999999999</v>
      </c>
      <c r="G444" s="3"/>
    </row>
    <row r="445" spans="1:7" x14ac:dyDescent="0.25">
      <c r="A445">
        <v>17</v>
      </c>
      <c r="B445" t="s">
        <v>27</v>
      </c>
      <c r="C445" t="s">
        <v>5</v>
      </c>
      <c r="D445" s="5">
        <v>3.9750000000000001</v>
      </c>
      <c r="G445" s="3"/>
    </row>
    <row r="446" spans="1:7" x14ac:dyDescent="0.25">
      <c r="A446">
        <v>17</v>
      </c>
      <c r="B446" t="s">
        <v>14</v>
      </c>
      <c r="C446" t="s">
        <v>5</v>
      </c>
      <c r="D446" s="5">
        <v>22.592400000000001</v>
      </c>
      <c r="G446" s="3"/>
    </row>
    <row r="447" spans="1:7" x14ac:dyDescent="0.25">
      <c r="A447">
        <v>17</v>
      </c>
      <c r="B447" t="s">
        <v>15</v>
      </c>
      <c r="C447" t="s">
        <v>5</v>
      </c>
      <c r="D447" s="5">
        <v>5.2473000000000001</v>
      </c>
      <c r="G447" s="3"/>
    </row>
    <row r="448" spans="1:7" x14ac:dyDescent="0.25">
      <c r="A448">
        <v>17</v>
      </c>
      <c r="B448" t="s">
        <v>16</v>
      </c>
      <c r="C448" t="s">
        <v>5</v>
      </c>
      <c r="D448" s="5">
        <v>1.5048999999999999</v>
      </c>
      <c r="G448" s="3"/>
    </row>
    <row r="449" spans="1:7" x14ac:dyDescent="0.25">
      <c r="A449">
        <v>17</v>
      </c>
      <c r="B449" t="s">
        <v>17</v>
      </c>
      <c r="C449" t="s">
        <v>5</v>
      </c>
      <c r="D449" s="5">
        <v>1.0309999999999999</v>
      </c>
      <c r="G449" s="3"/>
    </row>
    <row r="450" spans="1:7" x14ac:dyDescent="0.25">
      <c r="A450">
        <v>17</v>
      </c>
      <c r="B450" t="s">
        <v>18</v>
      </c>
      <c r="C450" t="s">
        <v>5</v>
      </c>
      <c r="D450" s="5">
        <v>8.0236999999999998</v>
      </c>
      <c r="G450" s="3"/>
    </row>
    <row r="451" spans="1:7" x14ac:dyDescent="0.25">
      <c r="A451">
        <v>17</v>
      </c>
      <c r="B451" t="s">
        <v>19</v>
      </c>
      <c r="C451" t="s">
        <v>5</v>
      </c>
      <c r="D451" s="5">
        <v>7.0949999999999998</v>
      </c>
      <c r="G451" s="3"/>
    </row>
    <row r="452" spans="1:7" x14ac:dyDescent="0.25">
      <c r="A452">
        <v>17</v>
      </c>
      <c r="B452" t="s">
        <v>20</v>
      </c>
      <c r="C452" t="s">
        <v>5</v>
      </c>
      <c r="D452" s="5">
        <v>16.569800000000001</v>
      </c>
      <c r="G452" s="3"/>
    </row>
    <row r="453" spans="1:7" x14ac:dyDescent="0.25">
      <c r="A453">
        <v>17</v>
      </c>
      <c r="B453" t="s">
        <v>21</v>
      </c>
      <c r="C453" t="s">
        <v>5</v>
      </c>
      <c r="D453" s="5">
        <v>8.4350000000000005</v>
      </c>
      <c r="G453" s="3"/>
    </row>
    <row r="454" spans="1:7" x14ac:dyDescent="0.25">
      <c r="A454">
        <v>17</v>
      </c>
      <c r="B454" t="s">
        <v>22</v>
      </c>
      <c r="C454" t="s">
        <v>5</v>
      </c>
      <c r="D454" s="5">
        <v>2.0148000000000001</v>
      </c>
      <c r="G454" s="3"/>
    </row>
    <row r="455" spans="1:7" x14ac:dyDescent="0.25">
      <c r="A455">
        <v>17</v>
      </c>
      <c r="B455" t="s">
        <v>23</v>
      </c>
      <c r="C455" t="s">
        <v>5</v>
      </c>
      <c r="D455" s="5">
        <v>17.9877</v>
      </c>
      <c r="G455" s="3"/>
    </row>
    <row r="456" spans="1:7" x14ac:dyDescent="0.25">
      <c r="A456">
        <v>17</v>
      </c>
      <c r="B456" t="s">
        <v>24</v>
      </c>
      <c r="C456" t="s">
        <v>5</v>
      </c>
      <c r="D456" s="5">
        <v>24.434999999999999</v>
      </c>
      <c r="G456" s="3"/>
    </row>
    <row r="457" spans="1:7" x14ac:dyDescent="0.25">
      <c r="A457">
        <v>17</v>
      </c>
      <c r="B457" t="s">
        <v>25</v>
      </c>
      <c r="C457" t="s">
        <v>5</v>
      </c>
      <c r="D457" s="5">
        <v>6.6009000000000002</v>
      </c>
      <c r="G457" s="3"/>
    </row>
    <row r="458" spans="1:7" x14ac:dyDescent="0.25">
      <c r="A458">
        <v>17</v>
      </c>
      <c r="B458" t="s">
        <v>4</v>
      </c>
      <c r="C458" t="s">
        <v>26</v>
      </c>
      <c r="D458" s="5">
        <v>12.5</v>
      </c>
      <c r="G458" s="3"/>
    </row>
    <row r="459" spans="1:7" x14ac:dyDescent="0.25">
      <c r="A459">
        <v>17</v>
      </c>
      <c r="B459" t="s">
        <v>6</v>
      </c>
      <c r="C459" t="s">
        <v>26</v>
      </c>
      <c r="D459" s="5">
        <v>1.9166000000000001</v>
      </c>
      <c r="G459" s="3"/>
    </row>
    <row r="460" spans="1:7" x14ac:dyDescent="0.25">
      <c r="A460">
        <v>17</v>
      </c>
      <c r="B460" t="s">
        <v>7</v>
      </c>
      <c r="C460" t="s">
        <v>26</v>
      </c>
      <c r="D460" s="5">
        <v>9.5283999999999995</v>
      </c>
      <c r="G460" s="3"/>
    </row>
    <row r="461" spans="1:7" x14ac:dyDescent="0.25">
      <c r="A461">
        <v>17</v>
      </c>
      <c r="B461" t="s">
        <v>8</v>
      </c>
      <c r="C461" t="s">
        <v>26</v>
      </c>
      <c r="D461" s="5">
        <v>3.5722999999999998</v>
      </c>
      <c r="G461" s="3"/>
    </row>
    <row r="462" spans="1:7" x14ac:dyDescent="0.25">
      <c r="A462">
        <v>17</v>
      </c>
      <c r="B462" t="s">
        <v>9</v>
      </c>
      <c r="C462" t="s">
        <v>26</v>
      </c>
      <c r="D462" s="5">
        <v>15.604100000000001</v>
      </c>
      <c r="G462" s="3"/>
    </row>
    <row r="463" spans="1:7" x14ac:dyDescent="0.25">
      <c r="A463">
        <v>17</v>
      </c>
      <c r="B463" t="s">
        <v>10</v>
      </c>
      <c r="C463" t="s">
        <v>26</v>
      </c>
      <c r="D463" s="5">
        <v>9.0198999999999998</v>
      </c>
      <c r="G463" s="3"/>
    </row>
    <row r="464" spans="1:7" x14ac:dyDescent="0.25">
      <c r="A464">
        <v>17</v>
      </c>
      <c r="B464" t="s">
        <v>11</v>
      </c>
      <c r="C464" t="s">
        <v>26</v>
      </c>
      <c r="D464" s="5">
        <v>35.639099999999999</v>
      </c>
      <c r="G464" s="3"/>
    </row>
    <row r="465" spans="1:7" x14ac:dyDescent="0.25">
      <c r="A465">
        <v>17</v>
      </c>
      <c r="B465" t="s">
        <v>12</v>
      </c>
      <c r="C465" t="s">
        <v>26</v>
      </c>
      <c r="D465" s="5">
        <v>3.5876999999999999</v>
      </c>
      <c r="G465" s="3"/>
    </row>
    <row r="466" spans="1:7" x14ac:dyDescent="0.25">
      <c r="A466">
        <v>17</v>
      </c>
      <c r="B466" t="s">
        <v>27</v>
      </c>
      <c r="C466" t="s">
        <v>26</v>
      </c>
      <c r="D466" s="5">
        <v>8.5</v>
      </c>
      <c r="G466" s="3"/>
    </row>
    <row r="467" spans="1:7" x14ac:dyDescent="0.25">
      <c r="A467">
        <v>17</v>
      </c>
      <c r="B467" t="s">
        <v>14</v>
      </c>
      <c r="C467" t="s">
        <v>26</v>
      </c>
      <c r="D467" s="5">
        <v>18.2804</v>
      </c>
      <c r="G467" s="3"/>
    </row>
    <row r="468" spans="1:7" x14ac:dyDescent="0.25">
      <c r="A468">
        <v>17</v>
      </c>
      <c r="B468" t="s">
        <v>15</v>
      </c>
      <c r="C468" t="s">
        <v>26</v>
      </c>
      <c r="D468" s="5">
        <v>5.3792</v>
      </c>
      <c r="G468" s="3"/>
    </row>
    <row r="469" spans="1:7" x14ac:dyDescent="0.25">
      <c r="A469">
        <v>17</v>
      </c>
      <c r="B469" t="s">
        <v>16</v>
      </c>
      <c r="C469" t="s">
        <v>26</v>
      </c>
      <c r="D469" s="5">
        <v>1.8275999999999999</v>
      </c>
      <c r="G469" s="3"/>
    </row>
    <row r="470" spans="1:7" x14ac:dyDescent="0.25">
      <c r="A470">
        <v>17</v>
      </c>
      <c r="B470" t="s">
        <v>17</v>
      </c>
      <c r="C470" t="s">
        <v>26</v>
      </c>
      <c r="D470" s="5">
        <v>1.3571</v>
      </c>
      <c r="G470" s="3"/>
    </row>
    <row r="471" spans="1:7" x14ac:dyDescent="0.25">
      <c r="A471">
        <v>17</v>
      </c>
      <c r="B471" t="s">
        <v>18</v>
      </c>
      <c r="C471" t="s">
        <v>26</v>
      </c>
      <c r="D471" s="5">
        <v>8.5949000000000009</v>
      </c>
      <c r="G471" s="3"/>
    </row>
    <row r="472" spans="1:7" x14ac:dyDescent="0.25">
      <c r="A472">
        <v>17</v>
      </c>
      <c r="B472" t="s">
        <v>19</v>
      </c>
      <c r="C472" t="s">
        <v>26</v>
      </c>
      <c r="D472" s="5">
        <v>8.7157</v>
      </c>
      <c r="G472" s="3"/>
    </row>
    <row r="473" spans="1:7" x14ac:dyDescent="0.25">
      <c r="A473">
        <v>17</v>
      </c>
      <c r="B473" t="s">
        <v>20</v>
      </c>
      <c r="C473" t="s">
        <v>26</v>
      </c>
      <c r="D473" s="5">
        <v>17.568899999999999</v>
      </c>
      <c r="G473" s="3"/>
    </row>
    <row r="474" spans="1:7" x14ac:dyDescent="0.25">
      <c r="A474">
        <v>17</v>
      </c>
      <c r="B474" t="s">
        <v>21</v>
      </c>
      <c r="C474" t="s">
        <v>26</v>
      </c>
      <c r="D474" s="5">
        <v>8.1782000000000004</v>
      </c>
      <c r="G474" s="3"/>
    </row>
    <row r="475" spans="1:7" x14ac:dyDescent="0.25">
      <c r="A475">
        <v>17</v>
      </c>
      <c r="B475" t="s">
        <v>22</v>
      </c>
      <c r="C475" t="s">
        <v>26</v>
      </c>
      <c r="D475" s="5">
        <v>2.0695999999999999</v>
      </c>
      <c r="G475" s="3"/>
    </row>
    <row r="476" spans="1:7" x14ac:dyDescent="0.25">
      <c r="A476">
        <v>17</v>
      </c>
      <c r="B476" t="s">
        <v>23</v>
      </c>
      <c r="C476" t="s">
        <v>26</v>
      </c>
      <c r="D476" s="5">
        <v>18.607700000000001</v>
      </c>
      <c r="G476" s="3"/>
    </row>
    <row r="477" spans="1:7" x14ac:dyDescent="0.25">
      <c r="A477">
        <v>17</v>
      </c>
      <c r="B477" t="s">
        <v>24</v>
      </c>
      <c r="C477" t="s">
        <v>26</v>
      </c>
      <c r="D477" s="5">
        <v>26.006799999999998</v>
      </c>
      <c r="G477" s="3"/>
    </row>
    <row r="478" spans="1:7" x14ac:dyDescent="0.25">
      <c r="A478">
        <v>17</v>
      </c>
      <c r="B478" t="s">
        <v>25</v>
      </c>
      <c r="C478" t="s">
        <v>26</v>
      </c>
      <c r="D478" s="5">
        <v>7.9219999999999997</v>
      </c>
      <c r="G478" s="3"/>
    </row>
    <row r="479" spans="1:7" x14ac:dyDescent="0.25">
      <c r="A479">
        <v>17</v>
      </c>
      <c r="B479" t="s">
        <v>4</v>
      </c>
      <c r="C479" t="s">
        <v>28</v>
      </c>
      <c r="D479" s="5">
        <v>10.896599999999999</v>
      </c>
      <c r="G479" s="3"/>
    </row>
    <row r="480" spans="1:7" x14ac:dyDescent="0.25">
      <c r="A480">
        <v>17</v>
      </c>
      <c r="B480" t="s">
        <v>6</v>
      </c>
      <c r="C480" t="s">
        <v>28</v>
      </c>
      <c r="D480" s="5">
        <v>1.6153</v>
      </c>
      <c r="G480" s="3"/>
    </row>
    <row r="481" spans="1:7" x14ac:dyDescent="0.25">
      <c r="A481">
        <v>17</v>
      </c>
      <c r="B481" t="s">
        <v>7</v>
      </c>
      <c r="C481" t="s">
        <v>28</v>
      </c>
      <c r="D481" s="5">
        <v>9.6365999999999996</v>
      </c>
      <c r="G481" s="3"/>
    </row>
    <row r="482" spans="1:7" x14ac:dyDescent="0.25">
      <c r="A482">
        <v>17</v>
      </c>
      <c r="B482" t="s">
        <v>8</v>
      </c>
      <c r="C482" t="s">
        <v>28</v>
      </c>
      <c r="D482" s="5">
        <v>3.2505999999999999</v>
      </c>
      <c r="G482" s="3"/>
    </row>
    <row r="483" spans="1:7" x14ac:dyDescent="0.25">
      <c r="A483">
        <v>17</v>
      </c>
      <c r="B483" t="s">
        <v>9</v>
      </c>
      <c r="C483" t="s">
        <v>28</v>
      </c>
      <c r="D483" s="5">
        <v>14.6136</v>
      </c>
      <c r="G483" s="3"/>
    </row>
    <row r="484" spans="1:7" x14ac:dyDescent="0.25">
      <c r="A484">
        <v>17</v>
      </c>
      <c r="B484" t="s">
        <v>10</v>
      </c>
      <c r="C484" t="s">
        <v>28</v>
      </c>
      <c r="D484" s="5">
        <v>8.1806999999999999</v>
      </c>
      <c r="G484" s="3"/>
    </row>
    <row r="485" spans="1:7" x14ac:dyDescent="0.25">
      <c r="A485">
        <v>17</v>
      </c>
      <c r="B485" t="s">
        <v>11</v>
      </c>
      <c r="C485" t="s">
        <v>28</v>
      </c>
      <c r="D485" s="5">
        <v>28.9895</v>
      </c>
      <c r="G485" s="3"/>
    </row>
    <row r="486" spans="1:7" x14ac:dyDescent="0.25">
      <c r="A486">
        <v>17</v>
      </c>
      <c r="B486" t="s">
        <v>12</v>
      </c>
      <c r="C486" t="s">
        <v>28</v>
      </c>
      <c r="D486" s="5">
        <v>3.6589</v>
      </c>
      <c r="G486" s="3"/>
    </row>
    <row r="487" spans="1:7" x14ac:dyDescent="0.25">
      <c r="A487">
        <v>17</v>
      </c>
      <c r="B487" t="s">
        <v>27</v>
      </c>
      <c r="C487" t="s">
        <v>28</v>
      </c>
      <c r="D487" s="5">
        <v>5.3318000000000003</v>
      </c>
      <c r="G487" s="3"/>
    </row>
    <row r="488" spans="1:7" x14ac:dyDescent="0.25">
      <c r="A488">
        <v>17</v>
      </c>
      <c r="B488" t="s">
        <v>14</v>
      </c>
      <c r="C488" t="s">
        <v>28</v>
      </c>
      <c r="D488" s="5">
        <v>23.128499999999999</v>
      </c>
      <c r="G488" s="3"/>
    </row>
    <row r="489" spans="1:7" x14ac:dyDescent="0.25">
      <c r="A489">
        <v>17</v>
      </c>
      <c r="B489" t="s">
        <v>15</v>
      </c>
      <c r="C489" t="s">
        <v>28</v>
      </c>
      <c r="D489" s="5">
        <v>4.7779999999999996</v>
      </c>
      <c r="G489" s="3"/>
    </row>
    <row r="490" spans="1:7" x14ac:dyDescent="0.25">
      <c r="A490">
        <v>17</v>
      </c>
      <c r="B490" t="s">
        <v>16</v>
      </c>
      <c r="C490" t="s">
        <v>28</v>
      </c>
      <c r="D490" s="5">
        <v>1.4725999999999999</v>
      </c>
      <c r="G490" s="3"/>
    </row>
    <row r="491" spans="1:7" x14ac:dyDescent="0.25">
      <c r="A491">
        <v>17</v>
      </c>
      <c r="B491" t="s">
        <v>17</v>
      </c>
      <c r="C491" t="s">
        <v>28</v>
      </c>
      <c r="D491" s="5">
        <v>1.0772999999999999</v>
      </c>
      <c r="G491" s="3"/>
    </row>
    <row r="492" spans="1:7" x14ac:dyDescent="0.25">
      <c r="A492">
        <v>17</v>
      </c>
      <c r="B492" t="s">
        <v>18</v>
      </c>
      <c r="C492" t="s">
        <v>28</v>
      </c>
      <c r="D492" s="5">
        <v>8.7605000000000004</v>
      </c>
      <c r="G492" s="3"/>
    </row>
    <row r="493" spans="1:7" x14ac:dyDescent="0.25">
      <c r="A493">
        <v>17</v>
      </c>
      <c r="B493" t="s">
        <v>19</v>
      </c>
      <c r="C493" t="s">
        <v>28</v>
      </c>
      <c r="D493" s="5">
        <v>8.5398999999999994</v>
      </c>
      <c r="G493" s="3"/>
    </row>
    <row r="494" spans="1:7" x14ac:dyDescent="0.25">
      <c r="A494">
        <v>17</v>
      </c>
      <c r="B494" t="s">
        <v>20</v>
      </c>
      <c r="C494" t="s">
        <v>28</v>
      </c>
      <c r="D494" s="5">
        <v>16.940799999999999</v>
      </c>
      <c r="G494" s="3"/>
    </row>
    <row r="495" spans="1:7" x14ac:dyDescent="0.25">
      <c r="A495">
        <v>17</v>
      </c>
      <c r="B495" t="s">
        <v>21</v>
      </c>
      <c r="C495" t="s">
        <v>28</v>
      </c>
      <c r="D495" s="5">
        <v>8.6750000000000007</v>
      </c>
      <c r="G495" s="3"/>
    </row>
    <row r="496" spans="1:7" x14ac:dyDescent="0.25">
      <c r="A496">
        <v>17</v>
      </c>
      <c r="B496" t="s">
        <v>22</v>
      </c>
      <c r="C496" t="s">
        <v>28</v>
      </c>
      <c r="D496" s="5">
        <v>2.0623999999999998</v>
      </c>
      <c r="G496" s="3"/>
    </row>
    <row r="497" spans="1:7" x14ac:dyDescent="0.25">
      <c r="A497">
        <v>17</v>
      </c>
      <c r="B497" t="s">
        <v>23</v>
      </c>
      <c r="C497" t="s">
        <v>28</v>
      </c>
      <c r="D497" s="5">
        <v>21.399699999999999</v>
      </c>
      <c r="G497" s="3"/>
    </row>
    <row r="498" spans="1:7" x14ac:dyDescent="0.25">
      <c r="A498">
        <v>17</v>
      </c>
      <c r="B498" t="s">
        <v>24</v>
      </c>
      <c r="C498" t="s">
        <v>28</v>
      </c>
      <c r="D498" s="5">
        <v>27.128699999999998</v>
      </c>
      <c r="G498" s="3"/>
    </row>
    <row r="499" spans="1:7" x14ac:dyDescent="0.25">
      <c r="A499">
        <v>17</v>
      </c>
      <c r="B499" t="s">
        <v>25</v>
      </c>
      <c r="C499" t="s">
        <v>28</v>
      </c>
      <c r="D499" s="5">
        <v>7.8266</v>
      </c>
      <c r="G499" s="3"/>
    </row>
    <row r="500" spans="1:7" x14ac:dyDescent="0.25">
      <c r="A500">
        <v>17</v>
      </c>
      <c r="B500" t="s">
        <v>4</v>
      </c>
      <c r="C500" t="s">
        <v>29</v>
      </c>
      <c r="D500" s="5">
        <v>12</v>
      </c>
      <c r="G500" s="3"/>
    </row>
    <row r="501" spans="1:7" x14ac:dyDescent="0.25">
      <c r="A501">
        <v>17</v>
      </c>
      <c r="B501" t="s">
        <v>6</v>
      </c>
      <c r="C501" t="s">
        <v>29</v>
      </c>
      <c r="D501" s="5">
        <v>2.3555000000000001</v>
      </c>
      <c r="G501" s="3"/>
    </row>
    <row r="502" spans="1:7" x14ac:dyDescent="0.25">
      <c r="A502">
        <v>17</v>
      </c>
      <c r="B502" t="s">
        <v>7</v>
      </c>
      <c r="C502" t="s">
        <v>29</v>
      </c>
      <c r="D502" s="5">
        <v>10.9666</v>
      </c>
      <c r="G502" s="3"/>
    </row>
    <row r="503" spans="1:7" x14ac:dyDescent="0.25">
      <c r="A503">
        <v>17</v>
      </c>
      <c r="B503" t="s">
        <v>8</v>
      </c>
      <c r="C503" t="s">
        <v>29</v>
      </c>
      <c r="D503" s="5">
        <v>2.6293000000000002</v>
      </c>
      <c r="G503" s="3"/>
    </row>
    <row r="504" spans="1:7" x14ac:dyDescent="0.25">
      <c r="A504">
        <v>17</v>
      </c>
      <c r="B504" t="s">
        <v>9</v>
      </c>
      <c r="C504" t="s">
        <v>29</v>
      </c>
      <c r="D504" s="5">
        <v>21.021999999999998</v>
      </c>
      <c r="G504" s="3"/>
    </row>
    <row r="505" spans="1:7" x14ac:dyDescent="0.25">
      <c r="A505">
        <v>17</v>
      </c>
      <c r="B505" t="s">
        <v>10</v>
      </c>
      <c r="C505" t="s">
        <v>29</v>
      </c>
      <c r="D505" s="5">
        <v>18.147500000000001</v>
      </c>
      <c r="G505" s="3"/>
    </row>
    <row r="506" spans="1:7" x14ac:dyDescent="0.25">
      <c r="A506">
        <v>17</v>
      </c>
      <c r="B506" t="s">
        <v>11</v>
      </c>
      <c r="C506" t="s">
        <v>29</v>
      </c>
      <c r="D506" s="5">
        <v>62.691600000000001</v>
      </c>
      <c r="G506" s="3"/>
    </row>
    <row r="507" spans="1:7" x14ac:dyDescent="0.25">
      <c r="A507">
        <v>17</v>
      </c>
      <c r="B507" t="s">
        <v>12</v>
      </c>
      <c r="C507" t="s">
        <v>29</v>
      </c>
      <c r="D507" s="5">
        <v>2.9258000000000002</v>
      </c>
      <c r="G507" s="3"/>
    </row>
    <row r="508" spans="1:7" x14ac:dyDescent="0.25">
      <c r="A508">
        <v>17</v>
      </c>
      <c r="B508" t="s">
        <v>27</v>
      </c>
      <c r="C508" t="s">
        <v>29</v>
      </c>
      <c r="D508" s="5">
        <v>1.89</v>
      </c>
      <c r="G508" s="3"/>
    </row>
    <row r="509" spans="1:7" x14ac:dyDescent="0.25">
      <c r="A509">
        <v>17</v>
      </c>
      <c r="B509" t="s">
        <v>14</v>
      </c>
      <c r="C509" t="s">
        <v>29</v>
      </c>
      <c r="D509" s="5">
        <v>26.783000000000001</v>
      </c>
      <c r="G509" s="3"/>
    </row>
    <row r="510" spans="1:7" x14ac:dyDescent="0.25">
      <c r="A510">
        <v>17</v>
      </c>
      <c r="B510" t="s">
        <v>15</v>
      </c>
      <c r="C510" t="s">
        <v>29</v>
      </c>
      <c r="D510" s="5">
        <v>5.1448999999999998</v>
      </c>
      <c r="G510" s="3"/>
    </row>
    <row r="511" spans="1:7" x14ac:dyDescent="0.25">
      <c r="A511">
        <v>17</v>
      </c>
      <c r="B511" t="s">
        <v>16</v>
      </c>
      <c r="C511" t="s">
        <v>29</v>
      </c>
      <c r="D511" s="5">
        <v>1.998</v>
      </c>
      <c r="G511" s="3"/>
    </row>
    <row r="512" spans="1:7" x14ac:dyDescent="0.25">
      <c r="A512">
        <v>17</v>
      </c>
      <c r="B512" t="s">
        <v>17</v>
      </c>
      <c r="C512" t="s">
        <v>29</v>
      </c>
      <c r="D512" s="5">
        <v>1.6123000000000001</v>
      </c>
      <c r="G512" s="3"/>
    </row>
    <row r="513" spans="1:12" x14ac:dyDescent="0.25">
      <c r="A513">
        <v>17</v>
      </c>
      <c r="B513" t="s">
        <v>18</v>
      </c>
      <c r="C513" t="s">
        <v>29</v>
      </c>
      <c r="D513" s="5">
        <v>11.7166</v>
      </c>
      <c r="G513" s="3"/>
    </row>
    <row r="514" spans="1:12" x14ac:dyDescent="0.25">
      <c r="A514">
        <v>17</v>
      </c>
      <c r="B514" t="s">
        <v>19</v>
      </c>
      <c r="C514" t="s">
        <v>29</v>
      </c>
      <c r="D514" s="5">
        <v>13.0794</v>
      </c>
      <c r="G514" s="3"/>
    </row>
    <row r="515" spans="1:12" x14ac:dyDescent="0.25">
      <c r="A515">
        <v>17</v>
      </c>
      <c r="B515" t="s">
        <v>20</v>
      </c>
      <c r="C515" t="s">
        <v>29</v>
      </c>
      <c r="D515" s="5">
        <v>22.564</v>
      </c>
      <c r="G515" s="3"/>
    </row>
    <row r="516" spans="1:12" x14ac:dyDescent="0.25">
      <c r="A516">
        <v>17</v>
      </c>
      <c r="B516" t="s">
        <v>21</v>
      </c>
      <c r="C516" t="s">
        <v>29</v>
      </c>
      <c r="D516" s="5">
        <v>11.6393</v>
      </c>
      <c r="G516" s="3"/>
    </row>
    <row r="517" spans="1:12" x14ac:dyDescent="0.25">
      <c r="A517">
        <v>17</v>
      </c>
      <c r="B517" t="s">
        <v>22</v>
      </c>
      <c r="C517" t="s">
        <v>29</v>
      </c>
      <c r="D517" s="5">
        <v>2.1518999999999999</v>
      </c>
      <c r="G517" s="3"/>
    </row>
    <row r="518" spans="1:12" x14ac:dyDescent="0.25">
      <c r="A518">
        <v>17</v>
      </c>
      <c r="B518" t="s">
        <v>23</v>
      </c>
      <c r="C518" t="s">
        <v>29</v>
      </c>
      <c r="D518" s="5">
        <v>23.225200000000001</v>
      </c>
      <c r="G518" s="3"/>
    </row>
    <row r="519" spans="1:12" x14ac:dyDescent="0.25">
      <c r="A519">
        <v>17</v>
      </c>
      <c r="B519" t="s">
        <v>24</v>
      </c>
      <c r="C519" t="s">
        <v>29</v>
      </c>
      <c r="D519" s="5">
        <v>33.755600000000001</v>
      </c>
      <c r="G519" s="3"/>
    </row>
    <row r="520" spans="1:12" x14ac:dyDescent="0.25">
      <c r="A520">
        <v>17</v>
      </c>
      <c r="B520" t="s">
        <v>25</v>
      </c>
      <c r="C520" t="s">
        <v>29</v>
      </c>
      <c r="D520" s="5">
        <v>12.3438</v>
      </c>
      <c r="G520" s="3"/>
    </row>
    <row r="521" spans="1:12" x14ac:dyDescent="0.25">
      <c r="G521" s="3"/>
      <c r="L521" t="s">
        <v>31</v>
      </c>
    </row>
    <row r="522" spans="1:12" x14ac:dyDescent="0.25">
      <c r="G522" s="3"/>
    </row>
    <row r="523" spans="1:12" x14ac:dyDescent="0.25">
      <c r="G523" s="3"/>
    </row>
    <row r="524" spans="1:12" x14ac:dyDescent="0.25">
      <c r="G524" s="3"/>
    </row>
    <row r="525" spans="1:12" x14ac:dyDescent="0.25">
      <c r="G525" s="3"/>
    </row>
    <row r="526" spans="1:12" x14ac:dyDescent="0.25">
      <c r="G526" s="3"/>
    </row>
    <row r="527" spans="1:12" x14ac:dyDescent="0.25">
      <c r="G527" s="3"/>
    </row>
    <row r="528" spans="1:12" x14ac:dyDescent="0.25">
      <c r="G528" s="3"/>
    </row>
    <row r="529" spans="7:7" x14ac:dyDescent="0.25">
      <c r="G529" s="3"/>
    </row>
    <row r="530" spans="7:7" x14ac:dyDescent="0.25">
      <c r="G530" s="3"/>
    </row>
    <row r="531" spans="7:7" x14ac:dyDescent="0.25">
      <c r="G531" s="3"/>
    </row>
    <row r="532" spans="7:7" x14ac:dyDescent="0.25">
      <c r="G532" s="3"/>
    </row>
    <row r="533" spans="7:7" x14ac:dyDescent="0.25">
      <c r="G533" s="3"/>
    </row>
    <row r="534" spans="7:7" x14ac:dyDescent="0.25">
      <c r="G534" s="3"/>
    </row>
    <row r="535" spans="7:7" x14ac:dyDescent="0.25">
      <c r="G535" s="3"/>
    </row>
    <row r="536" spans="7:7" x14ac:dyDescent="0.25">
      <c r="G536" s="3"/>
    </row>
    <row r="537" spans="7:7" x14ac:dyDescent="0.25">
      <c r="G537" s="3"/>
    </row>
    <row r="538" spans="7:7" x14ac:dyDescent="0.25">
      <c r="G538" s="3"/>
    </row>
    <row r="539" spans="7:7" x14ac:dyDescent="0.25">
      <c r="G539" s="3"/>
    </row>
    <row r="540" spans="7:7" x14ac:dyDescent="0.25">
      <c r="G540" s="3"/>
    </row>
    <row r="541" spans="7:7" x14ac:dyDescent="0.25">
      <c r="G541" s="3"/>
    </row>
    <row r="542" spans="7:7" x14ac:dyDescent="0.25">
      <c r="G542" s="3"/>
    </row>
    <row r="543" spans="7:7" x14ac:dyDescent="0.25">
      <c r="G543" s="3"/>
    </row>
    <row r="544" spans="7:7" x14ac:dyDescent="0.25">
      <c r="G544" s="3"/>
    </row>
    <row r="545" spans="7:7" x14ac:dyDescent="0.25">
      <c r="G545" s="3"/>
    </row>
    <row r="546" spans="7:7" x14ac:dyDescent="0.25">
      <c r="G546" s="3"/>
    </row>
    <row r="547" spans="7:7" x14ac:dyDescent="0.25">
      <c r="G547" s="3"/>
    </row>
    <row r="548" spans="7:7" x14ac:dyDescent="0.25">
      <c r="G548" s="3"/>
    </row>
    <row r="549" spans="7:7" x14ac:dyDescent="0.25">
      <c r="G549" s="3"/>
    </row>
    <row r="550" spans="7:7" x14ac:dyDescent="0.25">
      <c r="G550" s="3"/>
    </row>
    <row r="551" spans="7:7" x14ac:dyDescent="0.25">
      <c r="G551" s="3"/>
    </row>
    <row r="552" spans="7:7" x14ac:dyDescent="0.25">
      <c r="G552" s="3"/>
    </row>
    <row r="553" spans="7:7" x14ac:dyDescent="0.25">
      <c r="G553" s="3"/>
    </row>
    <row r="554" spans="7:7" x14ac:dyDescent="0.25">
      <c r="G554" s="3"/>
    </row>
    <row r="555" spans="7:7" x14ac:dyDescent="0.25">
      <c r="G555" s="3"/>
    </row>
    <row r="556" spans="7:7" x14ac:dyDescent="0.25">
      <c r="G556" s="3"/>
    </row>
    <row r="557" spans="7:7" x14ac:dyDescent="0.25">
      <c r="G557" s="3"/>
    </row>
    <row r="558" spans="7:7" x14ac:dyDescent="0.25">
      <c r="G558" s="3"/>
    </row>
    <row r="559" spans="7:7" x14ac:dyDescent="0.25">
      <c r="G559" s="3"/>
    </row>
    <row r="560" spans="7:7" x14ac:dyDescent="0.25">
      <c r="G560" s="3"/>
    </row>
    <row r="561" spans="7:7" x14ac:dyDescent="0.25">
      <c r="G561" s="3"/>
    </row>
    <row r="562" spans="7:7" x14ac:dyDescent="0.25">
      <c r="G562" s="3"/>
    </row>
    <row r="563" spans="7:7" x14ac:dyDescent="0.25">
      <c r="G563" s="3"/>
    </row>
    <row r="564" spans="7:7" x14ac:dyDescent="0.25">
      <c r="G564" s="3"/>
    </row>
    <row r="565" spans="7:7" x14ac:dyDescent="0.25">
      <c r="G565" s="3"/>
    </row>
    <row r="566" spans="7:7" x14ac:dyDescent="0.25">
      <c r="G566" s="3"/>
    </row>
    <row r="567" spans="7:7" x14ac:dyDescent="0.25">
      <c r="G567" s="3"/>
    </row>
    <row r="568" spans="7:7" x14ac:dyDescent="0.25">
      <c r="G568" s="3"/>
    </row>
    <row r="569" spans="7:7" x14ac:dyDescent="0.25">
      <c r="G569" s="3"/>
    </row>
    <row r="570" spans="7:7" x14ac:dyDescent="0.25">
      <c r="G570" s="3"/>
    </row>
    <row r="571" spans="7:7" x14ac:dyDescent="0.25">
      <c r="G571" s="3"/>
    </row>
    <row r="572" spans="7:7" x14ac:dyDescent="0.25">
      <c r="G572" s="3"/>
    </row>
    <row r="573" spans="7:7" x14ac:dyDescent="0.25">
      <c r="G573" s="3"/>
    </row>
    <row r="574" spans="7:7" x14ac:dyDescent="0.25">
      <c r="G574" s="3"/>
    </row>
    <row r="575" spans="7:7" x14ac:dyDescent="0.25">
      <c r="G575" s="3"/>
    </row>
    <row r="576" spans="7:7" x14ac:dyDescent="0.25">
      <c r="G576" s="3"/>
    </row>
    <row r="577" spans="7:7" x14ac:dyDescent="0.25">
      <c r="G577" s="3"/>
    </row>
    <row r="578" spans="7:7" x14ac:dyDescent="0.25">
      <c r="G578" s="3"/>
    </row>
    <row r="579" spans="7:7" x14ac:dyDescent="0.25">
      <c r="G579" s="3"/>
    </row>
    <row r="580" spans="7:7" x14ac:dyDescent="0.25">
      <c r="G580" s="3"/>
    </row>
    <row r="581" spans="7:7" x14ac:dyDescent="0.25">
      <c r="G581" s="3"/>
    </row>
    <row r="582" spans="7:7" x14ac:dyDescent="0.25">
      <c r="G582" s="3"/>
    </row>
    <row r="583" spans="7:7" x14ac:dyDescent="0.25">
      <c r="G583" s="3"/>
    </row>
    <row r="584" spans="7:7" x14ac:dyDescent="0.25">
      <c r="G584" s="3"/>
    </row>
    <row r="585" spans="7:7" x14ac:dyDescent="0.25">
      <c r="G585" s="3"/>
    </row>
    <row r="586" spans="7:7" x14ac:dyDescent="0.25">
      <c r="G586" s="3"/>
    </row>
    <row r="587" spans="7:7" x14ac:dyDescent="0.25">
      <c r="G587" s="3"/>
    </row>
    <row r="588" spans="7:7" x14ac:dyDescent="0.25">
      <c r="G588" s="3"/>
    </row>
    <row r="589" spans="7:7" x14ac:dyDescent="0.25">
      <c r="G589" s="3"/>
    </row>
    <row r="590" spans="7:7" x14ac:dyDescent="0.25">
      <c r="G590" s="3"/>
    </row>
    <row r="591" spans="7:7" x14ac:dyDescent="0.25">
      <c r="G591" s="3"/>
    </row>
    <row r="592" spans="7:7" x14ac:dyDescent="0.25">
      <c r="G592" s="3"/>
    </row>
    <row r="593" spans="7:7" x14ac:dyDescent="0.25">
      <c r="G593" s="3"/>
    </row>
    <row r="594" spans="7:7" x14ac:dyDescent="0.25">
      <c r="G594" s="3"/>
    </row>
    <row r="595" spans="7:7" x14ac:dyDescent="0.25">
      <c r="G595" s="3"/>
    </row>
    <row r="596" spans="7:7" x14ac:dyDescent="0.25">
      <c r="G596" s="3"/>
    </row>
    <row r="597" spans="7:7" x14ac:dyDescent="0.25">
      <c r="G597" s="3"/>
    </row>
    <row r="598" spans="7:7" x14ac:dyDescent="0.25">
      <c r="G598" s="3"/>
    </row>
    <row r="599" spans="7:7" x14ac:dyDescent="0.25">
      <c r="G599" s="3"/>
    </row>
    <row r="600" spans="7:7" x14ac:dyDescent="0.25">
      <c r="G600" s="3"/>
    </row>
    <row r="601" spans="7:7" x14ac:dyDescent="0.25">
      <c r="G601" s="3"/>
    </row>
    <row r="602" spans="7:7" x14ac:dyDescent="0.25">
      <c r="G602" s="3"/>
    </row>
    <row r="603" spans="7:7" x14ac:dyDescent="0.25">
      <c r="G603" s="3"/>
    </row>
    <row r="604" spans="7:7" x14ac:dyDescent="0.25">
      <c r="G604" s="3"/>
    </row>
    <row r="605" spans="7:7" x14ac:dyDescent="0.25">
      <c r="G605" s="3"/>
    </row>
    <row r="606" spans="7:7" x14ac:dyDescent="0.25">
      <c r="G606" s="3"/>
    </row>
    <row r="607" spans="7:7" x14ac:dyDescent="0.25">
      <c r="G607" s="3"/>
    </row>
    <row r="608" spans="7:7" x14ac:dyDescent="0.25">
      <c r="G608" s="3"/>
    </row>
    <row r="609" spans="7:7" x14ac:dyDescent="0.25">
      <c r="G609" s="3"/>
    </row>
    <row r="610" spans="7:7" x14ac:dyDescent="0.25">
      <c r="G610" s="3"/>
    </row>
    <row r="611" spans="7:7" x14ac:dyDescent="0.25">
      <c r="G611" s="3"/>
    </row>
    <row r="612" spans="7:7" x14ac:dyDescent="0.25">
      <c r="G612" s="3"/>
    </row>
    <row r="613" spans="7:7" x14ac:dyDescent="0.25">
      <c r="G613" s="3"/>
    </row>
    <row r="614" spans="7:7" x14ac:dyDescent="0.25">
      <c r="G614" s="3"/>
    </row>
    <row r="615" spans="7:7" x14ac:dyDescent="0.25">
      <c r="G615" s="3"/>
    </row>
    <row r="616" spans="7:7" x14ac:dyDescent="0.25">
      <c r="G616" s="3"/>
    </row>
    <row r="617" spans="7:7" x14ac:dyDescent="0.25">
      <c r="G617" s="3"/>
    </row>
    <row r="618" spans="7:7" x14ac:dyDescent="0.25">
      <c r="G618" s="3"/>
    </row>
    <row r="619" spans="7:7" x14ac:dyDescent="0.25">
      <c r="G619" s="3"/>
    </row>
    <row r="620" spans="7:7" x14ac:dyDescent="0.25">
      <c r="G620" s="3"/>
    </row>
    <row r="621" spans="7:7" x14ac:dyDescent="0.25">
      <c r="G621" s="3"/>
    </row>
    <row r="622" spans="7:7" x14ac:dyDescent="0.25">
      <c r="G622" s="3"/>
    </row>
    <row r="623" spans="7:7" x14ac:dyDescent="0.25">
      <c r="G623" s="3"/>
    </row>
    <row r="624" spans="7:7" x14ac:dyDescent="0.25">
      <c r="G624" s="3"/>
    </row>
    <row r="625" spans="7:7" x14ac:dyDescent="0.25">
      <c r="G625" s="3"/>
    </row>
    <row r="626" spans="7:7" x14ac:dyDescent="0.25">
      <c r="G626" s="3"/>
    </row>
    <row r="627" spans="7:7" x14ac:dyDescent="0.25">
      <c r="G627" s="3"/>
    </row>
    <row r="628" spans="7:7" x14ac:dyDescent="0.25">
      <c r="G628" s="3"/>
    </row>
    <row r="629" spans="7:7" x14ac:dyDescent="0.25">
      <c r="G629" s="3"/>
    </row>
    <row r="630" spans="7:7" x14ac:dyDescent="0.25">
      <c r="G630" s="3"/>
    </row>
    <row r="631" spans="7:7" x14ac:dyDescent="0.25">
      <c r="G631" s="3"/>
    </row>
    <row r="632" spans="7:7" x14ac:dyDescent="0.25">
      <c r="G632" s="3"/>
    </row>
    <row r="633" spans="7:7" x14ac:dyDescent="0.25">
      <c r="G633" s="3"/>
    </row>
    <row r="634" spans="7:7" x14ac:dyDescent="0.25">
      <c r="G634" s="3"/>
    </row>
    <row r="635" spans="7:7" x14ac:dyDescent="0.25">
      <c r="G635" s="3"/>
    </row>
    <row r="636" spans="7:7" x14ac:dyDescent="0.25">
      <c r="G636" s="3"/>
    </row>
    <row r="637" spans="7:7" x14ac:dyDescent="0.25">
      <c r="G637" s="3"/>
    </row>
    <row r="638" spans="7:7" x14ac:dyDescent="0.25">
      <c r="G638" s="3"/>
    </row>
    <row r="639" spans="7:7" x14ac:dyDescent="0.25">
      <c r="G639" s="3"/>
    </row>
    <row r="640" spans="7:7" x14ac:dyDescent="0.25">
      <c r="G640" s="3"/>
    </row>
    <row r="641" spans="7:7" x14ac:dyDescent="0.25">
      <c r="G641" s="3"/>
    </row>
    <row r="642" spans="7:7" x14ac:dyDescent="0.25">
      <c r="G642" s="3"/>
    </row>
    <row r="643" spans="7:7" x14ac:dyDescent="0.25">
      <c r="G643" s="3"/>
    </row>
    <row r="644" spans="7:7" x14ac:dyDescent="0.25">
      <c r="G644" s="3"/>
    </row>
    <row r="645" spans="7:7" x14ac:dyDescent="0.25">
      <c r="G645" s="3"/>
    </row>
    <row r="646" spans="7:7" x14ac:dyDescent="0.25">
      <c r="G646" s="3"/>
    </row>
    <row r="647" spans="7:7" x14ac:dyDescent="0.25">
      <c r="G647" s="3"/>
    </row>
    <row r="648" spans="7:7" x14ac:dyDescent="0.25">
      <c r="G648" s="3"/>
    </row>
    <row r="649" spans="7:7" x14ac:dyDescent="0.25">
      <c r="G649" s="3"/>
    </row>
    <row r="650" spans="7:7" x14ac:dyDescent="0.25">
      <c r="G650" s="3"/>
    </row>
    <row r="651" spans="7:7" x14ac:dyDescent="0.25">
      <c r="G651" s="3"/>
    </row>
    <row r="652" spans="7:7" x14ac:dyDescent="0.25">
      <c r="G652" s="3"/>
    </row>
    <row r="653" spans="7:7" x14ac:dyDescent="0.25">
      <c r="G653" s="3"/>
    </row>
    <row r="654" spans="7:7" x14ac:dyDescent="0.25">
      <c r="G654" s="3"/>
    </row>
    <row r="655" spans="7:7" x14ac:dyDescent="0.25">
      <c r="G655" s="3"/>
    </row>
    <row r="656" spans="7:7" x14ac:dyDescent="0.25">
      <c r="G656" s="3"/>
    </row>
    <row r="657" spans="7:7" x14ac:dyDescent="0.25">
      <c r="G657" s="3"/>
    </row>
    <row r="658" spans="7:7" x14ac:dyDescent="0.25">
      <c r="G658" s="3"/>
    </row>
    <row r="659" spans="7:7" x14ac:dyDescent="0.25">
      <c r="G659" s="3"/>
    </row>
    <row r="660" spans="7:7" x14ac:dyDescent="0.25">
      <c r="G660" s="3"/>
    </row>
    <row r="661" spans="7:7" x14ac:dyDescent="0.25">
      <c r="G661" s="3"/>
    </row>
    <row r="662" spans="7:7" x14ac:dyDescent="0.25">
      <c r="G662" s="3"/>
    </row>
    <row r="663" spans="7:7" x14ac:dyDescent="0.25">
      <c r="G663" s="3"/>
    </row>
    <row r="664" spans="7:7" x14ac:dyDescent="0.25">
      <c r="G664" s="3"/>
    </row>
    <row r="665" spans="7:7" x14ac:dyDescent="0.25">
      <c r="G665" s="3"/>
    </row>
    <row r="666" spans="7:7" x14ac:dyDescent="0.25">
      <c r="G666" s="3"/>
    </row>
    <row r="667" spans="7:7" x14ac:dyDescent="0.25">
      <c r="G667" s="3"/>
    </row>
    <row r="668" spans="7:7" x14ac:dyDescent="0.25">
      <c r="G668" s="3"/>
    </row>
    <row r="669" spans="7:7" x14ac:dyDescent="0.25">
      <c r="G669" s="3"/>
    </row>
    <row r="670" spans="7:7" x14ac:dyDescent="0.25">
      <c r="G670" s="3"/>
    </row>
    <row r="671" spans="7:7" x14ac:dyDescent="0.25">
      <c r="G671" s="3"/>
    </row>
    <row r="672" spans="7:7" x14ac:dyDescent="0.25">
      <c r="G672" s="3"/>
    </row>
    <row r="673" spans="7:7" x14ac:dyDescent="0.25">
      <c r="G673" s="3"/>
    </row>
    <row r="674" spans="7:7" x14ac:dyDescent="0.25">
      <c r="G674" s="3"/>
    </row>
    <row r="675" spans="7:7" x14ac:dyDescent="0.25">
      <c r="G675" s="3"/>
    </row>
    <row r="676" spans="7:7" x14ac:dyDescent="0.25">
      <c r="G676" s="3"/>
    </row>
    <row r="677" spans="7:7" x14ac:dyDescent="0.25">
      <c r="G677" s="3"/>
    </row>
    <row r="678" spans="7:7" x14ac:dyDescent="0.25">
      <c r="G678" s="3"/>
    </row>
    <row r="679" spans="7:7" x14ac:dyDescent="0.25">
      <c r="G679" s="3"/>
    </row>
    <row r="680" spans="7:7" x14ac:dyDescent="0.25">
      <c r="G680" s="3"/>
    </row>
    <row r="681" spans="7:7" x14ac:dyDescent="0.25">
      <c r="G681" s="3"/>
    </row>
    <row r="682" spans="7:7" x14ac:dyDescent="0.25">
      <c r="G682" s="3"/>
    </row>
    <row r="683" spans="7:7" x14ac:dyDescent="0.25">
      <c r="G683" s="3"/>
    </row>
    <row r="684" spans="7:7" x14ac:dyDescent="0.25">
      <c r="G684" s="3"/>
    </row>
    <row r="685" spans="7:7" x14ac:dyDescent="0.25">
      <c r="G685" s="3"/>
    </row>
    <row r="686" spans="7:7" x14ac:dyDescent="0.25">
      <c r="G686" s="3"/>
    </row>
    <row r="687" spans="7:7" x14ac:dyDescent="0.25">
      <c r="G687" s="3"/>
    </row>
    <row r="688" spans="7:7" x14ac:dyDescent="0.25">
      <c r="G688" s="3"/>
    </row>
    <row r="689" spans="7:7" x14ac:dyDescent="0.25">
      <c r="G689" s="3"/>
    </row>
    <row r="690" spans="7:7" x14ac:dyDescent="0.25">
      <c r="G690" s="3"/>
    </row>
    <row r="691" spans="7:7" x14ac:dyDescent="0.25">
      <c r="G691" s="3"/>
    </row>
    <row r="692" spans="7:7" x14ac:dyDescent="0.25">
      <c r="G692" s="3"/>
    </row>
    <row r="693" spans="7:7" x14ac:dyDescent="0.25">
      <c r="G693" s="3"/>
    </row>
    <row r="694" spans="7:7" x14ac:dyDescent="0.25">
      <c r="G694" s="3"/>
    </row>
    <row r="695" spans="7:7" x14ac:dyDescent="0.25">
      <c r="G695" s="3"/>
    </row>
    <row r="696" spans="7:7" x14ac:dyDescent="0.25">
      <c r="G696" s="3"/>
    </row>
    <row r="697" spans="7:7" x14ac:dyDescent="0.25">
      <c r="G697" s="3"/>
    </row>
    <row r="698" spans="7:7" x14ac:dyDescent="0.25">
      <c r="G698" s="3"/>
    </row>
    <row r="699" spans="7:7" x14ac:dyDescent="0.25">
      <c r="G699" s="3"/>
    </row>
    <row r="700" spans="7:7" x14ac:dyDescent="0.25">
      <c r="G700" s="3"/>
    </row>
    <row r="701" spans="7:7" x14ac:dyDescent="0.25">
      <c r="G701" s="3"/>
    </row>
    <row r="702" spans="7:7" x14ac:dyDescent="0.25">
      <c r="G702" s="3"/>
    </row>
    <row r="703" spans="7:7" x14ac:dyDescent="0.25">
      <c r="G703" s="3"/>
    </row>
    <row r="704" spans="7:7" x14ac:dyDescent="0.25">
      <c r="G704" s="3"/>
    </row>
    <row r="705" spans="7:7" x14ac:dyDescent="0.25">
      <c r="G705" s="3"/>
    </row>
    <row r="706" spans="7:7" x14ac:dyDescent="0.25">
      <c r="G706" s="3"/>
    </row>
    <row r="707" spans="7:7" x14ac:dyDescent="0.25">
      <c r="G707" s="3"/>
    </row>
    <row r="708" spans="7:7" x14ac:dyDescent="0.25">
      <c r="G708" s="3"/>
    </row>
    <row r="709" spans="7:7" x14ac:dyDescent="0.25">
      <c r="G709" s="3"/>
    </row>
    <row r="710" spans="7:7" x14ac:dyDescent="0.25">
      <c r="G710" s="3"/>
    </row>
    <row r="711" spans="7:7" x14ac:dyDescent="0.25">
      <c r="G711" s="3"/>
    </row>
    <row r="712" spans="7:7" x14ac:dyDescent="0.25">
      <c r="G712" s="3"/>
    </row>
    <row r="713" spans="7:7" x14ac:dyDescent="0.25">
      <c r="G713" s="3"/>
    </row>
    <row r="714" spans="7:7" x14ac:dyDescent="0.25">
      <c r="G714" s="3"/>
    </row>
    <row r="715" spans="7:7" x14ac:dyDescent="0.25">
      <c r="G715" s="3"/>
    </row>
    <row r="716" spans="7:7" x14ac:dyDescent="0.25">
      <c r="G716" s="3"/>
    </row>
    <row r="717" spans="7:7" x14ac:dyDescent="0.25">
      <c r="G717" s="3"/>
    </row>
    <row r="718" spans="7:7" x14ac:dyDescent="0.25">
      <c r="G718" s="3"/>
    </row>
    <row r="719" spans="7:7" x14ac:dyDescent="0.25">
      <c r="G719" s="3"/>
    </row>
    <row r="720" spans="7:7" x14ac:dyDescent="0.25">
      <c r="G720" s="3"/>
    </row>
    <row r="721" spans="7:7" x14ac:dyDescent="0.25">
      <c r="G721" s="3"/>
    </row>
    <row r="722" spans="7:7" x14ac:dyDescent="0.25">
      <c r="G722" s="3"/>
    </row>
    <row r="723" spans="7:7" x14ac:dyDescent="0.25">
      <c r="G723" s="3"/>
    </row>
    <row r="724" spans="7:7" x14ac:dyDescent="0.25">
      <c r="G724" s="3"/>
    </row>
    <row r="725" spans="7:7" x14ac:dyDescent="0.25">
      <c r="G725" s="3"/>
    </row>
    <row r="726" spans="7:7" x14ac:dyDescent="0.25">
      <c r="G726" s="3"/>
    </row>
    <row r="727" spans="7:7" x14ac:dyDescent="0.25">
      <c r="G727" s="3"/>
    </row>
    <row r="728" spans="7:7" x14ac:dyDescent="0.25">
      <c r="G728" s="3"/>
    </row>
    <row r="729" spans="7:7" x14ac:dyDescent="0.25">
      <c r="G729" s="3"/>
    </row>
    <row r="730" spans="7:7" x14ac:dyDescent="0.25">
      <c r="G730" s="3"/>
    </row>
    <row r="731" spans="7:7" x14ac:dyDescent="0.25">
      <c r="G731" s="3"/>
    </row>
    <row r="732" spans="7:7" x14ac:dyDescent="0.25">
      <c r="G732" s="3"/>
    </row>
    <row r="733" spans="7:7" x14ac:dyDescent="0.25">
      <c r="G733" s="3"/>
    </row>
    <row r="734" spans="7:7" x14ac:dyDescent="0.25">
      <c r="G734" s="3"/>
    </row>
    <row r="735" spans="7:7" x14ac:dyDescent="0.25">
      <c r="G735" s="3"/>
    </row>
    <row r="736" spans="7:7" x14ac:dyDescent="0.25">
      <c r="G736" s="3"/>
    </row>
    <row r="737" spans="7:7" x14ac:dyDescent="0.25">
      <c r="G737" s="3"/>
    </row>
    <row r="738" spans="7:7" x14ac:dyDescent="0.25">
      <c r="G738" s="3"/>
    </row>
    <row r="739" spans="7:7" x14ac:dyDescent="0.25">
      <c r="G739" s="3"/>
    </row>
    <row r="740" spans="7:7" x14ac:dyDescent="0.25">
      <c r="G740" s="3"/>
    </row>
    <row r="741" spans="7:7" x14ac:dyDescent="0.25">
      <c r="G741" s="3"/>
    </row>
    <row r="742" spans="7:7" x14ac:dyDescent="0.25">
      <c r="G742" s="3"/>
    </row>
    <row r="743" spans="7:7" x14ac:dyDescent="0.25">
      <c r="G743" s="3"/>
    </row>
    <row r="744" spans="7:7" x14ac:dyDescent="0.25">
      <c r="G744" s="3"/>
    </row>
    <row r="745" spans="7:7" x14ac:dyDescent="0.25">
      <c r="G745" s="3"/>
    </row>
    <row r="746" spans="7:7" x14ac:dyDescent="0.25">
      <c r="G746" s="3"/>
    </row>
    <row r="747" spans="7:7" x14ac:dyDescent="0.25">
      <c r="G747" s="3"/>
    </row>
    <row r="748" spans="7:7" x14ac:dyDescent="0.25">
      <c r="G748" s="3"/>
    </row>
    <row r="749" spans="7:7" x14ac:dyDescent="0.25">
      <c r="G749" s="3"/>
    </row>
    <row r="750" spans="7:7" x14ac:dyDescent="0.25">
      <c r="G750" s="3"/>
    </row>
    <row r="751" spans="7:7" x14ac:dyDescent="0.25">
      <c r="G751" s="3"/>
    </row>
    <row r="752" spans="7:7" x14ac:dyDescent="0.25">
      <c r="G752" s="3"/>
    </row>
    <row r="753" spans="7:7" x14ac:dyDescent="0.25">
      <c r="G753" s="3"/>
    </row>
    <row r="754" spans="7:7" x14ac:dyDescent="0.25">
      <c r="G754" s="3"/>
    </row>
    <row r="755" spans="7:7" x14ac:dyDescent="0.25">
      <c r="G755" s="3"/>
    </row>
    <row r="756" spans="7:7" x14ac:dyDescent="0.25">
      <c r="G756" s="3"/>
    </row>
    <row r="757" spans="7:7" x14ac:dyDescent="0.25">
      <c r="G757" s="3"/>
    </row>
    <row r="758" spans="7:7" x14ac:dyDescent="0.25">
      <c r="G758" s="3"/>
    </row>
    <row r="759" spans="7:7" x14ac:dyDescent="0.25">
      <c r="G759" s="3"/>
    </row>
    <row r="760" spans="7:7" x14ac:dyDescent="0.25">
      <c r="G760" s="3"/>
    </row>
    <row r="761" spans="7:7" x14ac:dyDescent="0.25">
      <c r="G761" s="3"/>
    </row>
    <row r="762" spans="7:7" x14ac:dyDescent="0.25">
      <c r="G762" s="3"/>
    </row>
    <row r="763" spans="7:7" x14ac:dyDescent="0.25">
      <c r="G763" s="3"/>
    </row>
    <row r="764" spans="7:7" x14ac:dyDescent="0.25">
      <c r="G764" s="3"/>
    </row>
    <row r="765" spans="7:7" x14ac:dyDescent="0.25">
      <c r="G765" s="3"/>
    </row>
    <row r="766" spans="7:7" x14ac:dyDescent="0.25">
      <c r="G766" s="3"/>
    </row>
    <row r="767" spans="7:7" x14ac:dyDescent="0.25">
      <c r="G767" s="3"/>
    </row>
    <row r="768" spans="7:7" x14ac:dyDescent="0.25">
      <c r="G768" s="3"/>
    </row>
    <row r="769" spans="7:7" x14ac:dyDescent="0.25">
      <c r="G769" s="3"/>
    </row>
    <row r="770" spans="7:7" x14ac:dyDescent="0.25">
      <c r="G770" s="3"/>
    </row>
    <row r="771" spans="7:7" x14ac:dyDescent="0.25">
      <c r="G771" s="3"/>
    </row>
    <row r="772" spans="7:7" x14ac:dyDescent="0.25">
      <c r="G772" s="3"/>
    </row>
    <row r="773" spans="7:7" x14ac:dyDescent="0.25">
      <c r="G773" s="3"/>
    </row>
    <row r="774" spans="7:7" x14ac:dyDescent="0.25">
      <c r="G774" s="3"/>
    </row>
    <row r="775" spans="7:7" x14ac:dyDescent="0.25">
      <c r="G775" s="3"/>
    </row>
    <row r="776" spans="7:7" x14ac:dyDescent="0.25">
      <c r="G776" s="3"/>
    </row>
    <row r="777" spans="7:7" x14ac:dyDescent="0.25">
      <c r="G777" s="3"/>
    </row>
    <row r="778" spans="7:7" x14ac:dyDescent="0.25">
      <c r="G778" s="3"/>
    </row>
    <row r="779" spans="7:7" x14ac:dyDescent="0.25">
      <c r="G779" s="3"/>
    </row>
    <row r="780" spans="7:7" x14ac:dyDescent="0.25">
      <c r="G780" s="3"/>
    </row>
    <row r="781" spans="7:7" x14ac:dyDescent="0.25">
      <c r="G781" s="3"/>
    </row>
    <row r="782" spans="7:7" x14ac:dyDescent="0.25">
      <c r="G782" s="3"/>
    </row>
    <row r="783" spans="7:7" x14ac:dyDescent="0.25">
      <c r="G783" s="3"/>
    </row>
    <row r="784" spans="7:7" x14ac:dyDescent="0.25">
      <c r="G784" s="3"/>
    </row>
    <row r="785" spans="7:7" x14ac:dyDescent="0.25">
      <c r="G785" s="3"/>
    </row>
    <row r="786" spans="7:7" x14ac:dyDescent="0.25">
      <c r="G786" s="3"/>
    </row>
    <row r="787" spans="7:7" x14ac:dyDescent="0.25">
      <c r="G787" s="3"/>
    </row>
    <row r="788" spans="7:7" x14ac:dyDescent="0.25">
      <c r="G788" s="3"/>
    </row>
    <row r="789" spans="7:7" x14ac:dyDescent="0.25">
      <c r="G789" s="3"/>
    </row>
    <row r="790" spans="7:7" x14ac:dyDescent="0.25">
      <c r="G790" s="3"/>
    </row>
    <row r="791" spans="7:7" x14ac:dyDescent="0.25">
      <c r="G791" s="3"/>
    </row>
    <row r="792" spans="7:7" x14ac:dyDescent="0.25">
      <c r="G792" s="3"/>
    </row>
    <row r="793" spans="7:7" x14ac:dyDescent="0.25">
      <c r="G793" s="3"/>
    </row>
    <row r="794" spans="7:7" x14ac:dyDescent="0.25">
      <c r="G794" s="3"/>
    </row>
    <row r="795" spans="7:7" x14ac:dyDescent="0.25">
      <c r="G795" s="3"/>
    </row>
    <row r="796" spans="7:7" x14ac:dyDescent="0.25">
      <c r="G796" s="3"/>
    </row>
    <row r="797" spans="7:7" x14ac:dyDescent="0.25">
      <c r="G797" s="3"/>
    </row>
    <row r="798" spans="7:7" x14ac:dyDescent="0.25">
      <c r="G798" s="3"/>
    </row>
    <row r="799" spans="7:7" x14ac:dyDescent="0.25">
      <c r="G799" s="3"/>
    </row>
    <row r="800" spans="7:7" x14ac:dyDescent="0.25">
      <c r="G800" s="3"/>
    </row>
    <row r="801" spans="7:7" x14ac:dyDescent="0.25">
      <c r="G801" s="3"/>
    </row>
    <row r="802" spans="7:7" x14ac:dyDescent="0.25">
      <c r="G802" s="3"/>
    </row>
    <row r="803" spans="7:7" x14ac:dyDescent="0.25">
      <c r="G803" s="3"/>
    </row>
    <row r="804" spans="7:7" x14ac:dyDescent="0.25">
      <c r="G804" s="3"/>
    </row>
    <row r="805" spans="7:7" x14ac:dyDescent="0.25">
      <c r="G805" s="3"/>
    </row>
    <row r="806" spans="7:7" x14ac:dyDescent="0.25">
      <c r="G806" s="3"/>
    </row>
    <row r="807" spans="7:7" x14ac:dyDescent="0.25">
      <c r="G807" s="3"/>
    </row>
    <row r="808" spans="7:7" x14ac:dyDescent="0.25">
      <c r="G808" s="3"/>
    </row>
    <row r="809" spans="7:7" x14ac:dyDescent="0.25">
      <c r="G809" s="3"/>
    </row>
    <row r="810" spans="7:7" x14ac:dyDescent="0.25">
      <c r="G810" s="3"/>
    </row>
    <row r="811" spans="7:7" x14ac:dyDescent="0.25">
      <c r="G811" s="3"/>
    </row>
    <row r="812" spans="7:7" x14ac:dyDescent="0.25">
      <c r="G812" s="3"/>
    </row>
    <row r="813" spans="7:7" x14ac:dyDescent="0.25">
      <c r="G813" s="3"/>
    </row>
    <row r="814" spans="7:7" x14ac:dyDescent="0.25">
      <c r="G814" s="3"/>
    </row>
    <row r="815" spans="7:7" x14ac:dyDescent="0.25">
      <c r="G815" s="3"/>
    </row>
    <row r="816" spans="7:7" x14ac:dyDescent="0.25">
      <c r="G816" s="3"/>
    </row>
    <row r="817" spans="7:7" x14ac:dyDescent="0.25">
      <c r="G817" s="3"/>
    </row>
    <row r="818" spans="7:7" x14ac:dyDescent="0.25">
      <c r="G818" s="3"/>
    </row>
    <row r="819" spans="7:7" x14ac:dyDescent="0.25">
      <c r="G819" s="3"/>
    </row>
    <row r="820" spans="7:7" x14ac:dyDescent="0.25">
      <c r="G820" s="3"/>
    </row>
    <row r="821" spans="7:7" x14ac:dyDescent="0.25">
      <c r="G821" s="3"/>
    </row>
    <row r="822" spans="7:7" x14ac:dyDescent="0.25">
      <c r="G822" s="3"/>
    </row>
    <row r="823" spans="7:7" x14ac:dyDescent="0.25">
      <c r="G823" s="3"/>
    </row>
    <row r="824" spans="7:7" x14ac:dyDescent="0.25">
      <c r="G824" s="3"/>
    </row>
    <row r="825" spans="7:7" x14ac:dyDescent="0.25">
      <c r="G825" s="3"/>
    </row>
    <row r="826" spans="7:7" x14ac:dyDescent="0.25">
      <c r="G826" s="3"/>
    </row>
    <row r="827" spans="7:7" x14ac:dyDescent="0.25">
      <c r="G827" s="3"/>
    </row>
    <row r="828" spans="7:7" x14ac:dyDescent="0.25">
      <c r="G828" s="3"/>
    </row>
    <row r="829" spans="7:7" x14ac:dyDescent="0.25">
      <c r="G829" s="3"/>
    </row>
    <row r="830" spans="7:7" x14ac:dyDescent="0.25">
      <c r="G830" s="3"/>
    </row>
    <row r="831" spans="7:7" x14ac:dyDescent="0.25">
      <c r="G831" s="3"/>
    </row>
    <row r="832" spans="7:7" x14ac:dyDescent="0.25">
      <c r="G832" s="3"/>
    </row>
    <row r="833" spans="7:7" x14ac:dyDescent="0.25">
      <c r="G833" s="3"/>
    </row>
    <row r="834" spans="7:7" x14ac:dyDescent="0.25">
      <c r="G834" s="3"/>
    </row>
    <row r="835" spans="7:7" x14ac:dyDescent="0.25">
      <c r="G835" s="3"/>
    </row>
    <row r="836" spans="7:7" x14ac:dyDescent="0.25">
      <c r="G836" s="3"/>
    </row>
    <row r="837" spans="7:7" x14ac:dyDescent="0.25">
      <c r="G837" s="3"/>
    </row>
    <row r="838" spans="7:7" x14ac:dyDescent="0.25">
      <c r="G838" s="3"/>
    </row>
    <row r="839" spans="7:7" x14ac:dyDescent="0.25">
      <c r="G839" s="3"/>
    </row>
    <row r="840" spans="7:7" x14ac:dyDescent="0.25">
      <c r="G840" s="3"/>
    </row>
    <row r="841" spans="7:7" x14ac:dyDescent="0.25">
      <c r="G841" s="3"/>
    </row>
    <row r="842" spans="7:7" x14ac:dyDescent="0.25">
      <c r="G842" s="3"/>
    </row>
    <row r="843" spans="7:7" x14ac:dyDescent="0.25">
      <c r="G843" s="3"/>
    </row>
    <row r="844" spans="7:7" x14ac:dyDescent="0.25">
      <c r="G844" s="3"/>
    </row>
    <row r="845" spans="7:7" x14ac:dyDescent="0.25">
      <c r="G845" s="3"/>
    </row>
    <row r="846" spans="7:7" x14ac:dyDescent="0.25">
      <c r="G846" s="3"/>
    </row>
    <row r="847" spans="7:7" x14ac:dyDescent="0.25">
      <c r="G847" s="3"/>
    </row>
    <row r="848" spans="7:7" x14ac:dyDescent="0.25">
      <c r="G848" s="3"/>
    </row>
    <row r="849" spans="7:7" x14ac:dyDescent="0.25">
      <c r="G849" s="3"/>
    </row>
    <row r="850" spans="7:7" x14ac:dyDescent="0.25">
      <c r="G850" s="3"/>
    </row>
    <row r="851" spans="7:7" x14ac:dyDescent="0.25">
      <c r="G851" s="3"/>
    </row>
    <row r="852" spans="7:7" x14ac:dyDescent="0.25">
      <c r="G852" s="3"/>
    </row>
    <row r="853" spans="7:7" x14ac:dyDescent="0.25">
      <c r="G853" s="3"/>
    </row>
    <row r="854" spans="7:7" x14ac:dyDescent="0.25">
      <c r="G854" s="3"/>
    </row>
    <row r="855" spans="7:7" x14ac:dyDescent="0.25">
      <c r="G855" s="3"/>
    </row>
    <row r="856" spans="7:7" x14ac:dyDescent="0.25">
      <c r="G856" s="3"/>
    </row>
    <row r="857" spans="7:7" x14ac:dyDescent="0.25">
      <c r="G857" s="3"/>
    </row>
    <row r="858" spans="7:7" x14ac:dyDescent="0.25">
      <c r="G858" s="3"/>
    </row>
    <row r="859" spans="7:7" x14ac:dyDescent="0.25">
      <c r="G859" s="3"/>
    </row>
    <row r="860" spans="7:7" x14ac:dyDescent="0.25">
      <c r="G860" s="3"/>
    </row>
    <row r="861" spans="7:7" x14ac:dyDescent="0.25">
      <c r="G861" s="3"/>
    </row>
    <row r="862" spans="7:7" x14ac:dyDescent="0.25">
      <c r="G862" s="3"/>
    </row>
    <row r="863" spans="7:7" x14ac:dyDescent="0.25">
      <c r="G863" s="3"/>
    </row>
    <row r="864" spans="7:7" x14ac:dyDescent="0.25">
      <c r="G864" s="3"/>
    </row>
    <row r="865" spans="7:7" x14ac:dyDescent="0.25">
      <c r="G865" s="3"/>
    </row>
    <row r="866" spans="7:7" x14ac:dyDescent="0.25">
      <c r="G866" s="3"/>
    </row>
    <row r="867" spans="7:7" x14ac:dyDescent="0.25">
      <c r="G867" s="3"/>
    </row>
    <row r="868" spans="7:7" x14ac:dyDescent="0.25">
      <c r="G868" s="3"/>
    </row>
    <row r="869" spans="7:7" x14ac:dyDescent="0.25">
      <c r="G869" s="3"/>
    </row>
    <row r="870" spans="7:7" x14ac:dyDescent="0.25">
      <c r="G870" s="3"/>
    </row>
    <row r="871" spans="7:7" x14ac:dyDescent="0.25">
      <c r="G871" s="3"/>
    </row>
    <row r="872" spans="7:7" x14ac:dyDescent="0.25">
      <c r="G872" s="3"/>
    </row>
    <row r="873" spans="7:7" x14ac:dyDescent="0.25">
      <c r="G873" s="3"/>
    </row>
    <row r="874" spans="7:7" x14ac:dyDescent="0.25">
      <c r="G874" s="3"/>
    </row>
    <row r="875" spans="7:7" x14ac:dyDescent="0.25">
      <c r="G875" s="3"/>
    </row>
    <row r="876" spans="7:7" x14ac:dyDescent="0.25">
      <c r="G876" s="3"/>
    </row>
    <row r="877" spans="7:7" x14ac:dyDescent="0.25">
      <c r="G877" s="3"/>
    </row>
    <row r="878" spans="7:7" x14ac:dyDescent="0.25">
      <c r="G878" s="3"/>
    </row>
    <row r="879" spans="7:7" x14ac:dyDescent="0.25">
      <c r="G879" s="3"/>
    </row>
    <row r="880" spans="7:7" x14ac:dyDescent="0.25">
      <c r="G880" s="3"/>
    </row>
    <row r="881" spans="7:7" x14ac:dyDescent="0.25">
      <c r="G881" s="3"/>
    </row>
    <row r="882" spans="7:7" x14ac:dyDescent="0.25">
      <c r="G882" s="3"/>
    </row>
    <row r="883" spans="7:7" x14ac:dyDescent="0.25">
      <c r="G883" s="3"/>
    </row>
    <row r="884" spans="7:7" x14ac:dyDescent="0.25">
      <c r="G884" s="3"/>
    </row>
    <row r="885" spans="7:7" x14ac:dyDescent="0.25">
      <c r="G885" s="3"/>
    </row>
    <row r="886" spans="7:7" x14ac:dyDescent="0.25">
      <c r="G886" s="3"/>
    </row>
    <row r="887" spans="7:7" x14ac:dyDescent="0.25">
      <c r="G887" s="3"/>
    </row>
    <row r="888" spans="7:7" x14ac:dyDescent="0.25">
      <c r="G888" s="3"/>
    </row>
    <row r="889" spans="7:7" x14ac:dyDescent="0.25">
      <c r="G889" s="3"/>
    </row>
    <row r="890" spans="7:7" x14ac:dyDescent="0.25">
      <c r="G890" s="3"/>
    </row>
    <row r="891" spans="7:7" x14ac:dyDescent="0.25">
      <c r="G891" s="3"/>
    </row>
    <row r="892" spans="7:7" x14ac:dyDescent="0.25">
      <c r="G892" s="3"/>
    </row>
    <row r="893" spans="7:7" x14ac:dyDescent="0.25">
      <c r="G893" s="3"/>
    </row>
    <row r="894" spans="7:7" x14ac:dyDescent="0.25">
      <c r="G894" s="3"/>
    </row>
    <row r="895" spans="7:7" x14ac:dyDescent="0.25">
      <c r="G895" s="3"/>
    </row>
    <row r="896" spans="7:7" x14ac:dyDescent="0.25">
      <c r="G896" s="3"/>
    </row>
    <row r="897" spans="7:7" x14ac:dyDescent="0.25">
      <c r="G897" s="3"/>
    </row>
    <row r="898" spans="7:7" x14ac:dyDescent="0.25">
      <c r="G898" s="3"/>
    </row>
    <row r="899" spans="7:7" x14ac:dyDescent="0.25">
      <c r="G899" s="3"/>
    </row>
    <row r="900" spans="7:7" x14ac:dyDescent="0.25">
      <c r="G900" s="3"/>
    </row>
    <row r="901" spans="7:7" x14ac:dyDescent="0.25">
      <c r="G901" s="3"/>
    </row>
    <row r="902" spans="7:7" x14ac:dyDescent="0.25">
      <c r="G902" s="3"/>
    </row>
    <row r="903" spans="7:7" x14ac:dyDescent="0.25">
      <c r="G903" s="3"/>
    </row>
    <row r="904" spans="7:7" x14ac:dyDescent="0.25">
      <c r="G904" s="3"/>
    </row>
    <row r="905" spans="7:7" x14ac:dyDescent="0.25">
      <c r="G905" s="3"/>
    </row>
    <row r="906" spans="7:7" x14ac:dyDescent="0.25">
      <c r="G906" s="3"/>
    </row>
    <row r="907" spans="7:7" x14ac:dyDescent="0.25">
      <c r="G907" s="3"/>
    </row>
    <row r="908" spans="7:7" x14ac:dyDescent="0.25">
      <c r="G908" s="3"/>
    </row>
    <row r="909" spans="7:7" x14ac:dyDescent="0.25">
      <c r="G909" s="3"/>
    </row>
    <row r="910" spans="7:7" x14ac:dyDescent="0.25">
      <c r="G910" s="3"/>
    </row>
    <row r="911" spans="7:7" x14ac:dyDescent="0.25">
      <c r="G911" s="3"/>
    </row>
    <row r="912" spans="7:7" x14ac:dyDescent="0.25">
      <c r="G912" s="3"/>
    </row>
    <row r="913" spans="7:7" x14ac:dyDescent="0.25">
      <c r="G913" s="3"/>
    </row>
    <row r="914" spans="7:7" x14ac:dyDescent="0.25">
      <c r="G914" s="3"/>
    </row>
    <row r="915" spans="7:7" x14ac:dyDescent="0.25">
      <c r="G915" s="3"/>
    </row>
    <row r="916" spans="7:7" x14ac:dyDescent="0.25">
      <c r="G916" s="3"/>
    </row>
    <row r="917" spans="7:7" x14ac:dyDescent="0.25">
      <c r="G917" s="3"/>
    </row>
    <row r="918" spans="7:7" x14ac:dyDescent="0.25">
      <c r="G918" s="3"/>
    </row>
    <row r="919" spans="7:7" x14ac:dyDescent="0.25">
      <c r="G919" s="3"/>
    </row>
    <row r="920" spans="7:7" x14ac:dyDescent="0.25">
      <c r="G920" s="3"/>
    </row>
    <row r="921" spans="7:7" x14ac:dyDescent="0.25">
      <c r="G921" s="3"/>
    </row>
    <row r="922" spans="7:7" x14ac:dyDescent="0.25">
      <c r="G922" s="3"/>
    </row>
    <row r="923" spans="7:7" x14ac:dyDescent="0.25">
      <c r="G923" s="3"/>
    </row>
    <row r="924" spans="7:7" x14ac:dyDescent="0.25">
      <c r="G924" s="3"/>
    </row>
    <row r="925" spans="7:7" x14ac:dyDescent="0.25">
      <c r="G925" s="3"/>
    </row>
    <row r="926" spans="7:7" x14ac:dyDescent="0.25">
      <c r="G926" s="3"/>
    </row>
    <row r="927" spans="7:7" x14ac:dyDescent="0.25">
      <c r="G927" s="3"/>
    </row>
    <row r="928" spans="7:7" x14ac:dyDescent="0.25">
      <c r="G928" s="3"/>
    </row>
    <row r="929" spans="7:7" x14ac:dyDescent="0.25">
      <c r="G929" s="3"/>
    </row>
    <row r="930" spans="7:7" x14ac:dyDescent="0.25">
      <c r="G930" s="3"/>
    </row>
    <row r="931" spans="7:7" x14ac:dyDescent="0.25">
      <c r="G931" s="3"/>
    </row>
    <row r="932" spans="7:7" x14ac:dyDescent="0.25">
      <c r="G932" s="3"/>
    </row>
    <row r="933" spans="7:7" x14ac:dyDescent="0.25">
      <c r="G933" s="3"/>
    </row>
    <row r="934" spans="7:7" x14ac:dyDescent="0.25">
      <c r="G934" s="3"/>
    </row>
    <row r="935" spans="7:7" x14ac:dyDescent="0.25">
      <c r="G935" s="3"/>
    </row>
    <row r="936" spans="7:7" x14ac:dyDescent="0.25">
      <c r="G936" s="3"/>
    </row>
    <row r="937" spans="7:7" x14ac:dyDescent="0.25">
      <c r="G937" s="3"/>
    </row>
    <row r="938" spans="7:7" x14ac:dyDescent="0.25">
      <c r="G938" s="3"/>
    </row>
    <row r="939" spans="7:7" x14ac:dyDescent="0.25">
      <c r="G939" s="3"/>
    </row>
    <row r="940" spans="7:7" x14ac:dyDescent="0.25">
      <c r="G940" s="3"/>
    </row>
    <row r="941" spans="7:7" x14ac:dyDescent="0.25">
      <c r="G941" s="3"/>
    </row>
    <row r="942" spans="7:7" x14ac:dyDescent="0.25">
      <c r="G942" s="3"/>
    </row>
    <row r="943" spans="7:7" x14ac:dyDescent="0.25">
      <c r="G943" s="3"/>
    </row>
    <row r="944" spans="7:7" x14ac:dyDescent="0.25">
      <c r="G944" s="3"/>
    </row>
    <row r="945" spans="7:7" x14ac:dyDescent="0.25">
      <c r="G945" s="3"/>
    </row>
    <row r="946" spans="7:7" x14ac:dyDescent="0.25">
      <c r="G946" s="3"/>
    </row>
    <row r="947" spans="7:7" x14ac:dyDescent="0.25">
      <c r="G947" s="3"/>
    </row>
    <row r="948" spans="7:7" x14ac:dyDescent="0.25">
      <c r="G948" s="3"/>
    </row>
    <row r="949" spans="7:7" x14ac:dyDescent="0.25">
      <c r="G949" s="3"/>
    </row>
    <row r="950" spans="7:7" x14ac:dyDescent="0.25">
      <c r="G950" s="3"/>
    </row>
    <row r="951" spans="7:7" x14ac:dyDescent="0.25">
      <c r="G951" s="3"/>
    </row>
    <row r="952" spans="7:7" x14ac:dyDescent="0.25">
      <c r="G952" s="3"/>
    </row>
    <row r="953" spans="7:7" x14ac:dyDescent="0.25">
      <c r="G953" s="3"/>
    </row>
    <row r="954" spans="7:7" x14ac:dyDescent="0.25">
      <c r="G954" s="3"/>
    </row>
    <row r="955" spans="7:7" x14ac:dyDescent="0.25">
      <c r="G955" s="3"/>
    </row>
    <row r="956" spans="7:7" x14ac:dyDescent="0.25">
      <c r="G956" s="3"/>
    </row>
    <row r="957" spans="7:7" x14ac:dyDescent="0.25">
      <c r="G957" s="3"/>
    </row>
    <row r="958" spans="7:7" x14ac:dyDescent="0.25">
      <c r="G958" s="3"/>
    </row>
    <row r="959" spans="7:7" x14ac:dyDescent="0.25">
      <c r="G959" s="3"/>
    </row>
    <row r="960" spans="7:7" x14ac:dyDescent="0.25">
      <c r="G960" s="3"/>
    </row>
    <row r="961" spans="7:7" x14ac:dyDescent="0.25">
      <c r="G961" s="3"/>
    </row>
    <row r="962" spans="7:7" x14ac:dyDescent="0.25">
      <c r="G962" s="3"/>
    </row>
    <row r="963" spans="7:7" x14ac:dyDescent="0.25">
      <c r="G963" s="3"/>
    </row>
    <row r="964" spans="7:7" x14ac:dyDescent="0.25">
      <c r="G964" s="3"/>
    </row>
    <row r="965" spans="7:7" x14ac:dyDescent="0.25">
      <c r="G965" s="3"/>
    </row>
    <row r="966" spans="7:7" x14ac:dyDescent="0.25">
      <c r="G966" s="3"/>
    </row>
    <row r="967" spans="7:7" x14ac:dyDescent="0.25">
      <c r="G967" s="3"/>
    </row>
    <row r="968" spans="7:7" x14ac:dyDescent="0.25">
      <c r="G968" s="3"/>
    </row>
    <row r="969" spans="7:7" x14ac:dyDescent="0.25">
      <c r="G969" s="3"/>
    </row>
    <row r="970" spans="7:7" x14ac:dyDescent="0.25">
      <c r="G970" s="3"/>
    </row>
    <row r="971" spans="7:7" x14ac:dyDescent="0.25">
      <c r="G971" s="3"/>
    </row>
    <row r="972" spans="7:7" x14ac:dyDescent="0.25">
      <c r="G972" s="3"/>
    </row>
    <row r="973" spans="7:7" x14ac:dyDescent="0.25">
      <c r="G973" s="3"/>
    </row>
    <row r="974" spans="7:7" x14ac:dyDescent="0.25">
      <c r="G974" s="3"/>
    </row>
    <row r="975" spans="7:7" x14ac:dyDescent="0.25">
      <c r="G975" s="3"/>
    </row>
    <row r="976" spans="7:7" x14ac:dyDescent="0.25">
      <c r="G976" s="3"/>
    </row>
    <row r="977" spans="7:7" x14ac:dyDescent="0.25">
      <c r="G977" s="3"/>
    </row>
    <row r="978" spans="7:7" x14ac:dyDescent="0.25">
      <c r="G978" s="3"/>
    </row>
    <row r="979" spans="7:7" x14ac:dyDescent="0.25">
      <c r="G979" s="3"/>
    </row>
    <row r="980" spans="7:7" x14ac:dyDescent="0.25">
      <c r="G980" s="3"/>
    </row>
    <row r="981" spans="7:7" x14ac:dyDescent="0.25">
      <c r="G981" s="3"/>
    </row>
    <row r="982" spans="7:7" x14ac:dyDescent="0.25">
      <c r="G982" s="3"/>
    </row>
    <row r="983" spans="7:7" x14ac:dyDescent="0.25">
      <c r="G983" s="3"/>
    </row>
    <row r="984" spans="7:7" x14ac:dyDescent="0.25">
      <c r="G984" s="3"/>
    </row>
    <row r="985" spans="7:7" x14ac:dyDescent="0.25">
      <c r="G985" s="3"/>
    </row>
    <row r="986" spans="7:7" x14ac:dyDescent="0.25">
      <c r="G986" s="3"/>
    </row>
    <row r="987" spans="7:7" x14ac:dyDescent="0.25">
      <c r="G987" s="3"/>
    </row>
    <row r="988" spans="7:7" x14ac:dyDescent="0.25">
      <c r="G988" s="3"/>
    </row>
    <row r="989" spans="7:7" x14ac:dyDescent="0.25">
      <c r="G989" s="3"/>
    </row>
    <row r="990" spans="7:7" x14ac:dyDescent="0.25">
      <c r="G990" s="3"/>
    </row>
    <row r="991" spans="7:7" x14ac:dyDescent="0.25">
      <c r="G991" s="3"/>
    </row>
    <row r="992" spans="7:7" x14ac:dyDescent="0.25">
      <c r="G992" s="3"/>
    </row>
    <row r="993" spans="7:7" x14ac:dyDescent="0.25">
      <c r="G993" s="3"/>
    </row>
    <row r="994" spans="7:7" x14ac:dyDescent="0.25">
      <c r="G994" s="3"/>
    </row>
    <row r="995" spans="7:7" x14ac:dyDescent="0.25">
      <c r="G995" s="3"/>
    </row>
    <row r="996" spans="7:7" x14ac:dyDescent="0.25">
      <c r="G996" s="3"/>
    </row>
    <row r="997" spans="7:7" x14ac:dyDescent="0.25">
      <c r="G997" s="3"/>
    </row>
    <row r="998" spans="7:7" x14ac:dyDescent="0.25">
      <c r="G998" s="3"/>
    </row>
    <row r="999" spans="7:7" x14ac:dyDescent="0.25">
      <c r="G999" s="3"/>
    </row>
    <row r="1000" spans="7:7" x14ac:dyDescent="0.25">
      <c r="G1000" s="3"/>
    </row>
    <row r="1001" spans="7:7" x14ac:dyDescent="0.25">
      <c r="G1001" s="3"/>
    </row>
    <row r="1002" spans="7:7" x14ac:dyDescent="0.25">
      <c r="G1002" s="3"/>
    </row>
    <row r="1003" spans="7:7" x14ac:dyDescent="0.25">
      <c r="G1003" s="3"/>
    </row>
    <row r="1004" spans="7:7" x14ac:dyDescent="0.25">
      <c r="G1004" s="3"/>
    </row>
    <row r="1005" spans="7:7" x14ac:dyDescent="0.25">
      <c r="G1005" s="3"/>
    </row>
    <row r="1006" spans="7:7" x14ac:dyDescent="0.25">
      <c r="G1006" s="3"/>
    </row>
    <row r="1007" spans="7:7" x14ac:dyDescent="0.25">
      <c r="G1007" s="3"/>
    </row>
    <row r="1008" spans="7:7" x14ac:dyDescent="0.25">
      <c r="G1008" s="3"/>
    </row>
    <row r="1009" spans="7:7" x14ac:dyDescent="0.25">
      <c r="G1009" s="3"/>
    </row>
    <row r="1010" spans="7:7" x14ac:dyDescent="0.25">
      <c r="G1010" s="3"/>
    </row>
    <row r="1011" spans="7:7" x14ac:dyDescent="0.25">
      <c r="G1011" s="3"/>
    </row>
    <row r="1012" spans="7:7" x14ac:dyDescent="0.25">
      <c r="G1012" s="3"/>
    </row>
    <row r="1013" spans="7:7" x14ac:dyDescent="0.25">
      <c r="G1013" s="3"/>
    </row>
    <row r="1014" spans="7:7" x14ac:dyDescent="0.25">
      <c r="G1014" s="3"/>
    </row>
    <row r="1015" spans="7:7" x14ac:dyDescent="0.25">
      <c r="G1015" s="3"/>
    </row>
    <row r="1016" spans="7:7" x14ac:dyDescent="0.25">
      <c r="G1016" s="3"/>
    </row>
    <row r="1017" spans="7:7" x14ac:dyDescent="0.25">
      <c r="G1017" s="3"/>
    </row>
    <row r="1018" spans="7:7" x14ac:dyDescent="0.25">
      <c r="G1018" s="3"/>
    </row>
    <row r="1019" spans="7:7" x14ac:dyDescent="0.25">
      <c r="G1019" s="3"/>
    </row>
    <row r="1020" spans="7:7" x14ac:dyDescent="0.25">
      <c r="G1020" s="3"/>
    </row>
    <row r="1021" spans="7:7" x14ac:dyDescent="0.25">
      <c r="G1021" s="3"/>
    </row>
    <row r="1022" spans="7:7" x14ac:dyDescent="0.25">
      <c r="G1022" s="3"/>
    </row>
    <row r="1023" spans="7:7" x14ac:dyDescent="0.25">
      <c r="G1023" s="3"/>
    </row>
    <row r="1024" spans="7:7" x14ac:dyDescent="0.25">
      <c r="G1024" s="3"/>
    </row>
    <row r="1025" spans="7:7" x14ac:dyDescent="0.25">
      <c r="G1025" s="3"/>
    </row>
    <row r="1026" spans="7:7" x14ac:dyDescent="0.25">
      <c r="G1026" s="3"/>
    </row>
    <row r="1027" spans="7:7" x14ac:dyDescent="0.25">
      <c r="G1027" s="3"/>
    </row>
    <row r="1028" spans="7:7" x14ac:dyDescent="0.25">
      <c r="G1028" s="3"/>
    </row>
    <row r="1029" spans="7:7" x14ac:dyDescent="0.25">
      <c r="G1029" s="3"/>
    </row>
    <row r="1030" spans="7:7" x14ac:dyDescent="0.25">
      <c r="G1030" s="3"/>
    </row>
    <row r="1031" spans="7:7" x14ac:dyDescent="0.25">
      <c r="G1031" s="3"/>
    </row>
    <row r="1032" spans="7:7" x14ac:dyDescent="0.25">
      <c r="G1032" s="3"/>
    </row>
    <row r="1033" spans="7:7" x14ac:dyDescent="0.25">
      <c r="G1033" s="3"/>
    </row>
    <row r="1034" spans="7:7" x14ac:dyDescent="0.25">
      <c r="G1034" s="3"/>
    </row>
    <row r="1035" spans="7:7" x14ac:dyDescent="0.25">
      <c r="G1035" s="3"/>
    </row>
    <row r="1036" spans="7:7" x14ac:dyDescent="0.25">
      <c r="G1036" s="3"/>
    </row>
    <row r="1037" spans="7:7" x14ac:dyDescent="0.25">
      <c r="G1037" s="3"/>
    </row>
    <row r="1038" spans="7:7" x14ac:dyDescent="0.25">
      <c r="G1038" s="3"/>
    </row>
    <row r="1039" spans="7:7" x14ac:dyDescent="0.25">
      <c r="G1039" s="3"/>
    </row>
    <row r="1040" spans="7:7" x14ac:dyDescent="0.25">
      <c r="G1040" s="3"/>
    </row>
    <row r="1041" spans="7:7" x14ac:dyDescent="0.25">
      <c r="G1041" s="3"/>
    </row>
    <row r="1042" spans="7:7" x14ac:dyDescent="0.25">
      <c r="G1042" s="3"/>
    </row>
    <row r="1043" spans="7:7" x14ac:dyDescent="0.25">
      <c r="G1043" s="3"/>
    </row>
    <row r="1044" spans="7:7" x14ac:dyDescent="0.25">
      <c r="G1044" s="3"/>
    </row>
    <row r="1045" spans="7:7" x14ac:dyDescent="0.25">
      <c r="G1045" s="3"/>
    </row>
    <row r="1046" spans="7:7" x14ac:dyDescent="0.25">
      <c r="G1046" s="3"/>
    </row>
    <row r="1047" spans="7:7" x14ac:dyDescent="0.25">
      <c r="G1047" s="3"/>
    </row>
    <row r="1048" spans="7:7" x14ac:dyDescent="0.25">
      <c r="G1048" s="3"/>
    </row>
    <row r="1049" spans="7:7" x14ac:dyDescent="0.25">
      <c r="G1049" s="3"/>
    </row>
    <row r="1050" spans="7:7" x14ac:dyDescent="0.25">
      <c r="G1050" s="3"/>
    </row>
    <row r="1051" spans="7:7" x14ac:dyDescent="0.25">
      <c r="G1051" s="3"/>
    </row>
    <row r="1052" spans="7:7" x14ac:dyDescent="0.25">
      <c r="G1052" s="3"/>
    </row>
    <row r="1053" spans="7:7" x14ac:dyDescent="0.25">
      <c r="G1053" s="3"/>
    </row>
    <row r="1054" spans="7:7" x14ac:dyDescent="0.25">
      <c r="G1054" s="3"/>
    </row>
    <row r="1055" spans="7:7" x14ac:dyDescent="0.25">
      <c r="G1055" s="3"/>
    </row>
    <row r="1056" spans="7:7" x14ac:dyDescent="0.25">
      <c r="G1056" s="3"/>
    </row>
    <row r="1057" spans="7:7" x14ac:dyDescent="0.25">
      <c r="G1057" s="3"/>
    </row>
    <row r="1058" spans="7:7" x14ac:dyDescent="0.25">
      <c r="G1058" s="3"/>
    </row>
    <row r="1059" spans="7:7" x14ac:dyDescent="0.25">
      <c r="G1059" s="3"/>
    </row>
    <row r="1060" spans="7:7" x14ac:dyDescent="0.25">
      <c r="G1060" s="3"/>
    </row>
    <row r="1061" spans="7:7" x14ac:dyDescent="0.25">
      <c r="G1061" s="3"/>
    </row>
    <row r="1062" spans="7:7" x14ac:dyDescent="0.25">
      <c r="G1062" s="3"/>
    </row>
    <row r="1063" spans="7:7" x14ac:dyDescent="0.25">
      <c r="G1063" s="3"/>
    </row>
    <row r="1064" spans="7:7" x14ac:dyDescent="0.25">
      <c r="G1064" s="3"/>
    </row>
    <row r="1065" spans="7:7" x14ac:dyDescent="0.25">
      <c r="G1065" s="3"/>
    </row>
    <row r="1066" spans="7:7" x14ac:dyDescent="0.25">
      <c r="G1066" s="3"/>
    </row>
    <row r="1067" spans="7:7" x14ac:dyDescent="0.25">
      <c r="G1067" s="3"/>
    </row>
    <row r="1068" spans="7:7" x14ac:dyDescent="0.25">
      <c r="G1068" s="3"/>
    </row>
    <row r="1069" spans="7:7" x14ac:dyDescent="0.25">
      <c r="G1069" s="3"/>
    </row>
    <row r="1070" spans="7:7" x14ac:dyDescent="0.25">
      <c r="G1070" s="3"/>
    </row>
    <row r="1071" spans="7:7" x14ac:dyDescent="0.25">
      <c r="G1071" s="3"/>
    </row>
    <row r="1072" spans="7:7" x14ac:dyDescent="0.25">
      <c r="G1072" s="3"/>
    </row>
    <row r="1073" spans="7:7" x14ac:dyDescent="0.25">
      <c r="G1073" s="3"/>
    </row>
    <row r="1074" spans="7:7" x14ac:dyDescent="0.25">
      <c r="G1074" s="3"/>
    </row>
    <row r="1075" spans="7:7" x14ac:dyDescent="0.25">
      <c r="G1075" s="3"/>
    </row>
    <row r="1076" spans="7:7" x14ac:dyDescent="0.25">
      <c r="G1076" s="3"/>
    </row>
    <row r="1077" spans="7:7" x14ac:dyDescent="0.25">
      <c r="G1077" s="3"/>
    </row>
    <row r="1078" spans="7:7" x14ac:dyDescent="0.25">
      <c r="G1078" s="3"/>
    </row>
    <row r="1079" spans="7:7" x14ac:dyDescent="0.25">
      <c r="G1079" s="3"/>
    </row>
    <row r="1080" spans="7:7" x14ac:dyDescent="0.25">
      <c r="G1080" s="3"/>
    </row>
    <row r="1081" spans="7:7" x14ac:dyDescent="0.25">
      <c r="G1081" s="3"/>
    </row>
    <row r="1082" spans="7:7" x14ac:dyDescent="0.25">
      <c r="G1082" s="3"/>
    </row>
    <row r="1083" spans="7:7" x14ac:dyDescent="0.25">
      <c r="G1083" s="3"/>
    </row>
    <row r="1084" spans="7:7" x14ac:dyDescent="0.25">
      <c r="G1084" s="3"/>
    </row>
    <row r="1085" spans="7:7" x14ac:dyDescent="0.25">
      <c r="G1085" s="3"/>
    </row>
    <row r="1086" spans="7:7" x14ac:dyDescent="0.25">
      <c r="G1086" s="3"/>
    </row>
    <row r="1087" spans="7:7" x14ac:dyDescent="0.25">
      <c r="G1087" s="3"/>
    </row>
    <row r="1088" spans="7:7" x14ac:dyDescent="0.25">
      <c r="G1088" s="3"/>
    </row>
    <row r="1089" spans="7:7" x14ac:dyDescent="0.25">
      <c r="G1089" s="3"/>
    </row>
    <row r="1090" spans="7:7" x14ac:dyDescent="0.25">
      <c r="G1090" s="3"/>
    </row>
    <row r="1091" spans="7:7" x14ac:dyDescent="0.25">
      <c r="G1091" s="3"/>
    </row>
    <row r="1092" spans="7:7" x14ac:dyDescent="0.25">
      <c r="G1092" s="3"/>
    </row>
    <row r="1093" spans="7:7" x14ac:dyDescent="0.25">
      <c r="G1093" s="3"/>
    </row>
    <row r="1094" spans="7:7" x14ac:dyDescent="0.25">
      <c r="G1094" s="3"/>
    </row>
    <row r="1095" spans="7:7" x14ac:dyDescent="0.25">
      <c r="G1095" s="3"/>
    </row>
    <row r="1096" spans="7:7" x14ac:dyDescent="0.25">
      <c r="G1096" s="3"/>
    </row>
    <row r="1097" spans="7:7" x14ac:dyDescent="0.25">
      <c r="G1097" s="3"/>
    </row>
    <row r="1098" spans="7:7" x14ac:dyDescent="0.25">
      <c r="G1098" s="3"/>
    </row>
    <row r="1099" spans="7:7" x14ac:dyDescent="0.25">
      <c r="G1099" s="3"/>
    </row>
    <row r="1100" spans="7:7" x14ac:dyDescent="0.25">
      <c r="G1100" s="3"/>
    </row>
    <row r="1101" spans="7:7" x14ac:dyDescent="0.25">
      <c r="G1101" s="3"/>
    </row>
    <row r="1102" spans="7:7" x14ac:dyDescent="0.25">
      <c r="G1102" s="3"/>
    </row>
    <row r="1103" spans="7:7" x14ac:dyDescent="0.25">
      <c r="G1103" s="3"/>
    </row>
    <row r="1104" spans="7:7" x14ac:dyDescent="0.25">
      <c r="G1104" s="3"/>
    </row>
    <row r="1105" spans="7:7" x14ac:dyDescent="0.25">
      <c r="G1105" s="3"/>
    </row>
    <row r="1106" spans="7:7" x14ac:dyDescent="0.25">
      <c r="G1106" s="3"/>
    </row>
    <row r="1107" spans="7:7" x14ac:dyDescent="0.25">
      <c r="G1107" s="3"/>
    </row>
    <row r="1108" spans="7:7" x14ac:dyDescent="0.25">
      <c r="G1108" s="3"/>
    </row>
    <row r="1109" spans="7:7" x14ac:dyDescent="0.25">
      <c r="G1109" s="3"/>
    </row>
    <row r="1110" spans="7:7" x14ac:dyDescent="0.25">
      <c r="G1110" s="3"/>
    </row>
    <row r="1111" spans="7:7" x14ac:dyDescent="0.25">
      <c r="G1111" s="3"/>
    </row>
    <row r="1112" spans="7:7" x14ac:dyDescent="0.25">
      <c r="G1112" s="3"/>
    </row>
    <row r="1113" spans="7:7" x14ac:dyDescent="0.25">
      <c r="G1113" s="3"/>
    </row>
    <row r="1114" spans="7:7" x14ac:dyDescent="0.25">
      <c r="G1114" s="3"/>
    </row>
    <row r="1115" spans="7:7" x14ac:dyDescent="0.25">
      <c r="G1115" s="3"/>
    </row>
    <row r="1116" spans="7:7" x14ac:dyDescent="0.25">
      <c r="G1116" s="3"/>
    </row>
    <row r="1117" spans="7:7" x14ac:dyDescent="0.25">
      <c r="G1117" s="3"/>
    </row>
    <row r="1118" spans="7:7" x14ac:dyDescent="0.25">
      <c r="G1118" s="3"/>
    </row>
    <row r="1119" spans="7:7" x14ac:dyDescent="0.25">
      <c r="G1119" s="3"/>
    </row>
    <row r="1120" spans="7:7" x14ac:dyDescent="0.25">
      <c r="G1120" s="3"/>
    </row>
    <row r="1121" spans="7:7" x14ac:dyDescent="0.25">
      <c r="G1121" s="3"/>
    </row>
    <row r="1122" spans="7:7" x14ac:dyDescent="0.25">
      <c r="G1122" s="3"/>
    </row>
    <row r="1123" spans="7:7" x14ac:dyDescent="0.25">
      <c r="G1123" s="3"/>
    </row>
    <row r="1124" spans="7:7" x14ac:dyDescent="0.25">
      <c r="G1124" s="3"/>
    </row>
    <row r="1125" spans="7:7" x14ac:dyDescent="0.25">
      <c r="G1125" s="3"/>
    </row>
    <row r="1126" spans="7:7" x14ac:dyDescent="0.25">
      <c r="G1126" s="3"/>
    </row>
    <row r="1127" spans="7:7" x14ac:dyDescent="0.25">
      <c r="G1127" s="3"/>
    </row>
    <row r="1128" spans="7:7" x14ac:dyDescent="0.25">
      <c r="G1128" s="3"/>
    </row>
    <row r="1129" spans="7:7" x14ac:dyDescent="0.25">
      <c r="G1129" s="3"/>
    </row>
    <row r="1130" spans="7:7" x14ac:dyDescent="0.25">
      <c r="G1130" s="3"/>
    </row>
    <row r="1131" spans="7:7" x14ac:dyDescent="0.25">
      <c r="G1131" s="3"/>
    </row>
    <row r="1132" spans="7:7" x14ac:dyDescent="0.25">
      <c r="G1132" s="3"/>
    </row>
    <row r="1133" spans="7:7" x14ac:dyDescent="0.25">
      <c r="G1133" s="3"/>
    </row>
    <row r="1134" spans="7:7" x14ac:dyDescent="0.25">
      <c r="G1134" s="3"/>
    </row>
    <row r="1135" spans="7:7" x14ac:dyDescent="0.25">
      <c r="G1135" s="3"/>
    </row>
    <row r="1136" spans="7:7" x14ac:dyDescent="0.25">
      <c r="G1136" s="3"/>
    </row>
    <row r="1137" spans="7:7" x14ac:dyDescent="0.25">
      <c r="G1137" s="3"/>
    </row>
    <row r="1138" spans="7:7" x14ac:dyDescent="0.25">
      <c r="G1138" s="3"/>
    </row>
    <row r="1139" spans="7:7" x14ac:dyDescent="0.25">
      <c r="G1139" s="3"/>
    </row>
    <row r="1140" spans="7:7" x14ac:dyDescent="0.25">
      <c r="G1140" s="3"/>
    </row>
    <row r="1141" spans="7:7" x14ac:dyDescent="0.25">
      <c r="G1141" s="3"/>
    </row>
    <row r="1142" spans="7:7" x14ac:dyDescent="0.25">
      <c r="G1142" s="3"/>
    </row>
    <row r="1143" spans="7:7" x14ac:dyDescent="0.25">
      <c r="G1143" s="3"/>
    </row>
    <row r="1144" spans="7:7" x14ac:dyDescent="0.25">
      <c r="G1144" s="3"/>
    </row>
    <row r="1145" spans="7:7" x14ac:dyDescent="0.25">
      <c r="G1145" s="3"/>
    </row>
    <row r="1146" spans="7:7" x14ac:dyDescent="0.25">
      <c r="G1146" s="3"/>
    </row>
    <row r="1147" spans="7:7" x14ac:dyDescent="0.25">
      <c r="G1147" s="3"/>
    </row>
    <row r="1148" spans="7:7" x14ac:dyDescent="0.25">
      <c r="G1148" s="3"/>
    </row>
    <row r="1149" spans="7:7" x14ac:dyDescent="0.25">
      <c r="G1149" s="3"/>
    </row>
    <row r="1150" spans="7:7" x14ac:dyDescent="0.25">
      <c r="G1150" s="3"/>
    </row>
    <row r="1151" spans="7:7" x14ac:dyDescent="0.25">
      <c r="G1151" s="3"/>
    </row>
    <row r="1152" spans="7:7" x14ac:dyDescent="0.25">
      <c r="G1152" s="3"/>
    </row>
    <row r="1153" spans="7:7" x14ac:dyDescent="0.25">
      <c r="G1153" s="3"/>
    </row>
    <row r="1154" spans="7:7" x14ac:dyDescent="0.25">
      <c r="G1154" s="3"/>
    </row>
    <row r="1155" spans="7:7" x14ac:dyDescent="0.25">
      <c r="G1155" s="3"/>
    </row>
    <row r="1156" spans="7:7" x14ac:dyDescent="0.25">
      <c r="G1156" s="3"/>
    </row>
    <row r="1157" spans="7:7" x14ac:dyDescent="0.25">
      <c r="G1157" s="3"/>
    </row>
    <row r="1158" spans="7:7" x14ac:dyDescent="0.25">
      <c r="G1158" s="3"/>
    </row>
    <row r="1159" spans="7:7" x14ac:dyDescent="0.25">
      <c r="G1159" s="3"/>
    </row>
    <row r="1160" spans="7:7" x14ac:dyDescent="0.25">
      <c r="G1160" s="3"/>
    </row>
    <row r="1161" spans="7:7" x14ac:dyDescent="0.25">
      <c r="G1161" s="3"/>
    </row>
    <row r="1162" spans="7:7" x14ac:dyDescent="0.25">
      <c r="G1162" s="3"/>
    </row>
    <row r="1163" spans="7:7" x14ac:dyDescent="0.25">
      <c r="G1163" s="3"/>
    </row>
    <row r="1164" spans="7:7" x14ac:dyDescent="0.25">
      <c r="G1164" s="3"/>
    </row>
    <row r="1165" spans="7:7" x14ac:dyDescent="0.25">
      <c r="G1165" s="3"/>
    </row>
    <row r="1166" spans="7:7" x14ac:dyDescent="0.25">
      <c r="G1166" s="3"/>
    </row>
    <row r="1167" spans="7:7" x14ac:dyDescent="0.25">
      <c r="G1167" s="3"/>
    </row>
    <row r="1168" spans="7:7" x14ac:dyDescent="0.25">
      <c r="G1168" s="3"/>
    </row>
    <row r="1169" spans="7:7" x14ac:dyDescent="0.25">
      <c r="G1169" s="3"/>
    </row>
    <row r="1170" spans="7:7" x14ac:dyDescent="0.25">
      <c r="G1170" s="3"/>
    </row>
    <row r="1171" spans="7:7" x14ac:dyDescent="0.25">
      <c r="G1171" s="3"/>
    </row>
    <row r="1172" spans="7:7" x14ac:dyDescent="0.25">
      <c r="G1172" s="3"/>
    </row>
    <row r="1173" spans="7:7" x14ac:dyDescent="0.25">
      <c r="G1173" s="3"/>
    </row>
    <row r="1174" spans="7:7" x14ac:dyDescent="0.25">
      <c r="G1174" s="3"/>
    </row>
    <row r="1175" spans="7:7" x14ac:dyDescent="0.25">
      <c r="G1175" s="3"/>
    </row>
    <row r="1176" spans="7:7" x14ac:dyDescent="0.25">
      <c r="G1176" s="3"/>
    </row>
    <row r="1177" spans="7:7" x14ac:dyDescent="0.25">
      <c r="G1177" s="3"/>
    </row>
    <row r="1178" spans="7:7" x14ac:dyDescent="0.25">
      <c r="G1178" s="3"/>
    </row>
    <row r="1179" spans="7:7" x14ac:dyDescent="0.25">
      <c r="G1179" s="3"/>
    </row>
    <row r="1180" spans="7:7" x14ac:dyDescent="0.25">
      <c r="G1180" s="3"/>
    </row>
    <row r="1181" spans="7:7" x14ac:dyDescent="0.25">
      <c r="G1181" s="3"/>
    </row>
    <row r="1182" spans="7:7" x14ac:dyDescent="0.25">
      <c r="G1182" s="3"/>
    </row>
    <row r="1183" spans="7:7" x14ac:dyDescent="0.25">
      <c r="G1183" s="3"/>
    </row>
    <row r="1184" spans="7:7" x14ac:dyDescent="0.25">
      <c r="G1184" s="3"/>
    </row>
    <row r="1185" spans="7:7" x14ac:dyDescent="0.25">
      <c r="G1185" s="3"/>
    </row>
    <row r="1186" spans="7:7" x14ac:dyDescent="0.25">
      <c r="G1186" s="3"/>
    </row>
    <row r="1187" spans="7:7" x14ac:dyDescent="0.25">
      <c r="G1187" s="3"/>
    </row>
    <row r="1188" spans="7:7" x14ac:dyDescent="0.25">
      <c r="G1188" s="3"/>
    </row>
    <row r="1189" spans="7:7" x14ac:dyDescent="0.25">
      <c r="G1189" s="3"/>
    </row>
    <row r="1190" spans="7:7" x14ac:dyDescent="0.25">
      <c r="G1190" s="3"/>
    </row>
    <row r="1191" spans="7:7" x14ac:dyDescent="0.25">
      <c r="G1191" s="3"/>
    </row>
    <row r="1192" spans="7:7" x14ac:dyDescent="0.25">
      <c r="G1192" s="3"/>
    </row>
    <row r="1193" spans="7:7" x14ac:dyDescent="0.25">
      <c r="G1193" s="3"/>
    </row>
    <row r="1194" spans="7:7" x14ac:dyDescent="0.25">
      <c r="G1194" s="3"/>
    </row>
    <row r="1195" spans="7:7" x14ac:dyDescent="0.25">
      <c r="G1195" s="3"/>
    </row>
    <row r="1196" spans="7:7" x14ac:dyDescent="0.25">
      <c r="G1196" s="3"/>
    </row>
    <row r="1197" spans="7:7" x14ac:dyDescent="0.25">
      <c r="G1197" s="3"/>
    </row>
    <row r="1198" spans="7:7" x14ac:dyDescent="0.25">
      <c r="G1198" s="3"/>
    </row>
    <row r="1199" spans="7:7" x14ac:dyDescent="0.25">
      <c r="G1199" s="3"/>
    </row>
    <row r="1200" spans="7:7" x14ac:dyDescent="0.25">
      <c r="G1200" s="3"/>
    </row>
    <row r="1201" spans="7:7" x14ac:dyDescent="0.25">
      <c r="G1201" s="3"/>
    </row>
    <row r="1202" spans="7:7" x14ac:dyDescent="0.25">
      <c r="G1202" s="3"/>
    </row>
    <row r="1203" spans="7:7" x14ac:dyDescent="0.25">
      <c r="G1203" s="3"/>
    </row>
    <row r="1204" spans="7:7" x14ac:dyDescent="0.25">
      <c r="G1204" s="3"/>
    </row>
    <row r="1205" spans="7:7" x14ac:dyDescent="0.25">
      <c r="G1205" s="3"/>
    </row>
    <row r="1206" spans="7:7" x14ac:dyDescent="0.25">
      <c r="G1206" s="3"/>
    </row>
    <row r="1207" spans="7:7" x14ac:dyDescent="0.25">
      <c r="G1207" s="3"/>
    </row>
    <row r="1208" spans="7:7" x14ac:dyDescent="0.25">
      <c r="G1208" s="3"/>
    </row>
    <row r="1209" spans="7:7" x14ac:dyDescent="0.25">
      <c r="G1209" s="3"/>
    </row>
    <row r="1210" spans="7:7" x14ac:dyDescent="0.25">
      <c r="G1210" s="3"/>
    </row>
    <row r="1211" spans="7:7" x14ac:dyDescent="0.25">
      <c r="G1211" s="3"/>
    </row>
    <row r="1212" spans="7:7" x14ac:dyDescent="0.25">
      <c r="G1212" s="3"/>
    </row>
    <row r="1213" spans="7:7" x14ac:dyDescent="0.25">
      <c r="G1213" s="3"/>
    </row>
    <row r="1214" spans="7:7" x14ac:dyDescent="0.25">
      <c r="G1214" s="3"/>
    </row>
    <row r="1215" spans="7:7" x14ac:dyDescent="0.25">
      <c r="G1215" s="3"/>
    </row>
    <row r="1216" spans="7:7" x14ac:dyDescent="0.25">
      <c r="G1216" s="3"/>
    </row>
    <row r="1217" spans="7:7" x14ac:dyDescent="0.25">
      <c r="G1217" s="3"/>
    </row>
    <row r="1218" spans="7:7" x14ac:dyDescent="0.25">
      <c r="G1218" s="3"/>
    </row>
    <row r="1219" spans="7:7" x14ac:dyDescent="0.25">
      <c r="G1219" s="3"/>
    </row>
    <row r="1220" spans="7:7" x14ac:dyDescent="0.25">
      <c r="G1220" s="3"/>
    </row>
    <row r="1221" spans="7:7" x14ac:dyDescent="0.25">
      <c r="G1221" s="3"/>
    </row>
    <row r="1222" spans="7:7" x14ac:dyDescent="0.25">
      <c r="G1222" s="3"/>
    </row>
    <row r="1223" spans="7:7" x14ac:dyDescent="0.25">
      <c r="G1223" s="3"/>
    </row>
    <row r="1224" spans="7:7" x14ac:dyDescent="0.25">
      <c r="G1224" s="3"/>
    </row>
    <row r="1225" spans="7:7" x14ac:dyDescent="0.25">
      <c r="G1225" s="3"/>
    </row>
    <row r="1226" spans="7:7" x14ac:dyDescent="0.25">
      <c r="G1226" s="3"/>
    </row>
    <row r="1227" spans="7:7" x14ac:dyDescent="0.25">
      <c r="G1227" s="3"/>
    </row>
    <row r="1228" spans="7:7" x14ac:dyDescent="0.25">
      <c r="G1228" s="3"/>
    </row>
    <row r="1229" spans="7:7" x14ac:dyDescent="0.25">
      <c r="G1229" s="3"/>
    </row>
    <row r="1230" spans="7:7" x14ac:dyDescent="0.25">
      <c r="G1230" s="3"/>
    </row>
    <row r="1231" spans="7:7" x14ac:dyDescent="0.25">
      <c r="G1231" s="3"/>
    </row>
    <row r="1232" spans="7:7" x14ac:dyDescent="0.25">
      <c r="G1232" s="3"/>
    </row>
    <row r="1233" spans="7:7" x14ac:dyDescent="0.25">
      <c r="G1233" s="3"/>
    </row>
    <row r="1234" spans="7:7" x14ac:dyDescent="0.25">
      <c r="G1234" s="3"/>
    </row>
    <row r="1235" spans="7:7" x14ac:dyDescent="0.25">
      <c r="G1235" s="3"/>
    </row>
    <row r="1236" spans="7:7" x14ac:dyDescent="0.25">
      <c r="G1236" s="3"/>
    </row>
    <row r="1237" spans="7:7" x14ac:dyDescent="0.25">
      <c r="G1237" s="3"/>
    </row>
    <row r="1238" spans="7:7" x14ac:dyDescent="0.25">
      <c r="G1238" s="3"/>
    </row>
    <row r="1239" spans="7:7" x14ac:dyDescent="0.25">
      <c r="G1239" s="3"/>
    </row>
    <row r="1240" spans="7:7" x14ac:dyDescent="0.25">
      <c r="G1240" s="3"/>
    </row>
    <row r="1241" spans="7:7" x14ac:dyDescent="0.25">
      <c r="G1241" s="3"/>
    </row>
    <row r="1242" spans="7:7" x14ac:dyDescent="0.25">
      <c r="G1242" s="3"/>
    </row>
    <row r="1243" spans="7:7" x14ac:dyDescent="0.25">
      <c r="G1243" s="3"/>
    </row>
    <row r="1244" spans="7:7" x14ac:dyDescent="0.25">
      <c r="G1244" s="3"/>
    </row>
    <row r="1245" spans="7:7" x14ac:dyDescent="0.25">
      <c r="G1245" s="3"/>
    </row>
    <row r="1246" spans="7:7" x14ac:dyDescent="0.25">
      <c r="G1246" s="3"/>
    </row>
    <row r="1247" spans="7:7" x14ac:dyDescent="0.25">
      <c r="G1247" s="3"/>
    </row>
    <row r="1248" spans="7:7" x14ac:dyDescent="0.25">
      <c r="G1248" s="3"/>
    </row>
    <row r="1249" spans="7:7" x14ac:dyDescent="0.25">
      <c r="G1249" s="3"/>
    </row>
    <row r="1250" spans="7:7" x14ac:dyDescent="0.25">
      <c r="G1250" s="3"/>
    </row>
    <row r="1251" spans="7:7" x14ac:dyDescent="0.25">
      <c r="G1251" s="3"/>
    </row>
    <row r="1252" spans="7:7" x14ac:dyDescent="0.25">
      <c r="G1252" s="3"/>
    </row>
    <row r="1253" spans="7:7" x14ac:dyDescent="0.25">
      <c r="G1253" s="3"/>
    </row>
    <row r="1254" spans="7:7" x14ac:dyDescent="0.25">
      <c r="G1254" s="3"/>
    </row>
    <row r="1255" spans="7:7" x14ac:dyDescent="0.25">
      <c r="G1255" s="3"/>
    </row>
    <row r="1256" spans="7:7" x14ac:dyDescent="0.25">
      <c r="G1256" s="3"/>
    </row>
    <row r="1257" spans="7:7" x14ac:dyDescent="0.25">
      <c r="G1257" s="3"/>
    </row>
    <row r="1258" spans="7:7" x14ac:dyDescent="0.25">
      <c r="G1258" s="3"/>
    </row>
    <row r="1259" spans="7:7" x14ac:dyDescent="0.25">
      <c r="G1259" s="3"/>
    </row>
    <row r="1260" spans="7:7" x14ac:dyDescent="0.25">
      <c r="G1260" s="3"/>
    </row>
    <row r="1261" spans="7:7" x14ac:dyDescent="0.25">
      <c r="G1261" s="3"/>
    </row>
    <row r="1262" spans="7:7" x14ac:dyDescent="0.25">
      <c r="G1262" s="3"/>
    </row>
    <row r="1263" spans="7:7" x14ac:dyDescent="0.25">
      <c r="G1263" s="3"/>
    </row>
    <row r="1264" spans="7:7" x14ac:dyDescent="0.25">
      <c r="G1264" s="3"/>
    </row>
    <row r="1265" spans="7:7" x14ac:dyDescent="0.25">
      <c r="G1265" s="3"/>
    </row>
    <row r="1266" spans="7:7" x14ac:dyDescent="0.25">
      <c r="G1266" s="3"/>
    </row>
    <row r="1267" spans="7:7" x14ac:dyDescent="0.25">
      <c r="G1267" s="3"/>
    </row>
    <row r="1268" spans="7:7" x14ac:dyDescent="0.25">
      <c r="G1268" s="3"/>
    </row>
    <row r="1269" spans="7:7" x14ac:dyDescent="0.25">
      <c r="G1269" s="3"/>
    </row>
    <row r="1270" spans="7:7" x14ac:dyDescent="0.25">
      <c r="G1270" s="3"/>
    </row>
    <row r="1271" spans="7:7" x14ac:dyDescent="0.25">
      <c r="G1271" s="3"/>
    </row>
    <row r="1272" spans="7:7" x14ac:dyDescent="0.25">
      <c r="G1272" s="3"/>
    </row>
    <row r="1273" spans="7:7" x14ac:dyDescent="0.25">
      <c r="G1273" s="3"/>
    </row>
    <row r="1274" spans="7:7" x14ac:dyDescent="0.25">
      <c r="G1274" s="3"/>
    </row>
    <row r="1275" spans="7:7" x14ac:dyDescent="0.25">
      <c r="G1275" s="3"/>
    </row>
    <row r="1276" spans="7:7" x14ac:dyDescent="0.25">
      <c r="G1276" s="3"/>
    </row>
    <row r="1277" spans="7:7" x14ac:dyDescent="0.25">
      <c r="G1277" s="3"/>
    </row>
    <row r="1278" spans="7:7" x14ac:dyDescent="0.25">
      <c r="G1278" s="3"/>
    </row>
    <row r="1279" spans="7:7" x14ac:dyDescent="0.25">
      <c r="G1279" s="3"/>
    </row>
    <row r="1280" spans="7:7" x14ac:dyDescent="0.25">
      <c r="G1280" s="3"/>
    </row>
    <row r="1281" spans="7:7" x14ac:dyDescent="0.25">
      <c r="G1281" s="3"/>
    </row>
    <row r="1282" spans="7:7" x14ac:dyDescent="0.25">
      <c r="G1282" s="3"/>
    </row>
    <row r="1283" spans="7:7" x14ac:dyDescent="0.25">
      <c r="G1283" s="3"/>
    </row>
    <row r="1284" spans="7:7" x14ac:dyDescent="0.25">
      <c r="G1284" s="3"/>
    </row>
    <row r="1285" spans="7:7" x14ac:dyDescent="0.25">
      <c r="G1285" s="3"/>
    </row>
    <row r="1286" spans="7:7" x14ac:dyDescent="0.25">
      <c r="G1286" s="3"/>
    </row>
    <row r="1287" spans="7:7" x14ac:dyDescent="0.25">
      <c r="G1287" s="3"/>
    </row>
    <row r="1288" spans="7:7" x14ac:dyDescent="0.25">
      <c r="G1288" s="3"/>
    </row>
    <row r="1289" spans="7:7" x14ac:dyDescent="0.25">
      <c r="G1289" s="3"/>
    </row>
    <row r="1290" spans="7:7" x14ac:dyDescent="0.25">
      <c r="G1290" s="3"/>
    </row>
    <row r="1291" spans="7:7" x14ac:dyDescent="0.25">
      <c r="G1291" s="3"/>
    </row>
    <row r="1292" spans="7:7" x14ac:dyDescent="0.25">
      <c r="G1292" s="3"/>
    </row>
    <row r="1293" spans="7:7" x14ac:dyDescent="0.25">
      <c r="G1293" s="3"/>
    </row>
    <row r="1294" spans="7:7" x14ac:dyDescent="0.25">
      <c r="G1294" s="3"/>
    </row>
    <row r="1295" spans="7:7" x14ac:dyDescent="0.25">
      <c r="G1295" s="3"/>
    </row>
    <row r="1296" spans="7:7" x14ac:dyDescent="0.25">
      <c r="G1296" s="3"/>
    </row>
    <row r="1297" spans="7:7" x14ac:dyDescent="0.25">
      <c r="G1297" s="3"/>
    </row>
    <row r="1298" spans="7:7" x14ac:dyDescent="0.25">
      <c r="G1298" s="3"/>
    </row>
    <row r="1299" spans="7:7" x14ac:dyDescent="0.25">
      <c r="G1299" s="3"/>
    </row>
    <row r="1300" spans="7:7" x14ac:dyDescent="0.25">
      <c r="G1300" s="3"/>
    </row>
    <row r="1301" spans="7:7" x14ac:dyDescent="0.25">
      <c r="G1301" s="3"/>
    </row>
    <row r="1302" spans="7:7" x14ac:dyDescent="0.25">
      <c r="G1302" s="3"/>
    </row>
    <row r="1303" spans="7:7" x14ac:dyDescent="0.25">
      <c r="G1303" s="3"/>
    </row>
    <row r="1304" spans="7:7" x14ac:dyDescent="0.25">
      <c r="G1304" s="3"/>
    </row>
    <row r="1305" spans="7:7" x14ac:dyDescent="0.25">
      <c r="G1305" s="3"/>
    </row>
    <row r="1306" spans="7:7" x14ac:dyDescent="0.25">
      <c r="G1306" s="3"/>
    </row>
    <row r="1307" spans="7:7" x14ac:dyDescent="0.25">
      <c r="G1307" s="3"/>
    </row>
    <row r="1308" spans="7:7" x14ac:dyDescent="0.25">
      <c r="G1308" s="3"/>
    </row>
    <row r="1309" spans="7:7" x14ac:dyDescent="0.25">
      <c r="G1309" s="3"/>
    </row>
    <row r="1310" spans="7:7" x14ac:dyDescent="0.25">
      <c r="G1310" s="3"/>
    </row>
    <row r="1311" spans="7:7" x14ac:dyDescent="0.25">
      <c r="G1311" s="3"/>
    </row>
    <row r="1312" spans="7:7" x14ac:dyDescent="0.25">
      <c r="G1312" s="3"/>
    </row>
    <row r="1313" spans="7:7" x14ac:dyDescent="0.25">
      <c r="G1313" s="3"/>
    </row>
    <row r="1314" spans="7:7" x14ac:dyDescent="0.25">
      <c r="G1314" s="3"/>
    </row>
    <row r="1315" spans="7:7" x14ac:dyDescent="0.25">
      <c r="G1315" s="3"/>
    </row>
    <row r="1316" spans="7:7" x14ac:dyDescent="0.25">
      <c r="G1316" s="3"/>
    </row>
    <row r="1317" spans="7:7" x14ac:dyDescent="0.25">
      <c r="G1317" s="3"/>
    </row>
    <row r="1318" spans="7:7" x14ac:dyDescent="0.25">
      <c r="G1318" s="3"/>
    </row>
    <row r="1319" spans="7:7" x14ac:dyDescent="0.25">
      <c r="G1319" s="3"/>
    </row>
    <row r="1320" spans="7:7" x14ac:dyDescent="0.25">
      <c r="G1320" s="3"/>
    </row>
    <row r="1321" spans="7:7" x14ac:dyDescent="0.25">
      <c r="G1321" s="3"/>
    </row>
    <row r="1322" spans="7:7" x14ac:dyDescent="0.25">
      <c r="G1322" s="3"/>
    </row>
    <row r="1323" spans="7:7" x14ac:dyDescent="0.25">
      <c r="G1323" s="3"/>
    </row>
    <row r="1324" spans="7:7" x14ac:dyDescent="0.25">
      <c r="G1324" s="3"/>
    </row>
    <row r="1325" spans="7:7" x14ac:dyDescent="0.25">
      <c r="G1325" s="3"/>
    </row>
    <row r="1326" spans="7:7" x14ac:dyDescent="0.25">
      <c r="G1326" s="3"/>
    </row>
    <row r="1327" spans="7:7" x14ac:dyDescent="0.25">
      <c r="G1327" s="3"/>
    </row>
    <row r="1328" spans="7:7" x14ac:dyDescent="0.25">
      <c r="G1328" s="3"/>
    </row>
    <row r="1329" spans="7:7" x14ac:dyDescent="0.25">
      <c r="G1329" s="3"/>
    </row>
    <row r="1330" spans="7:7" x14ac:dyDescent="0.25">
      <c r="G1330" s="3"/>
    </row>
    <row r="1331" spans="7:7" x14ac:dyDescent="0.25">
      <c r="G1331" s="3"/>
    </row>
    <row r="1332" spans="7:7" x14ac:dyDescent="0.25">
      <c r="G1332" s="3"/>
    </row>
    <row r="1333" spans="7:7" x14ac:dyDescent="0.25">
      <c r="G1333" s="3"/>
    </row>
    <row r="1334" spans="7:7" x14ac:dyDescent="0.25">
      <c r="G1334" s="3"/>
    </row>
    <row r="1335" spans="7:7" x14ac:dyDescent="0.25">
      <c r="G1335" s="3"/>
    </row>
    <row r="1336" spans="7:7" x14ac:dyDescent="0.25">
      <c r="G1336" s="3"/>
    </row>
    <row r="1337" spans="7:7" x14ac:dyDescent="0.25">
      <c r="G1337" s="3"/>
    </row>
    <row r="1338" spans="7:7" x14ac:dyDescent="0.25">
      <c r="G1338" s="3"/>
    </row>
    <row r="1339" spans="7:7" x14ac:dyDescent="0.25">
      <c r="G1339" s="3"/>
    </row>
    <row r="1340" spans="7:7" x14ac:dyDescent="0.25">
      <c r="G1340" s="3"/>
    </row>
    <row r="1341" spans="7:7" x14ac:dyDescent="0.25">
      <c r="G1341" s="3"/>
    </row>
    <row r="1342" spans="7:7" x14ac:dyDescent="0.25">
      <c r="G1342" s="3"/>
    </row>
    <row r="1343" spans="7:7" x14ac:dyDescent="0.25">
      <c r="G1343" s="3"/>
    </row>
    <row r="1344" spans="7:7" x14ac:dyDescent="0.25">
      <c r="G1344" s="3"/>
    </row>
    <row r="1345" spans="7:7" x14ac:dyDescent="0.25">
      <c r="G1345" s="3"/>
    </row>
    <row r="1346" spans="7:7" x14ac:dyDescent="0.25">
      <c r="G1346" s="3"/>
    </row>
    <row r="1347" spans="7:7" x14ac:dyDescent="0.25">
      <c r="G1347" s="3"/>
    </row>
    <row r="1348" spans="7:7" x14ac:dyDescent="0.25">
      <c r="G1348" s="3"/>
    </row>
    <row r="1349" spans="7:7" x14ac:dyDescent="0.25">
      <c r="G1349" s="3"/>
    </row>
    <row r="1350" spans="7:7" x14ac:dyDescent="0.25">
      <c r="G1350" s="3"/>
    </row>
    <row r="1351" spans="7:7" x14ac:dyDescent="0.25">
      <c r="G1351" s="3"/>
    </row>
    <row r="1352" spans="7:7" x14ac:dyDescent="0.25">
      <c r="G1352" s="3"/>
    </row>
    <row r="1353" spans="7:7" x14ac:dyDescent="0.25">
      <c r="G1353" s="3"/>
    </row>
    <row r="1354" spans="7:7" x14ac:dyDescent="0.25">
      <c r="G1354" s="3"/>
    </row>
    <row r="1355" spans="7:7" x14ac:dyDescent="0.25">
      <c r="G1355" s="3"/>
    </row>
    <row r="1356" spans="7:7" x14ac:dyDescent="0.25">
      <c r="G1356" s="3"/>
    </row>
    <row r="1357" spans="7:7" x14ac:dyDescent="0.25">
      <c r="G1357" s="3"/>
    </row>
    <row r="1358" spans="7:7" x14ac:dyDescent="0.25">
      <c r="G1358" s="3"/>
    </row>
    <row r="1359" spans="7:7" x14ac:dyDescent="0.25">
      <c r="G1359" s="3"/>
    </row>
    <row r="1360" spans="7:7" x14ac:dyDescent="0.25">
      <c r="G1360" s="3"/>
    </row>
    <row r="1361" spans="7:7" x14ac:dyDescent="0.25">
      <c r="G1361" s="3"/>
    </row>
    <row r="1362" spans="7:7" x14ac:dyDescent="0.25">
      <c r="G1362" s="3"/>
    </row>
    <row r="1363" spans="7:7" x14ac:dyDescent="0.25">
      <c r="G1363" s="3"/>
    </row>
    <row r="1364" spans="7:7" x14ac:dyDescent="0.25">
      <c r="G1364" s="3"/>
    </row>
    <row r="1365" spans="7:7" x14ac:dyDescent="0.25">
      <c r="G1365" s="3"/>
    </row>
    <row r="1366" spans="7:7" x14ac:dyDescent="0.25">
      <c r="G1366" s="3"/>
    </row>
    <row r="1367" spans="7:7" x14ac:dyDescent="0.25">
      <c r="G1367" s="3"/>
    </row>
    <row r="1368" spans="7:7" x14ac:dyDescent="0.25">
      <c r="G1368" s="3"/>
    </row>
    <row r="1369" spans="7:7" x14ac:dyDescent="0.25">
      <c r="G1369" s="3"/>
    </row>
    <row r="1370" spans="7:7" x14ac:dyDescent="0.25">
      <c r="G1370" s="3"/>
    </row>
    <row r="1371" spans="7:7" x14ac:dyDescent="0.25">
      <c r="G1371" s="3"/>
    </row>
    <row r="1372" spans="7:7" x14ac:dyDescent="0.25">
      <c r="G1372" s="3"/>
    </row>
    <row r="1373" spans="7:7" x14ac:dyDescent="0.25">
      <c r="G1373" s="3"/>
    </row>
    <row r="1374" spans="7:7" x14ac:dyDescent="0.25">
      <c r="G1374" s="3"/>
    </row>
    <row r="1375" spans="7:7" x14ac:dyDescent="0.25">
      <c r="G1375" s="3"/>
    </row>
    <row r="1376" spans="7:7" x14ac:dyDescent="0.25">
      <c r="G1376" s="3"/>
    </row>
    <row r="1377" spans="7:7" x14ac:dyDescent="0.25">
      <c r="G1377" s="3"/>
    </row>
    <row r="1378" spans="7:7" x14ac:dyDescent="0.25">
      <c r="G1378" s="3"/>
    </row>
    <row r="1379" spans="7:7" x14ac:dyDescent="0.25">
      <c r="G1379" s="3"/>
    </row>
    <row r="1380" spans="7:7" x14ac:dyDescent="0.25">
      <c r="G1380" s="3"/>
    </row>
    <row r="1381" spans="7:7" x14ac:dyDescent="0.25">
      <c r="G1381" s="3"/>
    </row>
    <row r="1382" spans="7:7" x14ac:dyDescent="0.25">
      <c r="G1382" s="3"/>
    </row>
    <row r="1383" spans="7:7" x14ac:dyDescent="0.25">
      <c r="G1383" s="3"/>
    </row>
    <row r="1384" spans="7:7" x14ac:dyDescent="0.25">
      <c r="G1384" s="3"/>
    </row>
    <row r="1385" spans="7:7" x14ac:dyDescent="0.25">
      <c r="G1385" s="3"/>
    </row>
    <row r="1386" spans="7:7" x14ac:dyDescent="0.25">
      <c r="G1386" s="3"/>
    </row>
    <row r="1387" spans="7:7" x14ac:dyDescent="0.25">
      <c r="G1387" s="3"/>
    </row>
    <row r="1388" spans="7:7" x14ac:dyDescent="0.25">
      <c r="G1388" s="3"/>
    </row>
    <row r="1389" spans="7:7" x14ac:dyDescent="0.25">
      <c r="G1389" s="3"/>
    </row>
    <row r="1390" spans="7:7" x14ac:dyDescent="0.25">
      <c r="G1390" s="3"/>
    </row>
    <row r="1391" spans="7:7" x14ac:dyDescent="0.25">
      <c r="G1391" s="3"/>
    </row>
    <row r="1392" spans="7:7" x14ac:dyDescent="0.25">
      <c r="G1392" s="3"/>
    </row>
    <row r="1393" spans="7:7" x14ac:dyDescent="0.25">
      <c r="G1393" s="3"/>
    </row>
    <row r="1394" spans="7:7" x14ac:dyDescent="0.25">
      <c r="G1394" s="3"/>
    </row>
    <row r="1395" spans="7:7" x14ac:dyDescent="0.25">
      <c r="G1395" s="3"/>
    </row>
    <row r="1396" spans="7:7" x14ac:dyDescent="0.25">
      <c r="G1396" s="3"/>
    </row>
    <row r="1397" spans="7:7" x14ac:dyDescent="0.25">
      <c r="G1397" s="3"/>
    </row>
    <row r="1398" spans="7:7" x14ac:dyDescent="0.25">
      <c r="G1398" s="3"/>
    </row>
    <row r="1399" spans="7:7" x14ac:dyDescent="0.25">
      <c r="G1399" s="3"/>
    </row>
    <row r="1400" spans="7:7" x14ac:dyDescent="0.25">
      <c r="G1400" s="3"/>
    </row>
    <row r="1401" spans="7:7" x14ac:dyDescent="0.25">
      <c r="G1401" s="3"/>
    </row>
    <row r="1402" spans="7:7" x14ac:dyDescent="0.25">
      <c r="G1402" s="3"/>
    </row>
    <row r="1403" spans="7:7" x14ac:dyDescent="0.25">
      <c r="G1403" s="3"/>
    </row>
    <row r="1404" spans="7:7" x14ac:dyDescent="0.25">
      <c r="G1404" s="3"/>
    </row>
    <row r="1405" spans="7:7" x14ac:dyDescent="0.25">
      <c r="G1405" s="3"/>
    </row>
    <row r="1406" spans="7:7" x14ac:dyDescent="0.25">
      <c r="G1406" s="3"/>
    </row>
    <row r="1407" spans="7:7" x14ac:dyDescent="0.25">
      <c r="G1407" s="3"/>
    </row>
    <row r="1408" spans="7:7" x14ac:dyDescent="0.25">
      <c r="G1408" s="3"/>
    </row>
    <row r="1409" spans="7:7" x14ac:dyDescent="0.25">
      <c r="G1409" s="3"/>
    </row>
    <row r="1410" spans="7:7" x14ac:dyDescent="0.25">
      <c r="G1410" s="3"/>
    </row>
    <row r="1411" spans="7:7" x14ac:dyDescent="0.25">
      <c r="G1411" s="3"/>
    </row>
    <row r="1412" spans="7:7" x14ac:dyDescent="0.25">
      <c r="G1412" s="3"/>
    </row>
    <row r="1413" spans="7:7" x14ac:dyDescent="0.25">
      <c r="G1413" s="3"/>
    </row>
    <row r="1414" spans="7:7" x14ac:dyDescent="0.25">
      <c r="G1414" s="3"/>
    </row>
    <row r="1415" spans="7:7" x14ac:dyDescent="0.25">
      <c r="G1415" s="3"/>
    </row>
    <row r="1416" spans="7:7" x14ac:dyDescent="0.25">
      <c r="G1416" s="3"/>
    </row>
    <row r="1417" spans="7:7" x14ac:dyDescent="0.25">
      <c r="G1417" s="3"/>
    </row>
    <row r="1418" spans="7:7" x14ac:dyDescent="0.25">
      <c r="G1418" s="3"/>
    </row>
    <row r="1419" spans="7:7" x14ac:dyDescent="0.25">
      <c r="G1419" s="3"/>
    </row>
    <row r="1420" spans="7:7" x14ac:dyDescent="0.25">
      <c r="G1420" s="3"/>
    </row>
    <row r="1421" spans="7:7" x14ac:dyDescent="0.25">
      <c r="G1421" s="3"/>
    </row>
    <row r="1422" spans="7:7" x14ac:dyDescent="0.25">
      <c r="G1422" s="3"/>
    </row>
    <row r="1423" spans="7:7" x14ac:dyDescent="0.25">
      <c r="G1423" s="3"/>
    </row>
    <row r="1424" spans="7:7" x14ac:dyDescent="0.25">
      <c r="G1424" s="3"/>
    </row>
    <row r="1425" spans="7:7" x14ac:dyDescent="0.25">
      <c r="G1425" s="3"/>
    </row>
    <row r="1426" spans="7:7" x14ac:dyDescent="0.25">
      <c r="G1426" s="3"/>
    </row>
    <row r="1427" spans="7:7" x14ac:dyDescent="0.25">
      <c r="G1427" s="3"/>
    </row>
    <row r="1428" spans="7:7" x14ac:dyDescent="0.25">
      <c r="G1428" s="3"/>
    </row>
    <row r="1429" spans="7:7" x14ac:dyDescent="0.25">
      <c r="G1429" s="3"/>
    </row>
    <row r="1430" spans="7:7" x14ac:dyDescent="0.25">
      <c r="G1430" s="3"/>
    </row>
    <row r="1431" spans="7:7" x14ac:dyDescent="0.25">
      <c r="G1431" s="3"/>
    </row>
    <row r="1432" spans="7:7" x14ac:dyDescent="0.25">
      <c r="G1432" s="3"/>
    </row>
    <row r="1433" spans="7:7" x14ac:dyDescent="0.25">
      <c r="G1433" s="3"/>
    </row>
    <row r="1434" spans="7:7" x14ac:dyDescent="0.25">
      <c r="G1434" s="3"/>
    </row>
    <row r="1435" spans="7:7" x14ac:dyDescent="0.25">
      <c r="G1435" s="3"/>
    </row>
    <row r="1436" spans="7:7" x14ac:dyDescent="0.25">
      <c r="G1436" s="3"/>
    </row>
    <row r="1437" spans="7:7" x14ac:dyDescent="0.25">
      <c r="G1437" s="3"/>
    </row>
    <row r="1438" spans="7:7" x14ac:dyDescent="0.25">
      <c r="G1438" s="3"/>
    </row>
    <row r="1439" spans="7:7" x14ac:dyDescent="0.25">
      <c r="G1439" s="3"/>
    </row>
    <row r="1440" spans="7:7" x14ac:dyDescent="0.25">
      <c r="G1440" s="3"/>
    </row>
    <row r="1441" spans="7:7" x14ac:dyDescent="0.25">
      <c r="G1441" s="3"/>
    </row>
    <row r="1442" spans="7:7" x14ac:dyDescent="0.25">
      <c r="G1442" s="3"/>
    </row>
    <row r="1443" spans="7:7" x14ac:dyDescent="0.25">
      <c r="G1443" s="3"/>
    </row>
    <row r="1444" spans="7:7" x14ac:dyDescent="0.25">
      <c r="G1444" s="3"/>
    </row>
    <row r="1445" spans="7:7" x14ac:dyDescent="0.25">
      <c r="G1445" s="3"/>
    </row>
    <row r="1446" spans="7:7" x14ac:dyDescent="0.25">
      <c r="G1446" s="3"/>
    </row>
    <row r="1447" spans="7:7" x14ac:dyDescent="0.25">
      <c r="G1447" s="3"/>
    </row>
    <row r="1448" spans="7:7" x14ac:dyDescent="0.25">
      <c r="G1448" s="3"/>
    </row>
    <row r="1449" spans="7:7" x14ac:dyDescent="0.25">
      <c r="G1449" s="3"/>
    </row>
    <row r="1450" spans="7:7" x14ac:dyDescent="0.25">
      <c r="G1450" s="3"/>
    </row>
    <row r="1451" spans="7:7" x14ac:dyDescent="0.25">
      <c r="G1451" s="3"/>
    </row>
    <row r="1452" spans="7:7" x14ac:dyDescent="0.25">
      <c r="G1452" s="3"/>
    </row>
    <row r="1453" spans="7:7" x14ac:dyDescent="0.25">
      <c r="G1453" s="3"/>
    </row>
    <row r="1454" spans="7:7" x14ac:dyDescent="0.25">
      <c r="G1454" s="3"/>
    </row>
    <row r="1455" spans="7:7" x14ac:dyDescent="0.25">
      <c r="G1455" s="3"/>
    </row>
    <row r="1456" spans="7:7" x14ac:dyDescent="0.25">
      <c r="G1456" s="3"/>
    </row>
    <row r="1457" spans="7:7" x14ac:dyDescent="0.25">
      <c r="G1457" s="3"/>
    </row>
    <row r="1458" spans="7:7" x14ac:dyDescent="0.25">
      <c r="G1458" s="3"/>
    </row>
    <row r="1459" spans="7:7" x14ac:dyDescent="0.25">
      <c r="G1459" s="3"/>
    </row>
    <row r="1460" spans="7:7" x14ac:dyDescent="0.25">
      <c r="G1460" s="3"/>
    </row>
    <row r="1461" spans="7:7" x14ac:dyDescent="0.25">
      <c r="G1461" s="3"/>
    </row>
    <row r="1462" spans="7:7" x14ac:dyDescent="0.25">
      <c r="G1462" s="3"/>
    </row>
    <row r="1463" spans="7:7" x14ac:dyDescent="0.25">
      <c r="G1463" s="3"/>
    </row>
    <row r="1464" spans="7:7" x14ac:dyDescent="0.25">
      <c r="G1464" s="3"/>
    </row>
    <row r="1465" spans="7:7" x14ac:dyDescent="0.25">
      <c r="G1465" s="3"/>
    </row>
    <row r="1466" spans="7:7" x14ac:dyDescent="0.25">
      <c r="G1466" s="3"/>
    </row>
    <row r="1467" spans="7:7" x14ac:dyDescent="0.25">
      <c r="G1467" s="3"/>
    </row>
    <row r="1468" spans="7:7" x14ac:dyDescent="0.25">
      <c r="G1468" s="3"/>
    </row>
    <row r="1469" spans="7:7" x14ac:dyDescent="0.25">
      <c r="G1469" s="3"/>
    </row>
    <row r="1470" spans="7:7" x14ac:dyDescent="0.25">
      <c r="G1470" s="3"/>
    </row>
    <row r="1471" spans="7:7" x14ac:dyDescent="0.25">
      <c r="G1471" s="3"/>
    </row>
    <row r="1472" spans="7:7" x14ac:dyDescent="0.25">
      <c r="G1472" s="3"/>
    </row>
    <row r="1473" spans="7:7" x14ac:dyDescent="0.25">
      <c r="G1473" s="3"/>
    </row>
    <row r="1474" spans="7:7" x14ac:dyDescent="0.25">
      <c r="G1474" s="3"/>
    </row>
    <row r="1475" spans="7:7" x14ac:dyDescent="0.25">
      <c r="G1475" s="3"/>
    </row>
    <row r="1476" spans="7:7" x14ac:dyDescent="0.25">
      <c r="G1476" s="3"/>
    </row>
    <row r="1477" spans="7:7" x14ac:dyDescent="0.25">
      <c r="G1477" s="3"/>
    </row>
    <row r="1478" spans="7:7" x14ac:dyDescent="0.25">
      <c r="G1478" s="3"/>
    </row>
    <row r="1479" spans="7:7" x14ac:dyDescent="0.25">
      <c r="G1479" s="3"/>
    </row>
    <row r="1480" spans="7:7" x14ac:dyDescent="0.25">
      <c r="G1480" s="3"/>
    </row>
    <row r="1481" spans="7:7" x14ac:dyDescent="0.25">
      <c r="G1481" s="3"/>
    </row>
    <row r="1482" spans="7:7" x14ac:dyDescent="0.25">
      <c r="G1482" s="3"/>
    </row>
    <row r="1483" spans="7:7" x14ac:dyDescent="0.25">
      <c r="G1483" s="3"/>
    </row>
    <row r="1484" spans="7:7" x14ac:dyDescent="0.25">
      <c r="G1484" s="3"/>
    </row>
    <row r="1485" spans="7:7" x14ac:dyDescent="0.25">
      <c r="G1485" s="3"/>
    </row>
    <row r="1486" spans="7:7" x14ac:dyDescent="0.25">
      <c r="G1486" s="3"/>
    </row>
    <row r="1487" spans="7:7" x14ac:dyDescent="0.25">
      <c r="G1487" s="3"/>
    </row>
    <row r="1488" spans="7:7" x14ac:dyDescent="0.25">
      <c r="G1488" s="3"/>
    </row>
    <row r="1489" spans="7:7" x14ac:dyDescent="0.25">
      <c r="G1489" s="3"/>
    </row>
    <row r="1490" spans="7:7" x14ac:dyDescent="0.25">
      <c r="G1490" s="3"/>
    </row>
    <row r="1491" spans="7:7" x14ac:dyDescent="0.25">
      <c r="G1491" s="3"/>
    </row>
    <row r="1492" spans="7:7" x14ac:dyDescent="0.25">
      <c r="G1492" s="3"/>
    </row>
    <row r="1493" spans="7:7" x14ac:dyDescent="0.25">
      <c r="G1493" s="3"/>
    </row>
    <row r="1494" spans="7:7" x14ac:dyDescent="0.25">
      <c r="G1494" s="3"/>
    </row>
    <row r="1495" spans="7:7" x14ac:dyDescent="0.25">
      <c r="G1495" s="3"/>
    </row>
    <row r="1496" spans="7:7" x14ac:dyDescent="0.25">
      <c r="G1496" s="3"/>
    </row>
    <row r="1497" spans="7:7" x14ac:dyDescent="0.25">
      <c r="G1497" s="3"/>
    </row>
    <row r="1498" spans="7:7" x14ac:dyDescent="0.25">
      <c r="G1498" s="3"/>
    </row>
    <row r="1499" spans="7:7" x14ac:dyDescent="0.25">
      <c r="G1499" s="3"/>
    </row>
    <row r="1500" spans="7:7" x14ac:dyDescent="0.25">
      <c r="G1500" s="3"/>
    </row>
    <row r="1501" spans="7:7" x14ac:dyDescent="0.25">
      <c r="G1501" s="3"/>
    </row>
    <row r="1502" spans="7:7" x14ac:dyDescent="0.25">
      <c r="G1502" s="3"/>
    </row>
    <row r="1503" spans="7:7" x14ac:dyDescent="0.25">
      <c r="G1503" s="3"/>
    </row>
    <row r="1504" spans="7:7" x14ac:dyDescent="0.25">
      <c r="G1504" s="3"/>
    </row>
    <row r="1505" spans="7:7" x14ac:dyDescent="0.25">
      <c r="G1505" s="3"/>
    </row>
    <row r="1506" spans="7:7" x14ac:dyDescent="0.25">
      <c r="G1506" s="3"/>
    </row>
    <row r="1507" spans="7:7" x14ac:dyDescent="0.25">
      <c r="G1507" s="3"/>
    </row>
    <row r="1508" spans="7:7" x14ac:dyDescent="0.25">
      <c r="G1508" s="3"/>
    </row>
    <row r="1509" spans="7:7" x14ac:dyDescent="0.25">
      <c r="G1509" s="3"/>
    </row>
    <row r="1510" spans="7:7" x14ac:dyDescent="0.25">
      <c r="G1510" s="3"/>
    </row>
    <row r="1511" spans="7:7" x14ac:dyDescent="0.25">
      <c r="G1511" s="3"/>
    </row>
    <row r="1512" spans="7:7" x14ac:dyDescent="0.25">
      <c r="G1512" s="3"/>
    </row>
    <row r="1513" spans="7:7" x14ac:dyDescent="0.25">
      <c r="G1513" s="3"/>
    </row>
    <row r="1514" spans="7:7" x14ac:dyDescent="0.25">
      <c r="G1514" s="3"/>
    </row>
    <row r="1515" spans="7:7" x14ac:dyDescent="0.25">
      <c r="G1515" s="3"/>
    </row>
    <row r="1516" spans="7:7" x14ac:dyDescent="0.25">
      <c r="G1516" s="3"/>
    </row>
    <row r="1517" spans="7:7" x14ac:dyDescent="0.25">
      <c r="G1517" s="3"/>
    </row>
    <row r="1518" spans="7:7" x14ac:dyDescent="0.25">
      <c r="G1518" s="3"/>
    </row>
    <row r="1519" spans="7:7" x14ac:dyDescent="0.25">
      <c r="G1519" s="3"/>
    </row>
    <row r="1520" spans="7:7" x14ac:dyDescent="0.25">
      <c r="G1520" s="3"/>
    </row>
    <row r="1521" spans="7:7" x14ac:dyDescent="0.25">
      <c r="G1521" s="3"/>
    </row>
    <row r="1522" spans="7:7" x14ac:dyDescent="0.25">
      <c r="G1522" s="3"/>
    </row>
    <row r="1523" spans="7:7" x14ac:dyDescent="0.25">
      <c r="G1523" s="3"/>
    </row>
    <row r="1524" spans="7:7" x14ac:dyDescent="0.25">
      <c r="G1524" s="3"/>
    </row>
    <row r="1525" spans="7:7" x14ac:dyDescent="0.25">
      <c r="G1525" s="3"/>
    </row>
    <row r="1526" spans="7:7" x14ac:dyDescent="0.25">
      <c r="G1526" s="3"/>
    </row>
    <row r="1527" spans="7:7" x14ac:dyDescent="0.25">
      <c r="G1527" s="3"/>
    </row>
    <row r="1528" spans="7:7" x14ac:dyDescent="0.25">
      <c r="G1528" s="3"/>
    </row>
    <row r="1529" spans="7:7" x14ac:dyDescent="0.25">
      <c r="G1529" s="3"/>
    </row>
    <row r="1530" spans="7:7" x14ac:dyDescent="0.25">
      <c r="G1530" s="3"/>
    </row>
    <row r="1531" spans="7:7" x14ac:dyDescent="0.25">
      <c r="G1531" s="3"/>
    </row>
    <row r="1532" spans="7:7" x14ac:dyDescent="0.25">
      <c r="G1532" s="3"/>
    </row>
    <row r="1533" spans="7:7" x14ac:dyDescent="0.25">
      <c r="G1533" s="3"/>
    </row>
    <row r="1534" spans="7:7" x14ac:dyDescent="0.25">
      <c r="G1534" s="3"/>
    </row>
    <row r="1535" spans="7:7" x14ac:dyDescent="0.25">
      <c r="G1535" s="3"/>
    </row>
    <row r="1536" spans="7:7" x14ac:dyDescent="0.25">
      <c r="G1536" s="3"/>
    </row>
    <row r="1537" spans="7:7" x14ac:dyDescent="0.25">
      <c r="G1537" s="3"/>
    </row>
    <row r="1538" spans="7:7" x14ac:dyDescent="0.25">
      <c r="G1538" s="3"/>
    </row>
    <row r="1539" spans="7:7" x14ac:dyDescent="0.25">
      <c r="G1539" s="3"/>
    </row>
    <row r="1540" spans="7:7" x14ac:dyDescent="0.25">
      <c r="G1540" s="3"/>
    </row>
    <row r="1541" spans="7:7" x14ac:dyDescent="0.25">
      <c r="G1541" s="3"/>
    </row>
    <row r="1542" spans="7:7" x14ac:dyDescent="0.25">
      <c r="G1542" s="3"/>
    </row>
    <row r="1543" spans="7:7" x14ac:dyDescent="0.25">
      <c r="G1543" s="3"/>
    </row>
    <row r="1544" spans="7:7" x14ac:dyDescent="0.25">
      <c r="G1544" s="3"/>
    </row>
    <row r="1545" spans="7:7" x14ac:dyDescent="0.25">
      <c r="G1545" s="3"/>
    </row>
    <row r="1546" spans="7:7" x14ac:dyDescent="0.25">
      <c r="G1546" s="3"/>
    </row>
    <row r="1547" spans="7:7" x14ac:dyDescent="0.25">
      <c r="G1547" s="3"/>
    </row>
    <row r="1548" spans="7:7" x14ac:dyDescent="0.25">
      <c r="G1548" s="3"/>
    </row>
    <row r="1549" spans="7:7" x14ac:dyDescent="0.25">
      <c r="G1549" s="3"/>
    </row>
    <row r="1550" spans="7:7" x14ac:dyDescent="0.25">
      <c r="G1550" s="3"/>
    </row>
    <row r="1551" spans="7:7" x14ac:dyDescent="0.25">
      <c r="G1551" s="3"/>
    </row>
    <row r="1552" spans="7:7" x14ac:dyDescent="0.25">
      <c r="G1552" s="3"/>
    </row>
    <row r="1553" spans="7:7" x14ac:dyDescent="0.25">
      <c r="G1553" s="3"/>
    </row>
    <row r="1554" spans="7:7" x14ac:dyDescent="0.25">
      <c r="G1554" s="3"/>
    </row>
    <row r="1555" spans="7:7" x14ac:dyDescent="0.25">
      <c r="G1555" s="3"/>
    </row>
    <row r="1556" spans="7:7" x14ac:dyDescent="0.25">
      <c r="G1556" s="3"/>
    </row>
    <row r="1557" spans="7:7" x14ac:dyDescent="0.25">
      <c r="G1557" s="3"/>
    </row>
    <row r="1558" spans="7:7" x14ac:dyDescent="0.25">
      <c r="G1558" s="3"/>
    </row>
    <row r="1559" spans="7:7" x14ac:dyDescent="0.25">
      <c r="G1559" s="3"/>
    </row>
    <row r="1560" spans="7:7" x14ac:dyDescent="0.25">
      <c r="G1560" s="3"/>
    </row>
    <row r="1561" spans="7:7" x14ac:dyDescent="0.25">
      <c r="G1561" s="3"/>
    </row>
    <row r="1562" spans="7:7" x14ac:dyDescent="0.25">
      <c r="G1562" s="3"/>
    </row>
    <row r="1563" spans="7:7" x14ac:dyDescent="0.25">
      <c r="G1563" s="3"/>
    </row>
    <row r="1564" spans="7:7" x14ac:dyDescent="0.25">
      <c r="G1564" s="3"/>
    </row>
    <row r="1565" spans="7:7" x14ac:dyDescent="0.25">
      <c r="G1565" s="3"/>
    </row>
    <row r="1566" spans="7:7" x14ac:dyDescent="0.25">
      <c r="G1566" s="3"/>
    </row>
    <row r="1567" spans="7:7" x14ac:dyDescent="0.25">
      <c r="G1567" s="3"/>
    </row>
    <row r="1568" spans="7:7" x14ac:dyDescent="0.25">
      <c r="G1568" s="3"/>
    </row>
    <row r="1569" spans="7:7" x14ac:dyDescent="0.25">
      <c r="G1569" s="3"/>
    </row>
    <row r="1570" spans="7:7" x14ac:dyDescent="0.25">
      <c r="G1570" s="3"/>
    </row>
    <row r="1571" spans="7:7" x14ac:dyDescent="0.25">
      <c r="G1571" s="3"/>
    </row>
    <row r="1572" spans="7:7" x14ac:dyDescent="0.25">
      <c r="G1572" s="3"/>
    </row>
    <row r="1573" spans="7:7" x14ac:dyDescent="0.25">
      <c r="G1573" s="3"/>
    </row>
    <row r="1574" spans="7:7" x14ac:dyDescent="0.25">
      <c r="G1574" s="3"/>
    </row>
    <row r="1575" spans="7:7" x14ac:dyDescent="0.25">
      <c r="G1575" s="3"/>
    </row>
    <row r="1576" spans="7:7" x14ac:dyDescent="0.25">
      <c r="G1576" s="3"/>
    </row>
    <row r="1577" spans="7:7" x14ac:dyDescent="0.25">
      <c r="G1577" s="3"/>
    </row>
    <row r="1578" spans="7:7" x14ac:dyDescent="0.25">
      <c r="G1578" s="3"/>
    </row>
    <row r="1579" spans="7:7" x14ac:dyDescent="0.25">
      <c r="G1579" s="3"/>
    </row>
    <row r="1580" spans="7:7" x14ac:dyDescent="0.25">
      <c r="G1580" s="3"/>
    </row>
    <row r="1581" spans="7:7" x14ac:dyDescent="0.25">
      <c r="G1581" s="3"/>
    </row>
    <row r="1582" spans="7:7" x14ac:dyDescent="0.25">
      <c r="G1582" s="3"/>
    </row>
    <row r="1583" spans="7:7" x14ac:dyDescent="0.25">
      <c r="G1583" s="3"/>
    </row>
    <row r="1584" spans="7:7" x14ac:dyDescent="0.25">
      <c r="G1584" s="3"/>
    </row>
    <row r="1585" spans="7:7" x14ac:dyDescent="0.25">
      <c r="G1585" s="3"/>
    </row>
    <row r="1586" spans="7:7" x14ac:dyDescent="0.25">
      <c r="G1586" s="3"/>
    </row>
    <row r="1587" spans="7:7" x14ac:dyDescent="0.25">
      <c r="G1587" s="3"/>
    </row>
    <row r="1588" spans="7:7" x14ac:dyDescent="0.25">
      <c r="G1588" s="3"/>
    </row>
    <row r="1589" spans="7:7" x14ac:dyDescent="0.25">
      <c r="G1589" s="3"/>
    </row>
    <row r="1590" spans="7:7" x14ac:dyDescent="0.25">
      <c r="G1590" s="3"/>
    </row>
    <row r="1591" spans="7:7" x14ac:dyDescent="0.25">
      <c r="G1591" s="3"/>
    </row>
    <row r="1592" spans="7:7" x14ac:dyDescent="0.25">
      <c r="G1592" s="3"/>
    </row>
    <row r="1593" spans="7:7" x14ac:dyDescent="0.25">
      <c r="G1593" s="3"/>
    </row>
    <row r="1594" spans="7:7" x14ac:dyDescent="0.25">
      <c r="G1594" s="3"/>
    </row>
    <row r="1595" spans="7:7" x14ac:dyDescent="0.25">
      <c r="G1595" s="3"/>
    </row>
    <row r="1596" spans="7:7" x14ac:dyDescent="0.25">
      <c r="G1596" s="3"/>
    </row>
    <row r="1597" spans="7:7" x14ac:dyDescent="0.25">
      <c r="G1597" s="3"/>
    </row>
    <row r="1598" spans="7:7" x14ac:dyDescent="0.25">
      <c r="G1598" s="3"/>
    </row>
    <row r="1599" spans="7:7" x14ac:dyDescent="0.25">
      <c r="G1599" s="3"/>
    </row>
    <row r="1600" spans="7:7" x14ac:dyDescent="0.25">
      <c r="G1600" s="3"/>
    </row>
    <row r="1601" spans="7:7" x14ac:dyDescent="0.25">
      <c r="G1601" s="3"/>
    </row>
    <row r="1602" spans="7:7" x14ac:dyDescent="0.25">
      <c r="G1602" s="3"/>
    </row>
    <row r="1603" spans="7:7" x14ac:dyDescent="0.25">
      <c r="G1603" s="3"/>
    </row>
    <row r="1604" spans="7:7" x14ac:dyDescent="0.25">
      <c r="G1604" s="3"/>
    </row>
    <row r="1605" spans="7:7" x14ac:dyDescent="0.25">
      <c r="G1605" s="3"/>
    </row>
    <row r="1606" spans="7:7" x14ac:dyDescent="0.25">
      <c r="G1606" s="3"/>
    </row>
    <row r="1607" spans="7:7" x14ac:dyDescent="0.25">
      <c r="G1607" s="3"/>
    </row>
    <row r="1608" spans="7:7" x14ac:dyDescent="0.25">
      <c r="G1608" s="3"/>
    </row>
    <row r="1609" spans="7:7" x14ac:dyDescent="0.25">
      <c r="G1609" s="3"/>
    </row>
    <row r="1610" spans="7:7" x14ac:dyDescent="0.25">
      <c r="G1610" s="3"/>
    </row>
    <row r="1611" spans="7:7" x14ac:dyDescent="0.25">
      <c r="G1611" s="3"/>
    </row>
    <row r="1612" spans="7:7" x14ac:dyDescent="0.25">
      <c r="G1612" s="3"/>
    </row>
    <row r="1613" spans="7:7" x14ac:dyDescent="0.25">
      <c r="G1613" s="3"/>
    </row>
    <row r="1614" spans="7:7" x14ac:dyDescent="0.25">
      <c r="G1614" s="3"/>
    </row>
    <row r="1615" spans="7:7" x14ac:dyDescent="0.25">
      <c r="G1615" s="3"/>
    </row>
    <row r="1616" spans="7:7" x14ac:dyDescent="0.25">
      <c r="G1616" s="3"/>
    </row>
    <row r="1617" spans="7:7" x14ac:dyDescent="0.25">
      <c r="G1617" s="3"/>
    </row>
    <row r="1618" spans="7:7" x14ac:dyDescent="0.25">
      <c r="G1618" s="3"/>
    </row>
    <row r="1619" spans="7:7" x14ac:dyDescent="0.25">
      <c r="G1619" s="3"/>
    </row>
    <row r="1620" spans="7:7" x14ac:dyDescent="0.25">
      <c r="G1620" s="3"/>
    </row>
    <row r="1621" spans="7:7" x14ac:dyDescent="0.25">
      <c r="G1621" s="3"/>
    </row>
    <row r="1622" spans="7:7" x14ac:dyDescent="0.25">
      <c r="G1622" s="3"/>
    </row>
    <row r="1623" spans="7:7" x14ac:dyDescent="0.25">
      <c r="G1623" s="3"/>
    </row>
    <row r="1624" spans="7:7" x14ac:dyDescent="0.25">
      <c r="G1624" s="3"/>
    </row>
    <row r="1625" spans="7:7" x14ac:dyDescent="0.25">
      <c r="G1625" s="3"/>
    </row>
    <row r="1626" spans="7:7" x14ac:dyDescent="0.25">
      <c r="G1626" s="3"/>
    </row>
    <row r="1627" spans="7:7" x14ac:dyDescent="0.25">
      <c r="G1627" s="3"/>
    </row>
    <row r="1628" spans="7:7" x14ac:dyDescent="0.25">
      <c r="G1628" s="3"/>
    </row>
    <row r="1629" spans="7:7" x14ac:dyDescent="0.25">
      <c r="G1629" s="3"/>
    </row>
    <row r="1630" spans="7:7" x14ac:dyDescent="0.25">
      <c r="G1630" s="3"/>
    </row>
    <row r="1631" spans="7:7" x14ac:dyDescent="0.25">
      <c r="G1631" s="3"/>
    </row>
    <row r="1632" spans="7:7" x14ac:dyDescent="0.25">
      <c r="G1632" s="3"/>
    </row>
    <row r="1633" spans="7:7" x14ac:dyDescent="0.25">
      <c r="G1633" s="3"/>
    </row>
    <row r="1634" spans="7:7" x14ac:dyDescent="0.25">
      <c r="G1634" s="3"/>
    </row>
    <row r="1635" spans="7:7" x14ac:dyDescent="0.25">
      <c r="G1635" s="3"/>
    </row>
    <row r="1636" spans="7:7" x14ac:dyDescent="0.25">
      <c r="G1636" s="3"/>
    </row>
    <row r="1637" spans="7:7" x14ac:dyDescent="0.25">
      <c r="G1637" s="3"/>
    </row>
    <row r="1638" spans="7:7" x14ac:dyDescent="0.25">
      <c r="G1638" s="3"/>
    </row>
    <row r="1639" spans="7:7" x14ac:dyDescent="0.25">
      <c r="G1639" s="3"/>
    </row>
    <row r="1640" spans="7:7" x14ac:dyDescent="0.25">
      <c r="G1640" s="3"/>
    </row>
    <row r="1641" spans="7:7" x14ac:dyDescent="0.25">
      <c r="G1641" s="3"/>
    </row>
    <row r="1642" spans="7:7" x14ac:dyDescent="0.25">
      <c r="G1642" s="3"/>
    </row>
    <row r="1643" spans="7:7" x14ac:dyDescent="0.25">
      <c r="G1643" s="3"/>
    </row>
    <row r="1644" spans="7:7" x14ac:dyDescent="0.25">
      <c r="G1644" s="3"/>
    </row>
    <row r="1645" spans="7:7" x14ac:dyDescent="0.25">
      <c r="G1645" s="3"/>
    </row>
    <row r="1646" spans="7:7" x14ac:dyDescent="0.25">
      <c r="G1646" s="3"/>
    </row>
    <row r="1647" spans="7:7" x14ac:dyDescent="0.25">
      <c r="G1647" s="3"/>
    </row>
    <row r="1648" spans="7:7" x14ac:dyDescent="0.25">
      <c r="G1648" s="3"/>
    </row>
    <row r="1649" spans="7:7" x14ac:dyDescent="0.25">
      <c r="G1649" s="3"/>
    </row>
    <row r="1650" spans="7:7" x14ac:dyDescent="0.25">
      <c r="G1650" s="3"/>
    </row>
    <row r="1651" spans="7:7" x14ac:dyDescent="0.25">
      <c r="G1651" s="3"/>
    </row>
    <row r="1652" spans="7:7" x14ac:dyDescent="0.25">
      <c r="G1652" s="3"/>
    </row>
    <row r="1653" spans="7:7" x14ac:dyDescent="0.25">
      <c r="G1653" s="3"/>
    </row>
    <row r="1654" spans="7:7" x14ac:dyDescent="0.25">
      <c r="G1654" s="3"/>
    </row>
    <row r="1655" spans="7:7" x14ac:dyDescent="0.25">
      <c r="G1655" s="3"/>
    </row>
    <row r="1656" spans="7:7" x14ac:dyDescent="0.25">
      <c r="G1656" s="3"/>
    </row>
    <row r="1657" spans="7:7" x14ac:dyDescent="0.25">
      <c r="G1657" s="3"/>
    </row>
    <row r="1658" spans="7:7" x14ac:dyDescent="0.25">
      <c r="G1658" s="3"/>
    </row>
    <row r="1659" spans="7:7" x14ac:dyDescent="0.25">
      <c r="G1659" s="3"/>
    </row>
    <row r="1660" spans="7:7" x14ac:dyDescent="0.25">
      <c r="G1660" s="3"/>
    </row>
    <row r="1661" spans="7:7" x14ac:dyDescent="0.25">
      <c r="G1661" s="3"/>
    </row>
    <row r="1662" spans="7:7" x14ac:dyDescent="0.25">
      <c r="G1662" s="3"/>
    </row>
    <row r="1663" spans="7:7" x14ac:dyDescent="0.25">
      <c r="G1663" s="3"/>
    </row>
    <row r="1664" spans="7:7" x14ac:dyDescent="0.25">
      <c r="G1664" s="3"/>
    </row>
    <row r="1665" spans="7:7" x14ac:dyDescent="0.25">
      <c r="G1665" s="3"/>
    </row>
    <row r="1666" spans="7:7" x14ac:dyDescent="0.25">
      <c r="G1666" s="3"/>
    </row>
    <row r="1667" spans="7:7" x14ac:dyDescent="0.25">
      <c r="G1667" s="3"/>
    </row>
    <row r="1668" spans="7:7" x14ac:dyDescent="0.25">
      <c r="G1668" s="3"/>
    </row>
    <row r="1669" spans="7:7" x14ac:dyDescent="0.25">
      <c r="G1669" s="3"/>
    </row>
    <row r="1670" spans="7:7" x14ac:dyDescent="0.25">
      <c r="G1670" s="3"/>
    </row>
    <row r="1671" spans="7:7" x14ac:dyDescent="0.25">
      <c r="G1671" s="3"/>
    </row>
    <row r="1672" spans="7:7" x14ac:dyDescent="0.25">
      <c r="G1672" s="3"/>
    </row>
    <row r="1673" spans="7:7" x14ac:dyDescent="0.25">
      <c r="G1673" s="3"/>
    </row>
    <row r="1674" spans="7:7" x14ac:dyDescent="0.25">
      <c r="G1674" s="3"/>
    </row>
    <row r="1675" spans="7:7" x14ac:dyDescent="0.25">
      <c r="G1675" s="3"/>
    </row>
    <row r="1676" spans="7:7" x14ac:dyDescent="0.25">
      <c r="G1676" s="3"/>
    </row>
    <row r="1677" spans="7:7" x14ac:dyDescent="0.25">
      <c r="G1677" s="3"/>
    </row>
    <row r="1678" spans="7:7" x14ac:dyDescent="0.25">
      <c r="G1678" s="3"/>
    </row>
    <row r="1679" spans="7:7" x14ac:dyDescent="0.25">
      <c r="G1679" s="3"/>
    </row>
    <row r="1680" spans="7:7" x14ac:dyDescent="0.25">
      <c r="G1680" s="3"/>
    </row>
    <row r="1681" spans="7:7" x14ac:dyDescent="0.25">
      <c r="G1681" s="3"/>
    </row>
    <row r="1682" spans="7:7" x14ac:dyDescent="0.25">
      <c r="G1682" s="3"/>
    </row>
    <row r="1683" spans="7:7" x14ac:dyDescent="0.25">
      <c r="G1683" s="3"/>
    </row>
    <row r="1684" spans="7:7" x14ac:dyDescent="0.25">
      <c r="G1684" s="3"/>
    </row>
    <row r="1685" spans="7:7" x14ac:dyDescent="0.25">
      <c r="G1685" s="3"/>
    </row>
    <row r="1686" spans="7:7" x14ac:dyDescent="0.25">
      <c r="G1686" s="3"/>
    </row>
    <row r="1687" spans="7:7" x14ac:dyDescent="0.25">
      <c r="G1687" s="3"/>
    </row>
    <row r="1688" spans="7:7" x14ac:dyDescent="0.25">
      <c r="G1688" s="3"/>
    </row>
    <row r="1689" spans="7:7" x14ac:dyDescent="0.25">
      <c r="G1689" s="3"/>
    </row>
    <row r="1690" spans="7:7" x14ac:dyDescent="0.25">
      <c r="G1690" s="3"/>
    </row>
    <row r="1691" spans="7:7" x14ac:dyDescent="0.25">
      <c r="G1691" s="3"/>
    </row>
    <row r="1692" spans="7:7" x14ac:dyDescent="0.25">
      <c r="G1692" s="3"/>
    </row>
    <row r="1693" spans="7:7" x14ac:dyDescent="0.25">
      <c r="G1693" s="3"/>
    </row>
    <row r="1694" spans="7:7" x14ac:dyDescent="0.25">
      <c r="G1694" s="3"/>
    </row>
    <row r="1695" spans="7:7" x14ac:dyDescent="0.25">
      <c r="G1695" s="3"/>
    </row>
    <row r="1696" spans="7:7" x14ac:dyDescent="0.25">
      <c r="G1696" s="3"/>
    </row>
    <row r="1697" spans="7:7" x14ac:dyDescent="0.25">
      <c r="G1697" s="3"/>
    </row>
    <row r="1698" spans="7:7" x14ac:dyDescent="0.25">
      <c r="G1698" s="3"/>
    </row>
    <row r="1699" spans="7:7" x14ac:dyDescent="0.25">
      <c r="G1699" s="3"/>
    </row>
    <row r="1700" spans="7:7" x14ac:dyDescent="0.25">
      <c r="G1700" s="3"/>
    </row>
    <row r="1701" spans="7:7" x14ac:dyDescent="0.25">
      <c r="G1701" s="3"/>
    </row>
    <row r="1702" spans="7:7" x14ac:dyDescent="0.25">
      <c r="G1702" s="3"/>
    </row>
    <row r="1703" spans="7:7" x14ac:dyDescent="0.25">
      <c r="G1703" s="3"/>
    </row>
    <row r="1704" spans="7:7" x14ac:dyDescent="0.25">
      <c r="G1704" s="3"/>
    </row>
    <row r="1705" spans="7:7" x14ac:dyDescent="0.25">
      <c r="G1705" s="3"/>
    </row>
    <row r="1706" spans="7:7" x14ac:dyDescent="0.25">
      <c r="G1706" s="3"/>
    </row>
    <row r="1707" spans="7:7" x14ac:dyDescent="0.25">
      <c r="G1707" s="3"/>
    </row>
    <row r="1708" spans="7:7" x14ac:dyDescent="0.25">
      <c r="G1708" s="3"/>
    </row>
    <row r="1709" spans="7:7" x14ac:dyDescent="0.25">
      <c r="G1709" s="3"/>
    </row>
    <row r="1710" spans="7:7" x14ac:dyDescent="0.25">
      <c r="G1710" s="3"/>
    </row>
    <row r="1711" spans="7:7" x14ac:dyDescent="0.25">
      <c r="G1711" s="3"/>
    </row>
    <row r="1712" spans="7:7" x14ac:dyDescent="0.25">
      <c r="G1712" s="3"/>
    </row>
    <row r="1713" spans="7:7" x14ac:dyDescent="0.25">
      <c r="G1713" s="3"/>
    </row>
    <row r="1714" spans="7:7" x14ac:dyDescent="0.25">
      <c r="G1714" s="3"/>
    </row>
    <row r="1715" spans="7:7" x14ac:dyDescent="0.25">
      <c r="G1715" s="3"/>
    </row>
    <row r="1716" spans="7:7" x14ac:dyDescent="0.25">
      <c r="G1716" s="3"/>
    </row>
    <row r="1717" spans="7:7" x14ac:dyDescent="0.25">
      <c r="G1717" s="3"/>
    </row>
    <row r="1718" spans="7:7" x14ac:dyDescent="0.25">
      <c r="G1718" s="3"/>
    </row>
    <row r="1719" spans="7:7" x14ac:dyDescent="0.25">
      <c r="G1719" s="3"/>
    </row>
    <row r="1720" spans="7:7" x14ac:dyDescent="0.25">
      <c r="G1720" s="3"/>
    </row>
    <row r="1721" spans="7:7" x14ac:dyDescent="0.25">
      <c r="G1721" s="3"/>
    </row>
    <row r="1722" spans="7:7" x14ac:dyDescent="0.25">
      <c r="G1722" s="3"/>
    </row>
    <row r="1723" spans="7:7" x14ac:dyDescent="0.25">
      <c r="G1723" s="3"/>
    </row>
    <row r="1724" spans="7:7" x14ac:dyDescent="0.25">
      <c r="G1724" s="3"/>
    </row>
    <row r="1725" spans="7:7" x14ac:dyDescent="0.25">
      <c r="G1725" s="3"/>
    </row>
    <row r="1726" spans="7:7" x14ac:dyDescent="0.25">
      <c r="G1726" s="3"/>
    </row>
    <row r="1727" spans="7:7" x14ac:dyDescent="0.25">
      <c r="G1727" s="3"/>
    </row>
    <row r="1728" spans="7:7" x14ac:dyDescent="0.25">
      <c r="G1728" s="3"/>
    </row>
    <row r="1729" spans="7:7" x14ac:dyDescent="0.25">
      <c r="G1729" s="3"/>
    </row>
    <row r="1730" spans="7:7" x14ac:dyDescent="0.25">
      <c r="G1730" s="3"/>
    </row>
    <row r="1731" spans="7:7" x14ac:dyDescent="0.25">
      <c r="G1731" s="3"/>
    </row>
    <row r="1732" spans="7:7" x14ac:dyDescent="0.25">
      <c r="G1732" s="3"/>
    </row>
    <row r="1733" spans="7:7" x14ac:dyDescent="0.25">
      <c r="G1733" s="3"/>
    </row>
    <row r="1734" spans="7:7" x14ac:dyDescent="0.25">
      <c r="G1734" s="3"/>
    </row>
    <row r="1735" spans="7:7" x14ac:dyDescent="0.25">
      <c r="G1735" s="3"/>
    </row>
    <row r="1736" spans="7:7" x14ac:dyDescent="0.25">
      <c r="G1736" s="3"/>
    </row>
    <row r="1737" spans="7:7" x14ac:dyDescent="0.25">
      <c r="G1737" s="3"/>
    </row>
    <row r="1738" spans="7:7" x14ac:dyDescent="0.25">
      <c r="G1738" s="3"/>
    </row>
    <row r="1739" spans="7:7" x14ac:dyDescent="0.25">
      <c r="G1739" s="3"/>
    </row>
    <row r="1740" spans="7:7" x14ac:dyDescent="0.25">
      <c r="G1740" s="3"/>
    </row>
    <row r="1741" spans="7:7" x14ac:dyDescent="0.25">
      <c r="G1741" s="3"/>
    </row>
    <row r="1742" spans="7:7" x14ac:dyDescent="0.25">
      <c r="G1742" s="3"/>
    </row>
    <row r="1743" spans="7:7" x14ac:dyDescent="0.25">
      <c r="G1743" s="3"/>
    </row>
    <row r="1744" spans="7:7" x14ac:dyDescent="0.25">
      <c r="G1744" s="3"/>
    </row>
    <row r="1745" spans="7:7" x14ac:dyDescent="0.25">
      <c r="G1745" s="3"/>
    </row>
    <row r="1746" spans="7:7" x14ac:dyDescent="0.25">
      <c r="G1746" s="3"/>
    </row>
    <row r="1747" spans="7:7" x14ac:dyDescent="0.25">
      <c r="G1747" s="3"/>
    </row>
    <row r="1748" spans="7:7" x14ac:dyDescent="0.25">
      <c r="G1748" s="3"/>
    </row>
    <row r="1749" spans="7:7" x14ac:dyDescent="0.25">
      <c r="G1749" s="3"/>
    </row>
    <row r="1750" spans="7:7" x14ac:dyDescent="0.25">
      <c r="G1750" s="3"/>
    </row>
    <row r="1751" spans="7:7" x14ac:dyDescent="0.25">
      <c r="G1751" s="3"/>
    </row>
    <row r="1752" spans="7:7" x14ac:dyDescent="0.25">
      <c r="G1752" s="3"/>
    </row>
    <row r="1753" spans="7:7" x14ac:dyDescent="0.25">
      <c r="G1753" s="3"/>
    </row>
    <row r="1754" spans="7:7" x14ac:dyDescent="0.25">
      <c r="G1754" s="3"/>
    </row>
    <row r="1755" spans="7:7" x14ac:dyDescent="0.25">
      <c r="G1755" s="3"/>
    </row>
    <row r="1756" spans="7:7" x14ac:dyDescent="0.25">
      <c r="G1756" s="3"/>
    </row>
  </sheetData>
  <mergeCells count="1">
    <mergeCell ref="A1:J3"/>
  </mergeCells>
  <pageMargins left="0.7" right="0.7" top="0.75" bottom="0.75" header="0.3" footer="0.3"/>
  <pageSetup orientation="portrait" verticalDpi="0" r:id="rId1"/>
  <drawing r:id="rId2"/>
  <legacyDrawing r:id="rId3"/>
  <tableParts count="2">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Differences</vt:lpstr>
      <vt:lpstr>Raw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Ofer Strauss</dc:creator>
  <cp:lastModifiedBy>Paul Bradshaw - English Regions</cp:lastModifiedBy>
  <dcterms:created xsi:type="dcterms:W3CDTF">2017-09-24T07:09:15Z</dcterms:created>
  <dcterms:modified xsi:type="dcterms:W3CDTF">2018-01-03T10:47:09Z</dcterms:modified>
</cp:coreProperties>
</file>