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61C" lockStructure="1"/>
  <bookViews>
    <workbookView xWindow="450" yWindow="270" windowWidth="19230" windowHeight="11730"/>
  </bookViews>
  <sheets>
    <sheet name="PRS Rents" sheetId="2" r:id="rId1"/>
    <sheet name="Metadata" sheetId="4" r:id="rId2"/>
    <sheet name="Text" sheetId="3" state="hidden" r:id="rId3"/>
    <sheet name="Data" sheetId="1" state="hidden" r:id="rId4"/>
  </sheets>
  <externalReferences>
    <externalReference r:id="rId5"/>
  </externalReferences>
  <definedNames>
    <definedName name="_xlnm._FilterDatabase" localSheetId="3" hidden="1">Data!$A$1:$V$691</definedName>
    <definedName name="_xlnm.Print_Area" localSheetId="0">'PRS Rents'!$A$1:$K$43</definedName>
    <definedName name="WHQS_data">'[1]MSQ WHQS data'!$I$4:$K$65536</definedName>
  </definedNames>
  <calcPr calcId="145621"/>
</workbook>
</file>

<file path=xl/calcChain.xml><?xml version="1.0" encoding="utf-8"?>
<calcChain xmlns="http://schemas.openxmlformats.org/spreadsheetml/2006/main">
  <c r="C25" i="2" l="1"/>
  <c r="C24" i="2"/>
  <c r="C12" i="2" l="1"/>
  <c r="C13" i="2"/>
  <c r="C14" i="2"/>
  <c r="C15" i="2"/>
  <c r="C11" i="2"/>
  <c r="C23" i="2" l="1"/>
  <c r="C8" i="2" l="1"/>
  <c r="A81" i="3"/>
  <c r="A78" i="3" l="1"/>
  <c r="I15" i="2" l="1"/>
  <c r="F14" i="2"/>
  <c r="H12" i="2"/>
  <c r="E11" i="2"/>
  <c r="F12" i="2"/>
  <c r="H10" i="2"/>
  <c r="H13" i="2"/>
  <c r="G10" i="2"/>
  <c r="H15" i="2"/>
  <c r="E14" i="2"/>
  <c r="G12" i="2"/>
  <c r="I10" i="2"/>
  <c r="G15" i="2"/>
  <c r="I13" i="2"/>
  <c r="F15" i="2"/>
  <c r="E12" i="2"/>
  <c r="E15" i="2"/>
  <c r="G13" i="2"/>
  <c r="I11" i="2"/>
  <c r="F10" i="2"/>
  <c r="H14" i="2"/>
  <c r="E13" i="2"/>
  <c r="I12" i="2"/>
  <c r="I14" i="2"/>
  <c r="F13" i="2"/>
  <c r="H11" i="2"/>
  <c r="E10" i="2"/>
  <c r="G11" i="2"/>
  <c r="F11" i="2"/>
  <c r="G14" i="2"/>
  <c r="K1" i="2"/>
  <c r="C20" i="2"/>
  <c r="C21" i="2"/>
  <c r="C22" i="2"/>
  <c r="C19" i="2"/>
  <c r="C18" i="2" l="1"/>
  <c r="C10" i="2" l="1"/>
  <c r="I8" i="2"/>
  <c r="H8" i="2"/>
  <c r="G8" i="2"/>
  <c r="F8" i="2"/>
  <c r="E8" i="2"/>
</calcChain>
</file>

<file path=xl/sharedStrings.xml><?xml version="1.0" encoding="utf-8"?>
<sst xmlns="http://schemas.openxmlformats.org/spreadsheetml/2006/main" count="1893" uniqueCount="780">
  <si>
    <t>Blaenau Gwent</t>
  </si>
  <si>
    <t>Bridgend</t>
  </si>
  <si>
    <t>Caerphilly</t>
  </si>
  <si>
    <t>Cardiff</t>
  </si>
  <si>
    <t>Carmarthenshire</t>
  </si>
  <si>
    <t>Ceredigion</t>
  </si>
  <si>
    <t>Conwy</t>
  </si>
  <si>
    <t>Denbighshire</t>
  </si>
  <si>
    <t>Flintshire</t>
  </si>
  <si>
    <t>Gwynedd</t>
  </si>
  <si>
    <t>Merthyr Tydfil</t>
  </si>
  <si>
    <t>Monmouthshire</t>
  </si>
  <si>
    <t>Neath Port Talbot</t>
  </si>
  <si>
    <t>Newport</t>
  </si>
  <si>
    <t>Pembrokeshire</t>
  </si>
  <si>
    <t>Powys</t>
  </si>
  <si>
    <t>Rhondda Cynon Taff</t>
  </si>
  <si>
    <t>Swansea</t>
  </si>
  <si>
    <t>Torfaen</t>
  </si>
  <si>
    <t>Vale of Glamorgan</t>
  </si>
  <si>
    <t>Wrexham</t>
  </si>
  <si>
    <t>Wales</t>
  </si>
  <si>
    <t>Isle of Anglesey</t>
  </si>
  <si>
    <t>a</t>
  </si>
  <si>
    <t>b</t>
  </si>
  <si>
    <t>c</t>
  </si>
  <si>
    <t>d</t>
  </si>
  <si>
    <t>e</t>
  </si>
  <si>
    <t>Local Authority</t>
  </si>
  <si>
    <t>Average Rent</t>
  </si>
  <si>
    <t>Room in shared house</t>
  </si>
  <si>
    <t>Blaenau Gwent1a</t>
  </si>
  <si>
    <t>Blaenau Gwent1b</t>
  </si>
  <si>
    <t>Blaenau Gwent2b</t>
  </si>
  <si>
    <t>Blaenau Gwent3b</t>
  </si>
  <si>
    <t>Blaenau Gwent4b</t>
  </si>
  <si>
    <t>Bridgend1a</t>
  </si>
  <si>
    <t>Bridgend1b</t>
  </si>
  <si>
    <t>Bridgend2b</t>
  </si>
  <si>
    <t>Bridgend3b</t>
  </si>
  <si>
    <t>Bridgend4b</t>
  </si>
  <si>
    <t>Caerphilly1a</t>
  </si>
  <si>
    <t>Caerphilly1b</t>
  </si>
  <si>
    <t>Caerphilly2b</t>
  </si>
  <si>
    <t>Caerphilly3b</t>
  </si>
  <si>
    <t>Caerphilly4b</t>
  </si>
  <si>
    <t>Cardiff1a</t>
  </si>
  <si>
    <t>Cardiff1b</t>
  </si>
  <si>
    <t>Cardiff2b</t>
  </si>
  <si>
    <t>Cardiff3b</t>
  </si>
  <si>
    <t>Cardiff4b</t>
  </si>
  <si>
    <t>Carmarthenshire1a</t>
  </si>
  <si>
    <t>Carmarthenshire1b</t>
  </si>
  <si>
    <t>Carmarthenshire2b</t>
  </si>
  <si>
    <t>Carmarthenshire3b</t>
  </si>
  <si>
    <t>Carmarthenshire4b</t>
  </si>
  <si>
    <t>Ceredigion1a</t>
  </si>
  <si>
    <t>Ceredigion1b</t>
  </si>
  <si>
    <t>Ceredigion2b</t>
  </si>
  <si>
    <t>Ceredigion3b</t>
  </si>
  <si>
    <t>Ceredigion4b</t>
  </si>
  <si>
    <t>Conwy1a</t>
  </si>
  <si>
    <t>Conwy1b</t>
  </si>
  <si>
    <t>Conwy2b</t>
  </si>
  <si>
    <t>Conwy3b</t>
  </si>
  <si>
    <t>Conwy4b</t>
  </si>
  <si>
    <t>Denbighshire1a</t>
  </si>
  <si>
    <t>Denbighshire1b</t>
  </si>
  <si>
    <t>Denbighshire2b</t>
  </si>
  <si>
    <t>Denbighshire3b</t>
  </si>
  <si>
    <t>Denbighshire4b</t>
  </si>
  <si>
    <t>Flintshire1a</t>
  </si>
  <si>
    <t>Flintshire1b</t>
  </si>
  <si>
    <t>Flintshire2b</t>
  </si>
  <si>
    <t>Flintshire3b</t>
  </si>
  <si>
    <t>Flintshire4b</t>
  </si>
  <si>
    <t>Gwynedd1a</t>
  </si>
  <si>
    <t>Gwynedd1b</t>
  </si>
  <si>
    <t>Gwynedd2b</t>
  </si>
  <si>
    <t>Gwynedd3b</t>
  </si>
  <si>
    <t>Gwynedd4b</t>
  </si>
  <si>
    <t>Isle of Anglesey1a</t>
  </si>
  <si>
    <t>Isle of Anglesey1b</t>
  </si>
  <si>
    <t>Isle of Anglesey2b</t>
  </si>
  <si>
    <t>Isle of Anglesey3b</t>
  </si>
  <si>
    <t>Isle of Anglesey4b</t>
  </si>
  <si>
    <t>Merthyr Tydfil1a</t>
  </si>
  <si>
    <t>Merthyr Tydfil1b</t>
  </si>
  <si>
    <t>Merthyr Tydfil2b</t>
  </si>
  <si>
    <t>Merthyr Tydfil3b</t>
  </si>
  <si>
    <t>Merthyr Tydfil4b</t>
  </si>
  <si>
    <t>Monmouthshire1a</t>
  </si>
  <si>
    <t>Monmouthshire1b</t>
  </si>
  <si>
    <t>Monmouthshire2b</t>
  </si>
  <si>
    <t>Monmouthshire3b</t>
  </si>
  <si>
    <t>Monmouthshire4b</t>
  </si>
  <si>
    <t>Neath Port Talbot1a</t>
  </si>
  <si>
    <t>Neath Port Talbot1b</t>
  </si>
  <si>
    <t>Neath Port Talbot2b</t>
  </si>
  <si>
    <t>Neath Port Talbot3b</t>
  </si>
  <si>
    <t>Neath Port Talbot4b</t>
  </si>
  <si>
    <t>Newport1a</t>
  </si>
  <si>
    <t>Newport1b</t>
  </si>
  <si>
    <t>Newport2b</t>
  </si>
  <si>
    <t>Newport3b</t>
  </si>
  <si>
    <t>Newport4b</t>
  </si>
  <si>
    <t>Pembrokeshire1a</t>
  </si>
  <si>
    <t>Pembrokeshire1b</t>
  </si>
  <si>
    <t>Pembrokeshire2b</t>
  </si>
  <si>
    <t>Pembrokeshire3b</t>
  </si>
  <si>
    <t>Pembrokeshire4b</t>
  </si>
  <si>
    <t>Powys1a</t>
  </si>
  <si>
    <t>Powys1b</t>
  </si>
  <si>
    <t>Powys2b</t>
  </si>
  <si>
    <t>Powys3b</t>
  </si>
  <si>
    <t>Powys4b</t>
  </si>
  <si>
    <t>Rhondda Cynon Taff1a</t>
  </si>
  <si>
    <t>Rhondda Cynon Taff1b</t>
  </si>
  <si>
    <t>Rhondda Cynon Taff2b</t>
  </si>
  <si>
    <t>Rhondda Cynon Taff3b</t>
  </si>
  <si>
    <t>Rhondda Cynon Taff4b</t>
  </si>
  <si>
    <t>Swansea1a</t>
  </si>
  <si>
    <t>Swansea1b</t>
  </si>
  <si>
    <t>Swansea2b</t>
  </si>
  <si>
    <t>Swansea3b</t>
  </si>
  <si>
    <t>Swansea4b</t>
  </si>
  <si>
    <t>Torfaen1a</t>
  </si>
  <si>
    <t>Torfaen1b</t>
  </si>
  <si>
    <t>Torfaen2b</t>
  </si>
  <si>
    <t>Torfaen3b</t>
  </si>
  <si>
    <t>Torfaen4b</t>
  </si>
  <si>
    <t>Vale of Glamorgan1a</t>
  </si>
  <si>
    <t>Vale of Glamorgan1b</t>
  </si>
  <si>
    <t>Vale of Glamorgan2b</t>
  </si>
  <si>
    <t>Vale of Glamorgan3b</t>
  </si>
  <si>
    <t>Vale of Glamorgan4b</t>
  </si>
  <si>
    <t>Wales1a</t>
  </si>
  <si>
    <t>Wales1b</t>
  </si>
  <si>
    <t>Wales2b</t>
  </si>
  <si>
    <t>Wales3b</t>
  </si>
  <si>
    <t>Wales4b</t>
  </si>
  <si>
    <t>Wrexham1a</t>
  </si>
  <si>
    <t>Wrexham1b</t>
  </si>
  <si>
    <t>Wrexham2b</t>
  </si>
  <si>
    <t>Wrexham3b</t>
  </si>
  <si>
    <t>Wrexham4b</t>
  </si>
  <si>
    <t>Blaenau Gwent1c</t>
  </si>
  <si>
    <t>Blaenau Gwent1d</t>
  </si>
  <si>
    <t>Blaenau Gwent1e</t>
  </si>
  <si>
    <t>Blaenau Gwent2a</t>
  </si>
  <si>
    <t>Blaenau Gwent2c</t>
  </si>
  <si>
    <t>Blaenau Gwent2d</t>
  </si>
  <si>
    <t>Blaenau Gwent2e</t>
  </si>
  <si>
    <t>Blaenau Gwent3a</t>
  </si>
  <si>
    <t>Blaenau Gwent3c</t>
  </si>
  <si>
    <t>Blaenau Gwent3d</t>
  </si>
  <si>
    <t>Blaenau Gwent3e</t>
  </si>
  <si>
    <t>Blaenau Gwent4a</t>
  </si>
  <si>
    <t>Blaenau Gwent4c</t>
  </si>
  <si>
    <t>Blaenau Gwent4d</t>
  </si>
  <si>
    <t>Blaenau Gwent4e</t>
  </si>
  <si>
    <t>Blaenau Gwent5a</t>
  </si>
  <si>
    <t>Blaenau Gwent5b</t>
  </si>
  <si>
    <t>Blaenau Gwent5c</t>
  </si>
  <si>
    <t>Blaenau Gwent5d</t>
  </si>
  <si>
    <t>Blaenau Gwent5e</t>
  </si>
  <si>
    <t>Bridgend1c</t>
  </si>
  <si>
    <t>Bridgend1d</t>
  </si>
  <si>
    <t>Bridgend1e</t>
  </si>
  <si>
    <t>Bridgend2a</t>
  </si>
  <si>
    <t>Bridgend2c</t>
  </si>
  <si>
    <t>Bridgend2d</t>
  </si>
  <si>
    <t>Bridgend2e</t>
  </si>
  <si>
    <t>Bridgend3a</t>
  </si>
  <si>
    <t>Bridgend3c</t>
  </si>
  <si>
    <t>Bridgend3d</t>
  </si>
  <si>
    <t>Bridgend3e</t>
  </si>
  <si>
    <t>Bridgend4a</t>
  </si>
  <si>
    <t>Bridgend4c</t>
  </si>
  <si>
    <t>Bridgend4d</t>
  </si>
  <si>
    <t>Bridgend4e</t>
  </si>
  <si>
    <t>Bridgend5a</t>
  </si>
  <si>
    <t>Bridgend5b</t>
  </si>
  <si>
    <t>Bridgend5c</t>
  </si>
  <si>
    <t>Bridgend5d</t>
  </si>
  <si>
    <t>Bridgend5e</t>
  </si>
  <si>
    <t>Caerphilly1c</t>
  </si>
  <si>
    <t>Caerphilly1d</t>
  </si>
  <si>
    <t>Caerphilly1e</t>
  </si>
  <si>
    <t>Caerphilly2a</t>
  </si>
  <si>
    <t>Caerphilly2c</t>
  </si>
  <si>
    <t>Caerphilly2d</t>
  </si>
  <si>
    <t>Caerphilly2e</t>
  </si>
  <si>
    <t>Caerphilly3a</t>
  </si>
  <si>
    <t>Caerphilly3c</t>
  </si>
  <si>
    <t>Caerphilly3d</t>
  </si>
  <si>
    <t>Caerphilly3e</t>
  </si>
  <si>
    <t>Caerphilly4a</t>
  </si>
  <si>
    <t>Caerphilly4c</t>
  </si>
  <si>
    <t>Caerphilly4d</t>
  </si>
  <si>
    <t>Caerphilly4e</t>
  </si>
  <si>
    <t>Caerphilly5a</t>
  </si>
  <si>
    <t>Caerphilly5b</t>
  </si>
  <si>
    <t>Caerphilly5c</t>
  </si>
  <si>
    <t>Caerphilly5d</t>
  </si>
  <si>
    <t>Caerphilly5e</t>
  </si>
  <si>
    <t>Cardiff1c</t>
  </si>
  <si>
    <t>Cardiff1d</t>
  </si>
  <si>
    <t>Cardiff1e</t>
  </si>
  <si>
    <t>Cardiff2a</t>
  </si>
  <si>
    <t>Cardiff2c</t>
  </si>
  <si>
    <t>Cardiff2d</t>
  </si>
  <si>
    <t>Cardiff2e</t>
  </si>
  <si>
    <t>Cardiff3a</t>
  </si>
  <si>
    <t>Cardiff3c</t>
  </si>
  <si>
    <t>Cardiff3d</t>
  </si>
  <si>
    <t>Cardiff3e</t>
  </si>
  <si>
    <t>Cardiff4a</t>
  </si>
  <si>
    <t>Cardiff4c</t>
  </si>
  <si>
    <t>Cardiff4d</t>
  </si>
  <si>
    <t>Cardiff4e</t>
  </si>
  <si>
    <t>Cardiff5a</t>
  </si>
  <si>
    <t>Cardiff5b</t>
  </si>
  <si>
    <t>Cardiff5c</t>
  </si>
  <si>
    <t>Cardiff5d</t>
  </si>
  <si>
    <t>Cardiff5e</t>
  </si>
  <si>
    <t>Carmarthenshire1c</t>
  </si>
  <si>
    <t>Carmarthenshire1d</t>
  </si>
  <si>
    <t>Carmarthenshire1e</t>
  </si>
  <si>
    <t>Carmarthenshire2a</t>
  </si>
  <si>
    <t>Carmarthenshire2c</t>
  </si>
  <si>
    <t>Carmarthenshire2d</t>
  </si>
  <si>
    <t>Carmarthenshire2e</t>
  </si>
  <si>
    <t>Carmarthenshire3a</t>
  </si>
  <si>
    <t>Carmarthenshire3c</t>
  </si>
  <si>
    <t>Carmarthenshire3d</t>
  </si>
  <si>
    <t>Carmarthenshire3e</t>
  </si>
  <si>
    <t>Carmarthenshire4a</t>
  </si>
  <si>
    <t>Carmarthenshire4c</t>
  </si>
  <si>
    <t>Carmarthenshire4d</t>
  </si>
  <si>
    <t>Carmarthenshire4e</t>
  </si>
  <si>
    <t>Carmarthenshire5a</t>
  </si>
  <si>
    <t>Carmarthenshire5b</t>
  </si>
  <si>
    <t>Carmarthenshire5c</t>
  </si>
  <si>
    <t>Carmarthenshire5d</t>
  </si>
  <si>
    <t>Carmarthenshire5e</t>
  </si>
  <si>
    <t>Ceredigion1c</t>
  </si>
  <si>
    <t>Ceredigion1d</t>
  </si>
  <si>
    <t>Ceredigion1e</t>
  </si>
  <si>
    <t>Ceredigion2a</t>
  </si>
  <si>
    <t>Ceredigion2c</t>
  </si>
  <si>
    <t>Ceredigion2d</t>
  </si>
  <si>
    <t>Ceredigion2e</t>
  </si>
  <si>
    <t>Ceredigion3a</t>
  </si>
  <si>
    <t>Ceredigion3c</t>
  </si>
  <si>
    <t>Ceredigion3d</t>
  </si>
  <si>
    <t>Ceredigion3e</t>
  </si>
  <si>
    <t>Ceredigion4a</t>
  </si>
  <si>
    <t>Ceredigion4c</t>
  </si>
  <si>
    <t>Ceredigion4d</t>
  </si>
  <si>
    <t>Ceredigion4e</t>
  </si>
  <si>
    <t>Ceredigion5a</t>
  </si>
  <si>
    <t>Ceredigion5b</t>
  </si>
  <si>
    <t>Ceredigion5c</t>
  </si>
  <si>
    <t>Ceredigion5d</t>
  </si>
  <si>
    <t>Ceredigion5e</t>
  </si>
  <si>
    <t>Conwy1c</t>
  </si>
  <si>
    <t>Conwy1d</t>
  </si>
  <si>
    <t>Conwy1e</t>
  </si>
  <si>
    <t>Conwy2a</t>
  </si>
  <si>
    <t>Conwy2c</t>
  </si>
  <si>
    <t>Conwy2d</t>
  </si>
  <si>
    <t>Conwy2e</t>
  </si>
  <si>
    <t>Conwy3a</t>
  </si>
  <si>
    <t>Conwy3c</t>
  </si>
  <si>
    <t>Conwy3d</t>
  </si>
  <si>
    <t>Conwy3e</t>
  </si>
  <si>
    <t>Conwy4a</t>
  </si>
  <si>
    <t>Conwy4c</t>
  </si>
  <si>
    <t>Conwy4d</t>
  </si>
  <si>
    <t>Conwy4e</t>
  </si>
  <si>
    <t>Conwy5a</t>
  </si>
  <si>
    <t>Conwy5b</t>
  </si>
  <si>
    <t>Conwy5c</t>
  </si>
  <si>
    <t>Conwy5d</t>
  </si>
  <si>
    <t>Conwy5e</t>
  </si>
  <si>
    <t>Denbighshire1c</t>
  </si>
  <si>
    <t>Denbighshire1d</t>
  </si>
  <si>
    <t>Denbighshire1e</t>
  </si>
  <si>
    <t>Denbighshire2a</t>
  </si>
  <si>
    <t>Denbighshire2c</t>
  </si>
  <si>
    <t>Denbighshire2d</t>
  </si>
  <si>
    <t>Denbighshire2e</t>
  </si>
  <si>
    <t>Denbighshire3a</t>
  </si>
  <si>
    <t>Denbighshire3c</t>
  </si>
  <si>
    <t>Denbighshire3d</t>
  </si>
  <si>
    <t>Denbighshire3e</t>
  </si>
  <si>
    <t>Denbighshire4a</t>
  </si>
  <si>
    <t>Denbighshire4c</t>
  </si>
  <si>
    <t>Denbighshire4d</t>
  </si>
  <si>
    <t>Denbighshire4e</t>
  </si>
  <si>
    <t>Denbighshire5a</t>
  </si>
  <si>
    <t>Denbighshire5b</t>
  </si>
  <si>
    <t>Denbighshire5c</t>
  </si>
  <si>
    <t>Denbighshire5d</t>
  </si>
  <si>
    <t>Denbighshire5e</t>
  </si>
  <si>
    <t>Flintshire1c</t>
  </si>
  <si>
    <t>Flintshire1d</t>
  </si>
  <si>
    <t>Flintshire1e</t>
  </si>
  <si>
    <t>Flintshire2a</t>
  </si>
  <si>
    <t>Flintshire2c</t>
  </si>
  <si>
    <t>Flintshire2d</t>
  </si>
  <si>
    <t>Flintshire2e</t>
  </si>
  <si>
    <t>Flintshire3a</t>
  </si>
  <si>
    <t>Flintshire3c</t>
  </si>
  <si>
    <t>Flintshire3d</t>
  </si>
  <si>
    <t>Flintshire3e</t>
  </si>
  <si>
    <t>Flintshire4a</t>
  </si>
  <si>
    <t>Flintshire4c</t>
  </si>
  <si>
    <t>Flintshire4d</t>
  </si>
  <si>
    <t>Flintshire4e</t>
  </si>
  <si>
    <t>Flintshire5a</t>
  </si>
  <si>
    <t>Flintshire5b</t>
  </si>
  <si>
    <t>Flintshire5c</t>
  </si>
  <si>
    <t>Flintshire5d</t>
  </si>
  <si>
    <t>Flintshire5e</t>
  </si>
  <si>
    <t>Gwynedd1c</t>
  </si>
  <si>
    <t>Gwynedd1d</t>
  </si>
  <si>
    <t>Gwynedd1e</t>
  </si>
  <si>
    <t>Gwynedd2a</t>
  </si>
  <si>
    <t>Gwynedd2c</t>
  </si>
  <si>
    <t>Gwynedd2d</t>
  </si>
  <si>
    <t>Gwynedd2e</t>
  </si>
  <si>
    <t>Gwynedd3a</t>
  </si>
  <si>
    <t>Gwynedd3c</t>
  </si>
  <si>
    <t>Gwynedd3d</t>
  </si>
  <si>
    <t>Gwynedd3e</t>
  </si>
  <si>
    <t>Gwynedd4a</t>
  </si>
  <si>
    <t>Gwynedd4c</t>
  </si>
  <si>
    <t>Gwynedd4d</t>
  </si>
  <si>
    <t>Gwynedd4e</t>
  </si>
  <si>
    <t>Gwynedd5a</t>
  </si>
  <si>
    <t>Gwynedd5b</t>
  </si>
  <si>
    <t>Gwynedd5c</t>
  </si>
  <si>
    <t>Gwynedd5d</t>
  </si>
  <si>
    <t>Gwynedd5e</t>
  </si>
  <si>
    <t>Isle of Anglesey1c</t>
  </si>
  <si>
    <t>Isle of Anglesey1d</t>
  </si>
  <si>
    <t>Isle of Anglesey1e</t>
  </si>
  <si>
    <t>Isle of Anglesey2a</t>
  </si>
  <si>
    <t>Isle of Anglesey2c</t>
  </si>
  <si>
    <t>Isle of Anglesey2d</t>
  </si>
  <si>
    <t>Isle of Anglesey2e</t>
  </si>
  <si>
    <t>Isle of Anglesey3a</t>
  </si>
  <si>
    <t>Isle of Anglesey3c</t>
  </si>
  <si>
    <t>Isle of Anglesey3d</t>
  </si>
  <si>
    <t>Isle of Anglesey3e</t>
  </si>
  <si>
    <t>Isle of Anglesey4a</t>
  </si>
  <si>
    <t>Isle of Anglesey4c</t>
  </si>
  <si>
    <t>Isle of Anglesey4d</t>
  </si>
  <si>
    <t>Isle of Anglesey4e</t>
  </si>
  <si>
    <t>Isle of Anglesey5a</t>
  </si>
  <si>
    <t>Isle of Anglesey5b</t>
  </si>
  <si>
    <t>Isle of Anglesey5c</t>
  </si>
  <si>
    <t>Isle of Anglesey5d</t>
  </si>
  <si>
    <t>Isle of Anglesey5e</t>
  </si>
  <si>
    <t>Merthyr Tydfil1c</t>
  </si>
  <si>
    <t>Merthyr Tydfil1d</t>
  </si>
  <si>
    <t>Merthyr Tydfil1e</t>
  </si>
  <si>
    <t>Merthyr Tydfil2a</t>
  </si>
  <si>
    <t>Merthyr Tydfil2c</t>
  </si>
  <si>
    <t>Merthyr Tydfil2d</t>
  </si>
  <si>
    <t>Merthyr Tydfil2e</t>
  </si>
  <si>
    <t>Merthyr Tydfil3a</t>
  </si>
  <si>
    <t>Merthyr Tydfil3c</t>
  </si>
  <si>
    <t>Merthyr Tydfil3d</t>
  </si>
  <si>
    <t>Merthyr Tydfil3e</t>
  </si>
  <si>
    <t>Merthyr Tydfil4a</t>
  </si>
  <si>
    <t>Merthyr Tydfil4c</t>
  </si>
  <si>
    <t>Merthyr Tydfil4d</t>
  </si>
  <si>
    <t>Merthyr Tydfil4e</t>
  </si>
  <si>
    <t>Merthyr Tydfil5a</t>
  </si>
  <si>
    <t>Merthyr Tydfil5b</t>
  </si>
  <si>
    <t>Merthyr Tydfil5c</t>
  </si>
  <si>
    <t>Merthyr Tydfil5d</t>
  </si>
  <si>
    <t>Merthyr Tydfil5e</t>
  </si>
  <si>
    <t>Monmouthshire1c</t>
  </si>
  <si>
    <t>Monmouthshire1d</t>
  </si>
  <si>
    <t>Monmouthshire1e</t>
  </si>
  <si>
    <t>Monmouthshire2a</t>
  </si>
  <si>
    <t>Monmouthshire2c</t>
  </si>
  <si>
    <t>Monmouthshire2d</t>
  </si>
  <si>
    <t>Monmouthshire2e</t>
  </si>
  <si>
    <t>Monmouthshire3a</t>
  </si>
  <si>
    <t>Monmouthshire3c</t>
  </si>
  <si>
    <t>Monmouthshire3d</t>
  </si>
  <si>
    <t>Monmouthshire3e</t>
  </si>
  <si>
    <t>Monmouthshire4a</t>
  </si>
  <si>
    <t>Monmouthshire4c</t>
  </si>
  <si>
    <t>Monmouthshire4d</t>
  </si>
  <si>
    <t>Monmouthshire4e</t>
  </si>
  <si>
    <t>Monmouthshire5a</t>
  </si>
  <si>
    <t>Monmouthshire5b</t>
  </si>
  <si>
    <t>Monmouthshire5c</t>
  </si>
  <si>
    <t>Monmouthshire5d</t>
  </si>
  <si>
    <t>Monmouthshire5e</t>
  </si>
  <si>
    <t>Neath Port Talbot1c</t>
  </si>
  <si>
    <t>Neath Port Talbot1d</t>
  </si>
  <si>
    <t>Neath Port Talbot1e</t>
  </si>
  <si>
    <t>Neath Port Talbot2a</t>
  </si>
  <si>
    <t>Neath Port Talbot2c</t>
  </si>
  <si>
    <t>Neath Port Talbot2d</t>
  </si>
  <si>
    <t>Neath Port Talbot2e</t>
  </si>
  <si>
    <t>Neath Port Talbot3a</t>
  </si>
  <si>
    <t>Neath Port Talbot3c</t>
  </si>
  <si>
    <t>Neath Port Talbot3d</t>
  </si>
  <si>
    <t>Neath Port Talbot3e</t>
  </si>
  <si>
    <t>Neath Port Talbot4a</t>
  </si>
  <si>
    <t>Neath Port Talbot4c</t>
  </si>
  <si>
    <t>Neath Port Talbot4d</t>
  </si>
  <si>
    <t>Neath Port Talbot4e</t>
  </si>
  <si>
    <t>Neath Port Talbot5a</t>
  </si>
  <si>
    <t>Neath Port Talbot5b</t>
  </si>
  <si>
    <t>Neath Port Talbot5c</t>
  </si>
  <si>
    <t>Neath Port Talbot5d</t>
  </si>
  <si>
    <t>Neath Port Talbot5e</t>
  </si>
  <si>
    <t>Newport1c</t>
  </si>
  <si>
    <t>Newport1d</t>
  </si>
  <si>
    <t>Newport1e</t>
  </si>
  <si>
    <t>Newport2a</t>
  </si>
  <si>
    <t>Newport2c</t>
  </si>
  <si>
    <t>Newport2d</t>
  </si>
  <si>
    <t>Newport2e</t>
  </si>
  <si>
    <t>Newport3a</t>
  </si>
  <si>
    <t>Newport3c</t>
  </si>
  <si>
    <t>Newport3d</t>
  </si>
  <si>
    <t>Newport3e</t>
  </si>
  <si>
    <t>Newport4a</t>
  </si>
  <si>
    <t>Newport4c</t>
  </si>
  <si>
    <t>Newport4d</t>
  </si>
  <si>
    <t>Newport4e</t>
  </si>
  <si>
    <t>Newport5a</t>
  </si>
  <si>
    <t>Newport5b</t>
  </si>
  <si>
    <t>Newport5c</t>
  </si>
  <si>
    <t>Newport5d</t>
  </si>
  <si>
    <t>Newport5e</t>
  </si>
  <si>
    <t>Pembrokeshire1c</t>
  </si>
  <si>
    <t>Pembrokeshire1d</t>
  </si>
  <si>
    <t>Pembrokeshire1e</t>
  </si>
  <si>
    <t>Pembrokeshire2a</t>
  </si>
  <si>
    <t>Pembrokeshire2c</t>
  </si>
  <si>
    <t>Pembrokeshire2d</t>
  </si>
  <si>
    <t>Pembrokeshire2e</t>
  </si>
  <si>
    <t>Pembrokeshire3a</t>
  </si>
  <si>
    <t>Pembrokeshire3c</t>
  </si>
  <si>
    <t>Pembrokeshire3d</t>
  </si>
  <si>
    <t>Pembrokeshire3e</t>
  </si>
  <si>
    <t>Pembrokeshire4a</t>
  </si>
  <si>
    <t>Pembrokeshire4c</t>
  </si>
  <si>
    <t>Pembrokeshire4d</t>
  </si>
  <si>
    <t>Pembrokeshire4e</t>
  </si>
  <si>
    <t>Pembrokeshire5a</t>
  </si>
  <si>
    <t>Pembrokeshire5b</t>
  </si>
  <si>
    <t>Pembrokeshire5c</t>
  </si>
  <si>
    <t>Pembrokeshire5d</t>
  </si>
  <si>
    <t>Pembrokeshire5e</t>
  </si>
  <si>
    <t>Powys1c</t>
  </si>
  <si>
    <t>Powys1d</t>
  </si>
  <si>
    <t>Powys1e</t>
  </si>
  <si>
    <t>Powys2a</t>
  </si>
  <si>
    <t>Powys2c</t>
  </si>
  <si>
    <t>Powys2d</t>
  </si>
  <si>
    <t>Powys2e</t>
  </si>
  <si>
    <t>Powys3a</t>
  </si>
  <si>
    <t>Powys3c</t>
  </si>
  <si>
    <t>Powys3d</t>
  </si>
  <si>
    <t>Powys3e</t>
  </si>
  <si>
    <t>Powys4a</t>
  </si>
  <si>
    <t>Powys4c</t>
  </si>
  <si>
    <t>Powys4d</t>
  </si>
  <si>
    <t>Powys4e</t>
  </si>
  <si>
    <t>Powys5a</t>
  </si>
  <si>
    <t>Powys5b</t>
  </si>
  <si>
    <t>Powys5c</t>
  </si>
  <si>
    <t>Powys5d</t>
  </si>
  <si>
    <t>Powys5e</t>
  </si>
  <si>
    <t>Rhondda Cynon Taff1c</t>
  </si>
  <si>
    <t>Rhondda Cynon Taff1d</t>
  </si>
  <si>
    <t>Rhondda Cynon Taff1e</t>
  </si>
  <si>
    <t>Rhondda Cynon Taff2a</t>
  </si>
  <si>
    <t>Rhondda Cynon Taff2c</t>
  </si>
  <si>
    <t>Rhondda Cynon Taff2d</t>
  </si>
  <si>
    <t>Rhondda Cynon Taff2e</t>
  </si>
  <si>
    <t>Rhondda Cynon Taff3a</t>
  </si>
  <si>
    <t>Rhondda Cynon Taff3c</t>
  </si>
  <si>
    <t>Rhondda Cynon Taff3d</t>
  </si>
  <si>
    <t>Rhondda Cynon Taff3e</t>
  </si>
  <si>
    <t>Rhondda Cynon Taff4a</t>
  </si>
  <si>
    <t>Rhondda Cynon Taff4c</t>
  </si>
  <si>
    <t>Rhondda Cynon Taff4d</t>
  </si>
  <si>
    <t>Rhondda Cynon Taff4e</t>
  </si>
  <si>
    <t>Rhondda Cynon Taff5a</t>
  </si>
  <si>
    <t>Rhondda Cynon Taff5b</t>
  </si>
  <si>
    <t>Rhondda Cynon Taff5c</t>
  </si>
  <si>
    <t>Rhondda Cynon Taff5d</t>
  </si>
  <si>
    <t>Rhondda Cynon Taff5e</t>
  </si>
  <si>
    <t>Swansea1c</t>
  </si>
  <si>
    <t>Swansea1d</t>
  </si>
  <si>
    <t>Swansea1e</t>
  </si>
  <si>
    <t>Swansea2a</t>
  </si>
  <si>
    <t>Swansea2c</t>
  </si>
  <si>
    <t>Swansea2d</t>
  </si>
  <si>
    <t>Swansea2e</t>
  </si>
  <si>
    <t>Swansea3a</t>
  </si>
  <si>
    <t>Swansea3c</t>
  </si>
  <si>
    <t>Swansea3d</t>
  </si>
  <si>
    <t>Swansea3e</t>
  </si>
  <si>
    <t>Swansea4a</t>
  </si>
  <si>
    <t>Swansea4c</t>
  </si>
  <si>
    <t>Swansea4d</t>
  </si>
  <si>
    <t>Swansea4e</t>
  </si>
  <si>
    <t>Swansea5a</t>
  </si>
  <si>
    <t>Swansea5b</t>
  </si>
  <si>
    <t>Swansea5c</t>
  </si>
  <si>
    <t>Swansea5d</t>
  </si>
  <si>
    <t>Swansea5e</t>
  </si>
  <si>
    <t>Torfaen1c</t>
  </si>
  <si>
    <t>Torfaen1d</t>
  </si>
  <si>
    <t>Torfaen1e</t>
  </si>
  <si>
    <t>Torfaen2a</t>
  </si>
  <si>
    <t>Torfaen2c</t>
  </si>
  <si>
    <t>Torfaen2d</t>
  </si>
  <si>
    <t>Torfaen2e</t>
  </si>
  <si>
    <t>Torfaen3a</t>
  </si>
  <si>
    <t>Torfaen3c</t>
  </si>
  <si>
    <t>Torfaen3d</t>
  </si>
  <si>
    <t>Torfaen3e</t>
  </si>
  <si>
    <t>Torfaen4a</t>
  </si>
  <si>
    <t>Torfaen4c</t>
  </si>
  <si>
    <t>Torfaen4d</t>
  </si>
  <si>
    <t>Torfaen4e</t>
  </si>
  <si>
    <t>Torfaen5a</t>
  </si>
  <si>
    <t>Torfaen5b</t>
  </si>
  <si>
    <t>Torfaen5c</t>
  </si>
  <si>
    <t>Torfaen5d</t>
  </si>
  <si>
    <t>Torfaen5e</t>
  </si>
  <si>
    <t>Vale of Glamorgan1c</t>
  </si>
  <si>
    <t>Vale of Glamorgan1d</t>
  </si>
  <si>
    <t>Vale of Glamorgan1e</t>
  </si>
  <si>
    <t>Vale of Glamorgan2a</t>
  </si>
  <si>
    <t>Vale of Glamorgan2c</t>
  </si>
  <si>
    <t>Vale of Glamorgan2d</t>
  </si>
  <si>
    <t>Vale of Glamorgan2e</t>
  </si>
  <si>
    <t>Vale of Glamorgan3a</t>
  </si>
  <si>
    <t>Vale of Glamorgan3c</t>
  </si>
  <si>
    <t>Vale of Glamorgan3d</t>
  </si>
  <si>
    <t>Vale of Glamorgan3e</t>
  </si>
  <si>
    <t>Vale of Glamorgan4a</t>
  </si>
  <si>
    <t>Vale of Glamorgan4c</t>
  </si>
  <si>
    <t>Vale of Glamorgan4d</t>
  </si>
  <si>
    <t>Vale of Glamorgan4e</t>
  </si>
  <si>
    <t>Vale of Glamorgan5a</t>
  </si>
  <si>
    <t>Vale of Glamorgan5b</t>
  </si>
  <si>
    <t>Vale of Glamorgan5c</t>
  </si>
  <si>
    <t>Vale of Glamorgan5d</t>
  </si>
  <si>
    <t>Vale of Glamorgan5e</t>
  </si>
  <si>
    <t>Wales1c</t>
  </si>
  <si>
    <t>Wales1d</t>
  </si>
  <si>
    <t>Wales1e</t>
  </si>
  <si>
    <t>Wales2a</t>
  </si>
  <si>
    <t>Wales2c</t>
  </si>
  <si>
    <t>Wales2d</t>
  </si>
  <si>
    <t>Wales2e</t>
  </si>
  <si>
    <t>Wales3a</t>
  </si>
  <si>
    <t>Wales3c</t>
  </si>
  <si>
    <t>Wales3d</t>
  </si>
  <si>
    <t>Wales3e</t>
  </si>
  <si>
    <t>Wales4a</t>
  </si>
  <si>
    <t>Wales4c</t>
  </si>
  <si>
    <t>Wales4d</t>
  </si>
  <si>
    <t>Wales4e</t>
  </si>
  <si>
    <t>Wales5a</t>
  </si>
  <si>
    <t>Wales5b</t>
  </si>
  <si>
    <t>Wales5c</t>
  </si>
  <si>
    <t>Wales5d</t>
  </si>
  <si>
    <t>Wales5e</t>
  </si>
  <si>
    <t>Wrexham1c</t>
  </si>
  <si>
    <t>Wrexham1d</t>
  </si>
  <si>
    <t>Wrexham1e</t>
  </si>
  <si>
    <t>Wrexham2a</t>
  </si>
  <si>
    <t>Wrexham2c</t>
  </si>
  <si>
    <t>Wrexham2d</t>
  </si>
  <si>
    <t>Wrexham2e</t>
  </si>
  <si>
    <t>Wrexham3a</t>
  </si>
  <si>
    <t>Wrexham3c</t>
  </si>
  <si>
    <t>Wrexham3d</t>
  </si>
  <si>
    <t>Wrexham3e</t>
  </si>
  <si>
    <t>Wrexham4a</t>
  </si>
  <si>
    <t>Wrexham4c</t>
  </si>
  <si>
    <t>Wrexham4d</t>
  </si>
  <si>
    <t>Wrexham4e</t>
  </si>
  <si>
    <t>Wrexham5a</t>
  </si>
  <si>
    <t>Wrexham5b</t>
  </si>
  <si>
    <t>Wrexham5c</t>
  </si>
  <si>
    <t>Wrexham5d</t>
  </si>
  <si>
    <t>Wrexham5e</t>
  </si>
  <si>
    <t>Source: Rent Officers Wales - Lettings Information Database</t>
  </si>
  <si>
    <t>1 Bedroom Accommodation</t>
  </si>
  <si>
    <t>2 Bedroom Accommodation</t>
  </si>
  <si>
    <t>3 Bedroom Accommodation</t>
  </si>
  <si>
    <t>4 Bedroom Accommodation</t>
  </si>
  <si>
    <t>Please select…</t>
  </si>
  <si>
    <t>Use Password</t>
  </si>
  <si>
    <t>Row_Prs</t>
  </si>
  <si>
    <t>Please Select…</t>
  </si>
  <si>
    <t>*</t>
  </si>
  <si>
    <t xml:space="preserve">Private Sector Rents: </t>
  </si>
  <si>
    <t>1 January to 31 December 2010</t>
  </si>
  <si>
    <t>1 January to 31 December 2011</t>
  </si>
  <si>
    <t>1 January to 31 December 2012</t>
  </si>
  <si>
    <t>1 January to 31 December 2013</t>
  </si>
  <si>
    <t>(v)   The average rents shown are simple averages and are not comparable over time.</t>
  </si>
  <si>
    <t>(i)    Rents are expressed as Calendar Monthly Rents</t>
  </si>
  <si>
    <t>Rent at Median           (Q2)</t>
  </si>
  <si>
    <t>Rent at Lower Quartile          (Q1)</t>
  </si>
  <si>
    <t>Rent at Upper Quartile           (Q3)</t>
  </si>
  <si>
    <t>Units of Accommodation within sample</t>
  </si>
  <si>
    <t xml:space="preserve">The information shown on rents paid in the private rented sector in Wales is based on information provided to the Welsh Government by individual private landlords and letting agents. The information is based only on transaction data where rent has been paid and excludes cases where housing benefit was known to be in payment. </t>
  </si>
  <si>
    <t>The information may be used by the Welsh Government and local authorities to assess average rent levels within the private rental market in Wales.  Local authorities may also use the information in the process of developing their Local Housing Market Assessments.</t>
  </si>
  <si>
    <t xml:space="preserve">Rent Officers Wales is a part of the Housing Policy Division of the Welsh Government and is responsible for the registration of Fair Rents under the Rent Act 1977 and Rent (Agriculture) Act 1976 and the administration of functions under the Housing Benefit Regulations (Local Housing Allowance and Local Reference Rent schemes) on behalf of the Department for Works and Pensions. </t>
  </si>
  <si>
    <t xml:space="preserve">The Rent Officers value residential accommodation in the private rented sector in Wales and provide an independent and impartial valuation service of residential properties. The market rental evidence team of Rent Officers Wales is in regular contact with landlords and letting agents who provide them with the latest up-to-date information to ensure all valuations are based on current open market rents.  </t>
  </si>
  <si>
    <t>The Rent Officer determinations are made using evidence of rents paid in the private rented sector. The information shown in this release is based on information provided to Rent Officers Wales by private landlords and letting agents across Wales on a voluntary basis but is monitored to try to ensure that the sample is representative of the market as a whole. The data include both new lettings as they are agreed and continuing lettings that run from year to year, with and without rental increases. Cases where housing benefit was known to be in payment are excluded, as are instances where it was not possible to confirm details of a letting. The data shown in this release are based on simple averages which are not strictly comparable over time due to variations in the composition of the sample.</t>
  </si>
  <si>
    <t>The information gathered on local market rents is used to provide Local Authorities with Local Housing Allowance figures, however while these statistics are derived from the same data source as LHA rates and Local Reference Rents (LRR) they are based on different categories and geographies.</t>
  </si>
  <si>
    <t xml:space="preserve">The distribution of private rents for each local authority and bedroom/room category in Wales tends to exhibit a strong positive skew (i.e. a small number of very large monthly rents and large numbers of smaller rents. The skewed nature of these data combined with the small sample counts available for many of the categories presented, means that the statistics included in this release should be considered as indicative only and do not represent accurate measures of the population. </t>
  </si>
  <si>
    <t>Studios</t>
  </si>
  <si>
    <t>..</t>
  </si>
  <si>
    <t>Blaenau Gwent6a</t>
  </si>
  <si>
    <t>Blaenau Gwent6b</t>
  </si>
  <si>
    <t>Blaenau Gwent6c</t>
  </si>
  <si>
    <t>Blaenau Gwent6d</t>
  </si>
  <si>
    <t>Blaenau Gwent6e</t>
  </si>
  <si>
    <t>Bridgend6a</t>
  </si>
  <si>
    <t>Bridgend6b</t>
  </si>
  <si>
    <t>Bridgend6c</t>
  </si>
  <si>
    <t>Bridgend6d</t>
  </si>
  <si>
    <t>Bridgend6e</t>
  </si>
  <si>
    <t>Caerphilly6a</t>
  </si>
  <si>
    <t>Caerphilly6b</t>
  </si>
  <si>
    <t>Caerphilly6c</t>
  </si>
  <si>
    <t>Caerphilly6d</t>
  </si>
  <si>
    <t>Caerphilly6e</t>
  </si>
  <si>
    <t>Cardiff6a</t>
  </si>
  <si>
    <t>Cardiff6b</t>
  </si>
  <si>
    <t>Cardiff6c</t>
  </si>
  <si>
    <t>Cardiff6d</t>
  </si>
  <si>
    <t>Cardiff6e</t>
  </si>
  <si>
    <t>Carmarthenshire6a</t>
  </si>
  <si>
    <t>Carmarthenshire6b</t>
  </si>
  <si>
    <t>Carmarthenshire6c</t>
  </si>
  <si>
    <t>Carmarthenshire6d</t>
  </si>
  <si>
    <t>Carmarthenshire6e</t>
  </si>
  <si>
    <t>Ceredigion6a</t>
  </si>
  <si>
    <t>Ceredigion6b</t>
  </si>
  <si>
    <t>Ceredigion6c</t>
  </si>
  <si>
    <t>Ceredigion6d</t>
  </si>
  <si>
    <t>Ceredigion6e</t>
  </si>
  <si>
    <t>Conwy6a</t>
  </si>
  <si>
    <t>Conwy6b</t>
  </si>
  <si>
    <t>Conwy6c</t>
  </si>
  <si>
    <t>Conwy6d</t>
  </si>
  <si>
    <t>Conwy6e</t>
  </si>
  <si>
    <t>Denbighshire6a</t>
  </si>
  <si>
    <t>Denbighshire6b</t>
  </si>
  <si>
    <t>Denbighshire6c</t>
  </si>
  <si>
    <t>Denbighshire6d</t>
  </si>
  <si>
    <t>Denbighshire6e</t>
  </si>
  <si>
    <t>Flintshire6a</t>
  </si>
  <si>
    <t>Flintshire6b</t>
  </si>
  <si>
    <t>Flintshire6c</t>
  </si>
  <si>
    <t>Flintshire6d</t>
  </si>
  <si>
    <t>Flintshire6e</t>
  </si>
  <si>
    <t>Gwynedd6a</t>
  </si>
  <si>
    <t>Gwynedd6b</t>
  </si>
  <si>
    <t>Gwynedd6c</t>
  </si>
  <si>
    <t>Gwynedd6d</t>
  </si>
  <si>
    <t>Gwynedd6e</t>
  </si>
  <si>
    <t>Isle of Anglesey6a</t>
  </si>
  <si>
    <t>Isle of Anglesey6b</t>
  </si>
  <si>
    <t>Isle of Anglesey6c</t>
  </si>
  <si>
    <t>Isle of Anglesey6d</t>
  </si>
  <si>
    <t>Isle of Anglesey6e</t>
  </si>
  <si>
    <t>Merthyr Tydfil6a</t>
  </si>
  <si>
    <t>Merthyr Tydfil6b</t>
  </si>
  <si>
    <t>Merthyr Tydfil6c</t>
  </si>
  <si>
    <t>Merthyr Tydfil6d</t>
  </si>
  <si>
    <t>Merthyr Tydfil6e</t>
  </si>
  <si>
    <t>Monmouthshire6a</t>
  </si>
  <si>
    <t>Monmouthshire6b</t>
  </si>
  <si>
    <t>Monmouthshire6c</t>
  </si>
  <si>
    <t>Monmouthshire6d</t>
  </si>
  <si>
    <t>Monmouthshire6e</t>
  </si>
  <si>
    <t>Neath Port Talbot6a</t>
  </si>
  <si>
    <t>Neath Port Talbot6b</t>
  </si>
  <si>
    <t>Neath Port Talbot6c</t>
  </si>
  <si>
    <t>Neath Port Talbot6d</t>
  </si>
  <si>
    <t>Neath Port Talbot6e</t>
  </si>
  <si>
    <t>Newport6a</t>
  </si>
  <si>
    <t>Newport6b</t>
  </si>
  <si>
    <t>Newport6c</t>
  </si>
  <si>
    <t>Newport6d</t>
  </si>
  <si>
    <t>Newport6e</t>
  </si>
  <si>
    <t>Pembrokeshire6a</t>
  </si>
  <si>
    <t>Pembrokeshire6b</t>
  </si>
  <si>
    <t>Pembrokeshire6c</t>
  </si>
  <si>
    <t>Pembrokeshire6d</t>
  </si>
  <si>
    <t>Pembrokeshire6e</t>
  </si>
  <si>
    <t>Powys6a</t>
  </si>
  <si>
    <t>Powys6b</t>
  </si>
  <si>
    <t>Powys6c</t>
  </si>
  <si>
    <t>Powys6d</t>
  </si>
  <si>
    <t>Powys6e</t>
  </si>
  <si>
    <t>Rhondda Cynon Taff6a</t>
  </si>
  <si>
    <t>Rhondda Cynon Taff6b</t>
  </si>
  <si>
    <t>Rhondda Cynon Taff6c</t>
  </si>
  <si>
    <t>Rhondda Cynon Taff6d</t>
  </si>
  <si>
    <t>Rhondda Cynon Taff6e</t>
  </si>
  <si>
    <t>Swansea6a</t>
  </si>
  <si>
    <t>Swansea6b</t>
  </si>
  <si>
    <t>Swansea6c</t>
  </si>
  <si>
    <t>Swansea6d</t>
  </si>
  <si>
    <t>Swansea6e</t>
  </si>
  <si>
    <t>Torfaen6a</t>
  </si>
  <si>
    <t>Torfaen6b</t>
  </si>
  <si>
    <t>Torfaen6c</t>
  </si>
  <si>
    <t>Torfaen6d</t>
  </si>
  <si>
    <t>Torfaen6e</t>
  </si>
  <si>
    <t>Vale of Glamorgan6a</t>
  </si>
  <si>
    <t>Vale of Glamorgan6b</t>
  </si>
  <si>
    <t>Vale of Glamorgan6c</t>
  </si>
  <si>
    <t>Vale of Glamorgan6d</t>
  </si>
  <si>
    <t>Vale of Glamorgan6e</t>
  </si>
  <si>
    <t>Wales6a</t>
  </si>
  <si>
    <t>Wales6b</t>
  </si>
  <si>
    <t>Wales6c</t>
  </si>
  <si>
    <t>Wales6d</t>
  </si>
  <si>
    <t>Wales6e</t>
  </si>
  <si>
    <t>Wrexham6a</t>
  </si>
  <si>
    <t>Wrexham6b</t>
  </si>
  <si>
    <t>Wrexham6c</t>
  </si>
  <si>
    <t>Wrexham6d</t>
  </si>
  <si>
    <t>Wrexham6e</t>
  </si>
  <si>
    <t>(iv)  Lettings where housing benefit was known to be in payment were excluded.</t>
  </si>
  <si>
    <t>Private Sector Rents in Wales.</t>
  </si>
  <si>
    <t>The composition of the sample is reliant upon the data provided by landlords and letting agents. It therefore varies both over time and geographically. The figures produced may be affected by the urban/rural nature of an area, the nature of the housing stock, the source of the data – that is the balance between data provided by private landlords against that from letting agents, the ratio of repeat lettings against new lettings, and the extent of the housing benefit and student led markets.</t>
  </si>
  <si>
    <t xml:space="preserve">In particular, care should be taken when drawing comparisons between the statistics reported for different time periods due to variations in the composition of the sample over time. Whilst many of the properties are tracked from year to year, the nature of the letting market is that properties move in and out of the market. Additionally tenants move in and out of receipt of housing benefit or local housing allowance. The resulting averages are simple averages and are not comparable over time. </t>
  </si>
  <si>
    <t>Date: 21 October 2013</t>
  </si>
  <si>
    <t xml:space="preserve">If you require any further information, contact details are as follows: </t>
  </si>
  <si>
    <t>Queries regarding the data</t>
  </si>
  <si>
    <t>Tim Margetts</t>
  </si>
  <si>
    <t>Welfare Reform (Housing) and Rent Officers Wales</t>
  </si>
  <si>
    <t>Welsh Government</t>
  </si>
  <si>
    <t>E-mail: rentofficerhelpdesk@wales.gsi.gov.uk</t>
  </si>
  <si>
    <t>Tel: 0300 062 5106</t>
  </si>
  <si>
    <t>Queries regarding Official Statistics</t>
  </si>
  <si>
    <t xml:space="preserve">Judy David </t>
  </si>
  <si>
    <t xml:space="preserve">Environment, Sustainability and Housing Statistics </t>
  </si>
  <si>
    <t xml:space="preserve">Welsh Government </t>
  </si>
  <si>
    <t>E-mail: stats.housing@wales.gsi.gov.uk</t>
  </si>
  <si>
    <t>Tel: 029 2082 5055</t>
  </si>
  <si>
    <t>(ii)   Figures where the sample comprises less than 10 records have been suppressed and denoted by '*'.</t>
  </si>
  <si>
    <t>(iii)  Figures are derived from transactional data only (i.e. rent has been paid)</t>
  </si>
  <si>
    <t>(vi)  The total sample comprises approximately 17% as compared to the number of PRS households recorded by the 2011 Census</t>
  </si>
  <si>
    <t>(vii) Figures for 'studio' accommodation are not available at Local Authority level</t>
  </si>
  <si>
    <t>1 January to 31 December 2014</t>
  </si>
  <si>
    <t>2014</t>
  </si>
  <si>
    <t>2015</t>
  </si>
  <si>
    <t>1 January to 31 December 2015</t>
  </si>
  <si>
    <t>1 January to 31 December 2016</t>
  </si>
  <si>
    <t>IFERROR(VLOOKUP(A3,$P$2:$Q$576, 2, FALSE), "..")</t>
  </si>
  <si>
    <t>1 January to 31 December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</si>
</sst>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
    <numFmt numFmtId="165" formatCode="0000"/>
    <numFmt numFmtId="166" formatCode="#,##0,"/>
  </numFmts>
  <fonts count="18" x14ac:knownFonts="1">
    <font>
      <sz val="12"/>
      <color theme="1"/>
      <name val="Arial"/>
      <family val="2"/>
    </font>
    <font>
      <sz val="10"/>
      <color theme="1"/>
      <name val="Arial"/>
      <family val="2"/>
    </font>
    <font>
      <b/>
      <sz val="10"/>
      <color theme="1"/>
      <name val="Arial"/>
      <family val="2"/>
    </font>
    <font>
      <sz val="12"/>
      <color theme="1"/>
      <name val="Arial"/>
      <family val="2"/>
    </font>
    <font>
      <sz val="10"/>
      <name val="Arial"/>
      <family val="2"/>
    </font>
    <font>
      <b/>
      <sz val="10"/>
      <name val="Arial"/>
      <family val="2"/>
    </font>
    <font>
      <b/>
      <sz val="12"/>
      <name val="Arial"/>
      <family val="2"/>
    </font>
    <font>
      <sz val="10"/>
      <name val="Arial"/>
      <family val="2"/>
    </font>
    <font>
      <b/>
      <sz val="10"/>
      <name val="Arial"/>
      <family val="2"/>
    </font>
    <font>
      <b/>
      <sz val="10"/>
      <color indexed="12"/>
      <name val="Arial"/>
      <family val="2"/>
    </font>
    <font>
      <sz val="9"/>
      <name val="Arial"/>
      <family val="2"/>
    </font>
    <font>
      <b/>
      <sz val="9"/>
      <name val="Arial"/>
      <family val="2"/>
    </font>
    <font>
      <b/>
      <sz val="8"/>
      <name val="Arial"/>
      <family val="2"/>
    </font>
    <font>
      <sz val="8"/>
      <name val="Arial"/>
      <family val="2"/>
    </font>
    <font>
      <b/>
      <sz val="10"/>
      <color theme="0"/>
      <name val="Arial"/>
      <family val="2"/>
    </font>
    <font>
      <sz val="12"/>
      <color theme="1"/>
      <name val="Book Antiqua"/>
      <family val="1"/>
    </font>
    <font>
      <sz val="12"/>
      <name val="Arial"/>
    </font>
    <font>
      <sz val="12"/>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rgb="FFF7F7ED"/>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indexed="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25">
    <xf numFmtId="0" fontId="0" fillId="0" borderId="0"/>
    <xf numFmtId="43" fontId="3" fillId="0" borderId="0" applyFont="0" applyFill="0" applyBorder="0" applyAlignment="0" applyProtection="0"/>
    <xf numFmtId="9" fontId="3" fillId="0" borderId="0" applyFont="0" applyFill="0" applyBorder="0" applyAlignment="0" applyProtection="0"/>
    <xf numFmtId="0" fontId="16" fillId="0" borderId="0"/>
    <xf numFmtId="0" fontId="17" fillId="0" borderId="0"/>
    <xf numFmtId="165" fontId="4" fillId="10" borderId="2">
      <alignment horizontal="right" vertical="top"/>
    </xf>
    <xf numFmtId="0" fontId="4" fillId="10" borderId="2">
      <alignment horizontal="left" indent="5"/>
    </xf>
    <xf numFmtId="3" fontId="4" fillId="10" borderId="2">
      <alignment horizontal="right"/>
    </xf>
    <xf numFmtId="165" fontId="4" fillId="10" borderId="1" applyNumberFormat="0">
      <alignment horizontal="right" vertical="top"/>
    </xf>
    <xf numFmtId="0" fontId="4" fillId="10" borderId="1">
      <alignment horizontal="left" indent="3"/>
    </xf>
    <xf numFmtId="3" fontId="4" fillId="10" borderId="1">
      <alignment horizontal="right"/>
    </xf>
    <xf numFmtId="165" fontId="5" fillId="10" borderId="1" applyNumberFormat="0">
      <alignment horizontal="right" vertical="top"/>
    </xf>
    <xf numFmtId="0" fontId="5" fillId="10" borderId="1">
      <alignment horizontal="left" indent="1"/>
    </xf>
    <xf numFmtId="0" fontId="5" fillId="10" borderId="1">
      <alignment horizontal="right" vertical="top"/>
    </xf>
    <xf numFmtId="0" fontId="5" fillId="10" borderId="1"/>
    <xf numFmtId="166" fontId="5" fillId="10" borderId="1">
      <alignment horizontal="right"/>
    </xf>
    <xf numFmtId="3" fontId="5" fillId="10" borderId="1">
      <alignment horizontal="right"/>
    </xf>
    <xf numFmtId="0" fontId="4" fillId="10" borderId="3" applyFont="0" applyFill="0" applyAlignment="0"/>
    <xf numFmtId="0" fontId="5" fillId="10" borderId="1">
      <alignment horizontal="right" vertical="top"/>
    </xf>
    <xf numFmtId="0" fontId="5" fillId="10" borderId="1">
      <alignment horizontal="left" indent="2"/>
    </xf>
    <xf numFmtId="3" fontId="5" fillId="10" borderId="1">
      <alignment horizontal="right"/>
    </xf>
    <xf numFmtId="165" fontId="4" fillId="10" borderId="1" applyNumberFormat="0">
      <alignment horizontal="right" vertical="top"/>
    </xf>
    <xf numFmtId="0" fontId="4" fillId="10" borderId="1">
      <alignment horizontal="left" indent="3"/>
    </xf>
    <xf numFmtId="3" fontId="4" fillId="10" borderId="1">
      <alignment horizontal="right"/>
    </xf>
    <xf numFmtId="9" fontId="17" fillId="0" borderId="0" applyFont="0" applyFill="0" applyBorder="0" applyAlignment="0" applyProtection="0"/>
  </cellStyleXfs>
  <cellXfs count="59">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4" fillId="0" borderId="0" xfId="0" applyFont="1" applyFill="1" applyAlignment="1" applyProtection="1">
      <alignment horizontal="right" vertical="center"/>
    </xf>
    <xf numFmtId="0" fontId="5" fillId="0" borderId="0" xfId="0" applyFont="1" applyFill="1" applyBorder="1" applyAlignment="1" applyProtection="1">
      <alignment vertical="center"/>
    </xf>
    <xf numFmtId="0" fontId="4" fillId="0" borderId="0" xfId="0" applyFont="1"/>
    <xf numFmtId="0" fontId="6" fillId="0" borderId="0" xfId="0" applyFont="1" applyFill="1" applyBorder="1" applyAlignment="1"/>
    <xf numFmtId="0" fontId="7" fillId="0" borderId="0" xfId="0" applyFont="1"/>
    <xf numFmtId="0" fontId="7" fillId="0" borderId="0" xfId="0" applyFont="1" applyFill="1" applyAlignment="1" applyProtection="1">
      <alignment horizontal="right" vertical="center"/>
    </xf>
    <xf numFmtId="0" fontId="8" fillId="0" borderId="0" xfId="0" applyFont="1" applyFill="1" applyBorder="1" applyAlignment="1" applyProtection="1">
      <alignment vertical="center"/>
    </xf>
    <xf numFmtId="0" fontId="4" fillId="0" borderId="0" xfId="0" applyFont="1" applyFill="1" applyAlignment="1" applyProtection="1">
      <alignment vertical="center"/>
    </xf>
    <xf numFmtId="0" fontId="5" fillId="0" borderId="0" xfId="0" applyFont="1" applyFill="1" applyBorder="1" applyAlignment="1"/>
    <xf numFmtId="0" fontId="4" fillId="0" borderId="0" xfId="0" applyFont="1" applyFill="1" applyBorder="1" applyAlignment="1" applyProtection="1">
      <alignment vertical="center"/>
    </xf>
    <xf numFmtId="0" fontId="4" fillId="0" borderId="0" xfId="0" applyFont="1" applyFill="1" applyBorder="1" applyAlignment="1" applyProtection="1">
      <alignment horizontal="right" vertical="center"/>
    </xf>
    <xf numFmtId="0" fontId="5"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3" fontId="5" fillId="0" borderId="0" xfId="1"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right" vertical="center"/>
    </xf>
    <xf numFmtId="9" fontId="5" fillId="0" borderId="0" xfId="2" applyFont="1" applyFill="1" applyBorder="1" applyAlignment="1" applyProtection="1">
      <alignment horizontal="right" vertical="center"/>
    </xf>
    <xf numFmtId="0" fontId="1" fillId="0" borderId="0" xfId="0" applyFont="1" applyBorder="1" applyAlignment="1">
      <alignment horizontal="right"/>
    </xf>
    <xf numFmtId="2" fontId="1" fillId="0" borderId="0" xfId="0" applyNumberFormat="1" applyFont="1" applyBorder="1" applyAlignment="1">
      <alignment horizontal="right"/>
    </xf>
    <xf numFmtId="0" fontId="0" fillId="6" borderId="0" xfId="0" applyFill="1"/>
    <xf numFmtId="0" fontId="0" fillId="6" borderId="0" xfId="0" applyFill="1" applyBorder="1"/>
    <xf numFmtId="0" fontId="4" fillId="6" borderId="0" xfId="0" applyFont="1" applyFill="1" applyBorder="1" applyAlignment="1" applyProtection="1">
      <alignment vertical="center"/>
    </xf>
    <xf numFmtId="0" fontId="4" fillId="6" borderId="0" xfId="0" applyFont="1" applyFill="1" applyBorder="1" applyAlignment="1" applyProtection="1">
      <alignment horizontal="right" vertical="center"/>
    </xf>
    <xf numFmtId="0" fontId="5" fillId="6" borderId="0" xfId="0" applyFont="1" applyFill="1" applyBorder="1" applyAlignment="1" applyProtection="1">
      <alignment vertical="center"/>
    </xf>
    <xf numFmtId="0" fontId="9" fillId="6"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0" fillId="0" borderId="0" xfId="0" applyFont="1" applyFill="1" applyAlignment="1" applyProtection="1">
      <alignment horizontal="right" vertical="center"/>
    </xf>
    <xf numFmtId="0" fontId="11" fillId="0" borderId="0" xfId="0" applyFont="1" applyFill="1" applyBorder="1" applyAlignment="1" applyProtection="1">
      <alignment vertical="center"/>
    </xf>
    <xf numFmtId="0" fontId="11" fillId="0" borderId="0" xfId="0" applyFont="1" applyFill="1" applyAlignment="1" applyProtection="1">
      <alignment horizontal="right" vertical="center"/>
    </xf>
    <xf numFmtId="0" fontId="12" fillId="5" borderId="0" xfId="0" applyFont="1" applyFill="1" applyBorder="1" applyAlignment="1" applyProtection="1">
      <alignment vertical="center"/>
    </xf>
    <xf numFmtId="0" fontId="13" fillId="5" borderId="0" xfId="0" applyFont="1" applyFill="1" applyBorder="1" applyAlignment="1" applyProtection="1">
      <alignment horizontal="right" vertical="center"/>
    </xf>
    <xf numFmtId="0" fontId="12" fillId="5" borderId="0"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0" fontId="13" fillId="5" borderId="0" xfId="0" applyFont="1" applyFill="1" applyBorder="1" applyAlignment="1" applyProtection="1">
      <alignment vertical="center"/>
    </xf>
    <xf numFmtId="0" fontId="13" fillId="5" borderId="1" xfId="0" applyFont="1" applyFill="1" applyBorder="1" applyAlignment="1" applyProtection="1">
      <alignment horizontal="left" vertical="center" wrapText="1" indent="1"/>
    </xf>
    <xf numFmtId="0" fontId="12" fillId="5" borderId="0" xfId="0" applyFont="1" applyFill="1" applyBorder="1" applyAlignment="1" applyProtection="1">
      <alignment horizontal="center" vertical="center" wrapText="1"/>
    </xf>
    <xf numFmtId="0" fontId="4" fillId="7" borderId="0" xfId="0" applyFont="1" applyFill="1" applyAlignment="1" applyProtection="1">
      <alignment vertical="center"/>
    </xf>
    <xf numFmtId="0" fontId="4" fillId="7" borderId="0" xfId="0" applyFont="1" applyFill="1" applyAlignment="1" applyProtection="1">
      <alignment horizontal="center" vertical="center"/>
    </xf>
    <xf numFmtId="0" fontId="14" fillId="8" borderId="0" xfId="0" applyFont="1" applyFill="1"/>
    <xf numFmtId="49" fontId="2" fillId="0" borderId="0" xfId="0" applyNumberFormat="1" applyFont="1"/>
    <xf numFmtId="49" fontId="12" fillId="5" borderId="1" xfId="0" applyNumberFormat="1" applyFont="1" applyFill="1" applyBorder="1" applyAlignment="1" applyProtection="1">
      <alignment horizontal="center" vertical="center" wrapText="1"/>
    </xf>
    <xf numFmtId="0" fontId="14" fillId="9" borderId="0" xfId="0" applyFont="1" applyFill="1" applyBorder="1" applyAlignment="1">
      <alignment horizontal="right"/>
    </xf>
    <xf numFmtId="0" fontId="14" fillId="9" borderId="0" xfId="0" applyFont="1" applyFill="1" applyAlignment="1">
      <alignment horizontal="right"/>
    </xf>
    <xf numFmtId="0" fontId="2" fillId="0" borderId="0" xfId="0" applyFont="1" applyAlignment="1">
      <alignment vertical="top" wrapText="1"/>
    </xf>
    <xf numFmtId="0" fontId="15" fillId="0" borderId="0" xfId="0" applyFont="1"/>
    <xf numFmtId="0" fontId="0" fillId="0" borderId="0" xfId="0" applyAlignment="1">
      <alignment horizontal="right"/>
    </xf>
    <xf numFmtId="0" fontId="1" fillId="0" borderId="0" xfId="0" applyFont="1" applyAlignment="1">
      <alignment horizontal="right"/>
    </xf>
    <xf numFmtId="3" fontId="13" fillId="3" borderId="1" xfId="1" applyNumberFormat="1" applyFont="1" applyFill="1" applyBorder="1" applyAlignment="1" applyProtection="1">
      <alignment horizontal="right" vertical="center" indent="1"/>
      <protection hidden="1"/>
    </xf>
    <xf numFmtId="164" fontId="13" fillId="2" borderId="1" xfId="0" applyNumberFormat="1" applyFont="1" applyFill="1" applyBorder="1" applyAlignment="1" applyProtection="1">
      <alignment horizontal="right" vertical="center" indent="1"/>
      <protection hidden="1"/>
    </xf>
    <xf numFmtId="164" fontId="13" fillId="4" borderId="1" xfId="0" applyNumberFormat="1" applyFont="1" applyFill="1" applyBorder="1" applyAlignment="1" applyProtection="1">
      <alignment horizontal="right" vertical="center" indent="1"/>
      <protection hidden="1"/>
    </xf>
    <xf numFmtId="164" fontId="13" fillId="3" borderId="1" xfId="0" applyNumberFormat="1" applyFont="1" applyFill="1" applyBorder="1" applyAlignment="1" applyProtection="1">
      <alignment horizontal="right" vertical="center" indent="1"/>
      <protection hidden="1"/>
    </xf>
    <xf numFmtId="164" fontId="13" fillId="2" borderId="1" xfId="2" applyNumberFormat="1" applyFont="1" applyFill="1" applyBorder="1" applyAlignment="1" applyProtection="1">
      <alignment horizontal="right" vertical="center" indent="1"/>
      <protection hidden="1"/>
    </xf>
    <xf numFmtId="0" fontId="2" fillId="0" borderId="0" xfId="0" applyFont="1" applyAlignment="1">
      <alignment horizontal="left"/>
    </xf>
    <xf numFmtId="0" fontId="12" fillId="5" borderId="0" xfId="0" applyFont="1" applyFill="1" applyBorder="1" applyAlignment="1" applyProtection="1">
      <alignment horizontal="left" vertical="center" wrapText="1"/>
    </xf>
  </cellXfs>
  <cellStyles count="25">
    <cellStyle name="CellBACode" xfId="5"/>
    <cellStyle name="CellBAName" xfId="6"/>
    <cellStyle name="CellBAValue" xfId="7"/>
    <cellStyle name="CellMCCode" xfId="8"/>
    <cellStyle name="CellMCName" xfId="9"/>
    <cellStyle name="CellMCValue" xfId="10"/>
    <cellStyle name="CellNationCode" xfId="11"/>
    <cellStyle name="CellNationName" xfId="12"/>
    <cellStyle name="CellNationSubCode" xfId="13"/>
    <cellStyle name="CellNationSubName" xfId="14"/>
    <cellStyle name="CellNationSubValue" xfId="15"/>
    <cellStyle name="CellNationValue" xfId="16"/>
    <cellStyle name="CellNormal" xfId="17"/>
    <cellStyle name="CellRegionCode" xfId="18"/>
    <cellStyle name="CellRegionName" xfId="19"/>
    <cellStyle name="CellRegionValue" xfId="20"/>
    <cellStyle name="CellUACode" xfId="21"/>
    <cellStyle name="CellUAName" xfId="22"/>
    <cellStyle name="CellUAValue" xfId="23"/>
    <cellStyle name="Comma" xfId="1" builtinId="3"/>
    <cellStyle name="Normal" xfId="0" builtinId="0"/>
    <cellStyle name="Normal 2" xfId="4"/>
    <cellStyle name="Normal 3" xfId="3"/>
    <cellStyle name="Percent" xfId="2" builtinId="5"/>
    <cellStyle name="Percent 2" xfId="24"/>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FF0000"/>
      </font>
    </dxf>
    <dxf>
      <fill>
        <patternFill>
          <bgColor indexed="55"/>
        </patternFill>
      </fill>
    </dxf>
    <dxf>
      <fill>
        <patternFill>
          <bgColor indexed="55"/>
        </patternFill>
      </fill>
    </dxf>
  </dxfs>
  <tableStyles count="0" defaultTableStyle="TableStyleMedium2" defaultPivotStyle="PivotStyleLight16"/>
  <colors>
    <mruColors>
      <color rgb="FF1E3C7E"/>
      <color rgb="FFCFD5E7"/>
      <color rgb="FFDEE2EE"/>
      <color rgb="FFF7F7ED"/>
      <color rgb="FFE5E4C2"/>
      <color rgb="FF1E2E7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30" dropStyle="combo" dx="15" fmlaLink="Text!$A$77" fmlaRange="Text!$A$39:$A$62" noThreeD="1" val="0"/>
</file>

<file path=xl/ctrlProps/ctrlProp2.xml><?xml version="1.0" encoding="utf-8"?>
<formControlPr xmlns="http://schemas.microsoft.com/office/spreadsheetml/2009/9/main" objectType="Drop" dropStyle="combo" dx="15" fmlaLink="Text!$A$80" fmlaRange="Text!$A$64:$A$72"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0</xdr:colOff>
          <xdr:row>1</xdr:row>
          <xdr:rowOff>209550</xdr:rowOff>
        </xdr:from>
        <xdr:to>
          <xdr:col>4</xdr:col>
          <xdr:colOff>542925</xdr:colOff>
          <xdr:row>3</xdr:row>
          <xdr:rowOff>38100</xdr:rowOff>
        </xdr:to>
        <xdr:sp macro="" textlink="">
          <xdr:nvSpPr>
            <xdr:cNvPr id="2049" name="Drop Down 1" hidden="1">
              <a:extLst>
                <a:ext uri="{63B3BB69-23CF-44E3-9099-C40C66FF867C}">
                  <a14:compatExt spid="_x0000_s2049"/>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200025</xdr:colOff>
          <xdr:row>1</xdr:row>
          <xdr:rowOff>200025</xdr:rowOff>
        </xdr:from>
        <xdr:to>
          <xdr:col>9</xdr:col>
          <xdr:colOff>123825</xdr:colOff>
          <xdr:row>3</xdr:row>
          <xdr:rowOff>28575</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margettst\Local%20Settings\Temporary%20Internet%20Files\Content.Outlook\UWEK1ZGF\WHQS%20Interactive%20form%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Q WHQS data"/>
      <sheetName val="Lists"/>
      <sheetName val="Main Text"/>
      <sheetName val="tabletext"/>
      <sheetName val="Tables 1 &amp; 2"/>
      <sheetName val="Expected Compliance"/>
    </sheetNames>
    <sheetDataSet>
      <sheetData sheetId="0">
        <row r="4">
          <cell r="I4" t="str">
            <v>EXPLR1</v>
          </cell>
          <cell r="J4" t="str">
            <v>DataValue</v>
          </cell>
        </row>
        <row r="5">
          <cell r="I5" t="str">
            <v>512111</v>
          </cell>
          <cell r="J5">
            <v>3805</v>
          </cell>
          <cell r="K5">
            <v>3805</v>
          </cell>
        </row>
        <row r="6">
          <cell r="I6" t="str">
            <v>512112</v>
          </cell>
          <cell r="J6">
            <v>1901</v>
          </cell>
          <cell r="K6">
            <v>1901</v>
          </cell>
        </row>
        <row r="7">
          <cell r="I7" t="str">
            <v>512113</v>
          </cell>
          <cell r="J7">
            <v>0</v>
          </cell>
          <cell r="K7">
            <v>0</v>
          </cell>
        </row>
        <row r="8">
          <cell r="I8" t="str">
            <v>512114</v>
          </cell>
          <cell r="J8">
            <v>1904</v>
          </cell>
          <cell r="K8">
            <v>1904</v>
          </cell>
        </row>
        <row r="9">
          <cell r="I9" t="str">
            <v>5121150</v>
          </cell>
          <cell r="J9">
            <v>2013</v>
          </cell>
          <cell r="K9">
            <v>2013</v>
          </cell>
        </row>
        <row r="10">
          <cell r="I10" t="str">
            <v>512211</v>
          </cell>
          <cell r="J10">
            <v>3805</v>
          </cell>
          <cell r="K10">
            <v>3805</v>
          </cell>
        </row>
        <row r="11">
          <cell r="I11" t="str">
            <v>512212</v>
          </cell>
          <cell r="J11">
            <v>3805</v>
          </cell>
          <cell r="K11">
            <v>3805</v>
          </cell>
        </row>
        <row r="12">
          <cell r="I12" t="str">
            <v>512213</v>
          </cell>
          <cell r="J12">
            <v>0</v>
          </cell>
          <cell r="K12">
            <v>0</v>
          </cell>
        </row>
        <row r="13">
          <cell r="I13" t="str">
            <v>512214</v>
          </cell>
          <cell r="J13">
            <v>0</v>
          </cell>
          <cell r="K13">
            <v>0</v>
          </cell>
        </row>
        <row r="14">
          <cell r="I14" t="str">
            <v>512221</v>
          </cell>
          <cell r="J14">
            <v>3805</v>
          </cell>
          <cell r="K14">
            <v>3805</v>
          </cell>
        </row>
        <row r="15">
          <cell r="I15" t="str">
            <v>512222</v>
          </cell>
          <cell r="J15">
            <v>3805</v>
          </cell>
          <cell r="K15">
            <v>3805</v>
          </cell>
        </row>
        <row r="16">
          <cell r="I16" t="str">
            <v>512223</v>
          </cell>
          <cell r="J16">
            <v>0</v>
          </cell>
          <cell r="K16">
            <v>0</v>
          </cell>
        </row>
        <row r="17">
          <cell r="I17" t="str">
            <v>512224</v>
          </cell>
          <cell r="J17">
            <v>0</v>
          </cell>
          <cell r="K17">
            <v>0</v>
          </cell>
        </row>
        <row r="18">
          <cell r="I18" t="str">
            <v>512231</v>
          </cell>
          <cell r="J18">
            <v>3805</v>
          </cell>
          <cell r="K18">
            <v>3805</v>
          </cell>
        </row>
        <row r="19">
          <cell r="I19" t="str">
            <v>512232</v>
          </cell>
          <cell r="J19">
            <v>3711</v>
          </cell>
          <cell r="K19">
            <v>3711</v>
          </cell>
        </row>
        <row r="20">
          <cell r="I20" t="str">
            <v>512233</v>
          </cell>
          <cell r="J20">
            <v>0</v>
          </cell>
          <cell r="K20">
            <v>0</v>
          </cell>
        </row>
        <row r="21">
          <cell r="I21" t="str">
            <v>512234</v>
          </cell>
          <cell r="J21">
            <v>94</v>
          </cell>
          <cell r="K21">
            <v>94</v>
          </cell>
        </row>
        <row r="22">
          <cell r="I22" t="str">
            <v>5122350</v>
          </cell>
          <cell r="J22">
            <v>2013</v>
          </cell>
          <cell r="K22">
            <v>2013</v>
          </cell>
        </row>
        <row r="23">
          <cell r="I23" t="str">
            <v>512241</v>
          </cell>
          <cell r="J23">
            <v>3805</v>
          </cell>
          <cell r="K23">
            <v>3805</v>
          </cell>
        </row>
        <row r="24">
          <cell r="I24" t="str">
            <v>512242</v>
          </cell>
          <cell r="J24">
            <v>3213</v>
          </cell>
          <cell r="K24">
            <v>3213</v>
          </cell>
        </row>
        <row r="25">
          <cell r="I25" t="str">
            <v>512243</v>
          </cell>
          <cell r="J25">
            <v>124</v>
          </cell>
          <cell r="K25">
            <v>124</v>
          </cell>
        </row>
        <row r="26">
          <cell r="I26" t="str">
            <v>512244</v>
          </cell>
          <cell r="J26">
            <v>468</v>
          </cell>
          <cell r="K26">
            <v>468</v>
          </cell>
        </row>
        <row r="27">
          <cell r="I27" t="str">
            <v>5122450</v>
          </cell>
          <cell r="J27">
            <v>2013</v>
          </cell>
          <cell r="K27">
            <v>2013</v>
          </cell>
        </row>
        <row r="28">
          <cell r="I28" t="str">
            <v>512251</v>
          </cell>
          <cell r="J28">
            <v>3805</v>
          </cell>
          <cell r="K28">
            <v>3805</v>
          </cell>
        </row>
        <row r="29">
          <cell r="I29" t="str">
            <v>512252</v>
          </cell>
          <cell r="J29">
            <v>3392</v>
          </cell>
          <cell r="K29">
            <v>3392</v>
          </cell>
        </row>
        <row r="30">
          <cell r="I30" t="str">
            <v>512253</v>
          </cell>
          <cell r="J30">
            <v>106</v>
          </cell>
          <cell r="K30">
            <v>106</v>
          </cell>
        </row>
        <row r="31">
          <cell r="I31" t="str">
            <v>512254</v>
          </cell>
          <cell r="J31">
            <v>307</v>
          </cell>
          <cell r="K31">
            <v>307</v>
          </cell>
        </row>
        <row r="32">
          <cell r="I32" t="str">
            <v>5122550</v>
          </cell>
          <cell r="J32">
            <v>2013</v>
          </cell>
          <cell r="K32">
            <v>2013</v>
          </cell>
        </row>
        <row r="33">
          <cell r="I33" t="str">
            <v>512261</v>
          </cell>
          <cell r="J33">
            <v>3805</v>
          </cell>
          <cell r="K33">
            <v>3805</v>
          </cell>
        </row>
        <row r="34">
          <cell r="I34" t="str">
            <v>512262</v>
          </cell>
          <cell r="J34">
            <v>1901</v>
          </cell>
          <cell r="K34">
            <v>1901</v>
          </cell>
        </row>
        <row r="35">
          <cell r="I35" t="str">
            <v>512263</v>
          </cell>
          <cell r="J35">
            <v>0</v>
          </cell>
          <cell r="K35">
            <v>0</v>
          </cell>
        </row>
        <row r="36">
          <cell r="I36" t="str">
            <v>512264</v>
          </cell>
          <cell r="J36">
            <v>1904</v>
          </cell>
          <cell r="K36">
            <v>1904</v>
          </cell>
        </row>
        <row r="37">
          <cell r="I37" t="str">
            <v>5122650</v>
          </cell>
          <cell r="J37">
            <v>2013</v>
          </cell>
          <cell r="K37">
            <v>2013</v>
          </cell>
        </row>
        <row r="38">
          <cell r="I38" t="str">
            <v>512271</v>
          </cell>
          <cell r="J38">
            <v>3805</v>
          </cell>
          <cell r="K38">
            <v>3805</v>
          </cell>
        </row>
        <row r="39">
          <cell r="I39" t="str">
            <v>512272</v>
          </cell>
          <cell r="J39">
            <v>3455</v>
          </cell>
          <cell r="K39">
            <v>3455</v>
          </cell>
        </row>
        <row r="40">
          <cell r="I40" t="str">
            <v>512273</v>
          </cell>
          <cell r="J40">
            <v>0</v>
          </cell>
          <cell r="K40">
            <v>0</v>
          </cell>
        </row>
        <row r="41">
          <cell r="I41" t="str">
            <v>512274</v>
          </cell>
          <cell r="J41">
            <v>350</v>
          </cell>
          <cell r="K41">
            <v>350</v>
          </cell>
        </row>
        <row r="42">
          <cell r="I42" t="str">
            <v>5122750</v>
          </cell>
          <cell r="J42">
            <v>2013</v>
          </cell>
          <cell r="K42">
            <v>2013</v>
          </cell>
        </row>
        <row r="43">
          <cell r="I43" t="str">
            <v>512281</v>
          </cell>
          <cell r="J43">
            <v>3805</v>
          </cell>
          <cell r="K43">
            <v>3805</v>
          </cell>
        </row>
        <row r="44">
          <cell r="I44" t="str">
            <v>512282</v>
          </cell>
          <cell r="J44">
            <v>3555</v>
          </cell>
          <cell r="K44">
            <v>3555</v>
          </cell>
        </row>
        <row r="45">
          <cell r="I45" t="str">
            <v>512283</v>
          </cell>
          <cell r="J45">
            <v>63</v>
          </cell>
          <cell r="K45">
            <v>63</v>
          </cell>
        </row>
        <row r="46">
          <cell r="I46" t="str">
            <v>512284</v>
          </cell>
          <cell r="J46">
            <v>187</v>
          </cell>
          <cell r="K46">
            <v>187</v>
          </cell>
        </row>
        <row r="47">
          <cell r="I47" t="str">
            <v>5122850</v>
          </cell>
          <cell r="J47">
            <v>2013</v>
          </cell>
          <cell r="K47">
            <v>2013</v>
          </cell>
        </row>
        <row r="48">
          <cell r="I48" t="str">
            <v>512291</v>
          </cell>
          <cell r="J48">
            <v>3805</v>
          </cell>
          <cell r="K48">
            <v>3805</v>
          </cell>
        </row>
        <row r="49">
          <cell r="I49" t="str">
            <v>512292</v>
          </cell>
          <cell r="J49">
            <v>3805</v>
          </cell>
          <cell r="K49">
            <v>3805</v>
          </cell>
        </row>
        <row r="50">
          <cell r="I50" t="str">
            <v>512293</v>
          </cell>
          <cell r="J50">
            <v>0</v>
          </cell>
          <cell r="K50">
            <v>0</v>
          </cell>
        </row>
        <row r="51">
          <cell r="I51" t="str">
            <v>512294</v>
          </cell>
          <cell r="J51">
            <v>0</v>
          </cell>
          <cell r="K51">
            <v>0</v>
          </cell>
        </row>
        <row r="52">
          <cell r="I52" t="str">
            <v>5122101</v>
          </cell>
          <cell r="J52">
            <v>3805</v>
          </cell>
          <cell r="K52">
            <v>3805</v>
          </cell>
        </row>
        <row r="53">
          <cell r="I53" t="str">
            <v>5122102</v>
          </cell>
          <cell r="J53">
            <v>3805</v>
          </cell>
          <cell r="K53">
            <v>3805</v>
          </cell>
        </row>
        <row r="54">
          <cell r="I54" t="str">
            <v>5122103</v>
          </cell>
          <cell r="J54">
            <v>0</v>
          </cell>
          <cell r="K54">
            <v>0</v>
          </cell>
        </row>
        <row r="55">
          <cell r="I55" t="str">
            <v>5122104</v>
          </cell>
          <cell r="J55">
            <v>0</v>
          </cell>
          <cell r="K55">
            <v>0</v>
          </cell>
        </row>
        <row r="56">
          <cell r="I56" t="str">
            <v>512311</v>
          </cell>
          <cell r="J56">
            <v>1</v>
          </cell>
          <cell r="K56">
            <v>1</v>
          </cell>
        </row>
        <row r="57">
          <cell r="I57" t="str">
            <v>518111</v>
          </cell>
          <cell r="J57">
            <v>3458</v>
          </cell>
          <cell r="K57">
            <v>3458</v>
          </cell>
        </row>
        <row r="58">
          <cell r="I58" t="str">
            <v>518112</v>
          </cell>
          <cell r="J58">
            <v>2500</v>
          </cell>
          <cell r="K58">
            <v>2500</v>
          </cell>
        </row>
        <row r="59">
          <cell r="I59" t="str">
            <v>518113</v>
          </cell>
          <cell r="J59">
            <v>168</v>
          </cell>
          <cell r="K59">
            <v>168</v>
          </cell>
        </row>
        <row r="60">
          <cell r="I60" t="str">
            <v>518114</v>
          </cell>
          <cell r="J60">
            <v>790</v>
          </cell>
          <cell r="K60">
            <v>790</v>
          </cell>
        </row>
        <row r="61">
          <cell r="I61" t="str">
            <v>5181150</v>
          </cell>
          <cell r="J61">
            <v>2013</v>
          </cell>
          <cell r="K61">
            <v>2013</v>
          </cell>
        </row>
        <row r="62">
          <cell r="I62" t="str">
            <v>518211</v>
          </cell>
          <cell r="J62">
            <v>3458</v>
          </cell>
          <cell r="K62">
            <v>3458</v>
          </cell>
        </row>
        <row r="63">
          <cell r="I63" t="str">
            <v>518212</v>
          </cell>
          <cell r="J63">
            <v>3458</v>
          </cell>
          <cell r="K63">
            <v>3458</v>
          </cell>
        </row>
        <row r="64">
          <cell r="I64" t="str">
            <v>518213</v>
          </cell>
          <cell r="J64">
            <v>0</v>
          </cell>
          <cell r="K64">
            <v>0</v>
          </cell>
        </row>
        <row r="65">
          <cell r="I65" t="str">
            <v>518214</v>
          </cell>
          <cell r="J65">
            <v>0</v>
          </cell>
          <cell r="K65">
            <v>0</v>
          </cell>
        </row>
        <row r="66">
          <cell r="I66" t="str">
            <v>518221</v>
          </cell>
          <cell r="J66">
            <v>3458</v>
          </cell>
          <cell r="K66">
            <v>3458</v>
          </cell>
        </row>
        <row r="67">
          <cell r="I67" t="str">
            <v>518222</v>
          </cell>
          <cell r="J67">
            <v>3458</v>
          </cell>
          <cell r="K67">
            <v>3458</v>
          </cell>
        </row>
        <row r="68">
          <cell r="I68" t="str">
            <v>518223</v>
          </cell>
          <cell r="J68">
            <v>0</v>
          </cell>
          <cell r="K68">
            <v>0</v>
          </cell>
        </row>
        <row r="69">
          <cell r="I69" t="str">
            <v>518224</v>
          </cell>
          <cell r="J69">
            <v>0</v>
          </cell>
          <cell r="K69">
            <v>0</v>
          </cell>
        </row>
        <row r="70">
          <cell r="I70" t="str">
            <v>518231</v>
          </cell>
          <cell r="J70">
            <v>3458</v>
          </cell>
          <cell r="K70">
            <v>3458</v>
          </cell>
        </row>
        <row r="71">
          <cell r="I71" t="str">
            <v>518232</v>
          </cell>
          <cell r="J71">
            <v>3229</v>
          </cell>
          <cell r="K71">
            <v>3229</v>
          </cell>
        </row>
        <row r="72">
          <cell r="I72" t="str">
            <v>518233</v>
          </cell>
          <cell r="J72">
            <v>0</v>
          </cell>
          <cell r="K72">
            <v>0</v>
          </cell>
        </row>
        <row r="73">
          <cell r="I73" t="str">
            <v>518234</v>
          </cell>
          <cell r="J73">
            <v>229</v>
          </cell>
          <cell r="K73">
            <v>229</v>
          </cell>
        </row>
        <row r="74">
          <cell r="I74" t="str">
            <v>5182350</v>
          </cell>
          <cell r="J74">
            <v>2013</v>
          </cell>
          <cell r="K74">
            <v>2013</v>
          </cell>
        </row>
        <row r="75">
          <cell r="I75" t="str">
            <v>518241</v>
          </cell>
          <cell r="J75">
            <v>3458</v>
          </cell>
          <cell r="K75">
            <v>3458</v>
          </cell>
        </row>
        <row r="76">
          <cell r="I76" t="str">
            <v>518242</v>
          </cell>
          <cell r="J76">
            <v>2905</v>
          </cell>
          <cell r="K76">
            <v>2905</v>
          </cell>
        </row>
        <row r="77">
          <cell r="I77" t="str">
            <v>518243</v>
          </cell>
          <cell r="J77">
            <v>168</v>
          </cell>
          <cell r="K77">
            <v>168</v>
          </cell>
        </row>
        <row r="78">
          <cell r="I78" t="str">
            <v>518244</v>
          </cell>
          <cell r="J78">
            <v>385</v>
          </cell>
          <cell r="K78">
            <v>385</v>
          </cell>
        </row>
        <row r="79">
          <cell r="I79" t="str">
            <v>5182450</v>
          </cell>
          <cell r="J79">
            <v>2013</v>
          </cell>
          <cell r="K79">
            <v>2013</v>
          </cell>
        </row>
        <row r="80">
          <cell r="I80" t="str">
            <v>518251</v>
          </cell>
          <cell r="J80">
            <v>3458</v>
          </cell>
          <cell r="K80">
            <v>3458</v>
          </cell>
        </row>
        <row r="81">
          <cell r="I81" t="str">
            <v>518252</v>
          </cell>
          <cell r="J81">
            <v>2905</v>
          </cell>
          <cell r="K81">
            <v>2905</v>
          </cell>
        </row>
        <row r="82">
          <cell r="I82" t="str">
            <v>518253</v>
          </cell>
          <cell r="J82">
            <v>168</v>
          </cell>
          <cell r="K82">
            <v>168</v>
          </cell>
        </row>
        <row r="83">
          <cell r="I83" t="str">
            <v>518254</v>
          </cell>
          <cell r="J83">
            <v>385</v>
          </cell>
          <cell r="K83">
            <v>385</v>
          </cell>
        </row>
        <row r="84">
          <cell r="I84" t="str">
            <v>5182550</v>
          </cell>
          <cell r="J84">
            <v>2013</v>
          </cell>
          <cell r="K84">
            <v>2013</v>
          </cell>
        </row>
        <row r="85">
          <cell r="I85" t="str">
            <v>518261</v>
          </cell>
          <cell r="J85">
            <v>3458</v>
          </cell>
          <cell r="K85">
            <v>3458</v>
          </cell>
        </row>
        <row r="86">
          <cell r="I86" t="str">
            <v>518262</v>
          </cell>
          <cell r="J86">
            <v>2500</v>
          </cell>
          <cell r="K86">
            <v>2500</v>
          </cell>
        </row>
        <row r="87">
          <cell r="I87" t="str">
            <v>518263</v>
          </cell>
          <cell r="J87">
            <v>0</v>
          </cell>
          <cell r="K87">
            <v>0</v>
          </cell>
        </row>
        <row r="88">
          <cell r="I88" t="str">
            <v>518264</v>
          </cell>
          <cell r="J88">
            <v>958</v>
          </cell>
          <cell r="K88">
            <v>958</v>
          </cell>
        </row>
        <row r="89">
          <cell r="I89" t="str">
            <v>5182650</v>
          </cell>
          <cell r="J89">
            <v>-999</v>
          </cell>
          <cell r="K89" t="str">
            <v>Not Supplied</v>
          </cell>
        </row>
        <row r="90">
          <cell r="I90" t="str">
            <v>518271</v>
          </cell>
          <cell r="J90">
            <v>3458</v>
          </cell>
          <cell r="K90">
            <v>3458</v>
          </cell>
        </row>
        <row r="91">
          <cell r="I91" t="str">
            <v>518272</v>
          </cell>
          <cell r="J91">
            <v>3458</v>
          </cell>
          <cell r="K91">
            <v>3458</v>
          </cell>
        </row>
        <row r="92">
          <cell r="I92" t="str">
            <v>518273</v>
          </cell>
          <cell r="J92">
            <v>0</v>
          </cell>
          <cell r="K92">
            <v>0</v>
          </cell>
        </row>
        <row r="93">
          <cell r="I93" t="str">
            <v>518274</v>
          </cell>
          <cell r="J93">
            <v>0</v>
          </cell>
          <cell r="K93">
            <v>0</v>
          </cell>
        </row>
        <row r="94">
          <cell r="I94" t="str">
            <v>518281</v>
          </cell>
          <cell r="J94">
            <v>3458</v>
          </cell>
          <cell r="K94">
            <v>3458</v>
          </cell>
        </row>
        <row r="95">
          <cell r="I95" t="str">
            <v>518282</v>
          </cell>
          <cell r="J95">
            <v>2905</v>
          </cell>
          <cell r="K95">
            <v>2905</v>
          </cell>
        </row>
        <row r="96">
          <cell r="I96" t="str">
            <v>518283</v>
          </cell>
          <cell r="J96">
            <v>168</v>
          </cell>
          <cell r="K96">
            <v>168</v>
          </cell>
        </row>
        <row r="97">
          <cell r="I97" t="str">
            <v>518284</v>
          </cell>
          <cell r="J97">
            <v>385</v>
          </cell>
          <cell r="K97">
            <v>385</v>
          </cell>
        </row>
        <row r="98">
          <cell r="I98" t="str">
            <v>5182850</v>
          </cell>
          <cell r="J98">
            <v>2013</v>
          </cell>
          <cell r="K98">
            <v>2013</v>
          </cell>
        </row>
        <row r="99">
          <cell r="I99" t="str">
            <v>518291</v>
          </cell>
          <cell r="J99">
            <v>3458</v>
          </cell>
          <cell r="K99">
            <v>3458</v>
          </cell>
        </row>
        <row r="100">
          <cell r="I100" t="str">
            <v>518292</v>
          </cell>
          <cell r="J100">
            <v>3458</v>
          </cell>
          <cell r="K100">
            <v>3458</v>
          </cell>
        </row>
        <row r="101">
          <cell r="I101" t="str">
            <v>518293</v>
          </cell>
          <cell r="J101">
            <v>0</v>
          </cell>
          <cell r="K101">
            <v>0</v>
          </cell>
        </row>
        <row r="102">
          <cell r="I102" t="str">
            <v>518294</v>
          </cell>
          <cell r="J102">
            <v>0</v>
          </cell>
          <cell r="K102">
            <v>0</v>
          </cell>
        </row>
        <row r="103">
          <cell r="I103" t="str">
            <v>5182101</v>
          </cell>
          <cell r="J103">
            <v>3458</v>
          </cell>
          <cell r="K103">
            <v>3458</v>
          </cell>
        </row>
        <row r="104">
          <cell r="I104" t="str">
            <v>5182102</v>
          </cell>
          <cell r="J104">
            <v>2500</v>
          </cell>
          <cell r="K104">
            <v>2500</v>
          </cell>
        </row>
        <row r="105">
          <cell r="I105" t="str">
            <v>5182103</v>
          </cell>
          <cell r="J105">
            <v>0</v>
          </cell>
          <cell r="K105">
            <v>0</v>
          </cell>
        </row>
        <row r="106">
          <cell r="I106" t="str">
            <v>5182104</v>
          </cell>
          <cell r="J106">
            <v>958</v>
          </cell>
          <cell r="K106">
            <v>958</v>
          </cell>
        </row>
        <row r="107">
          <cell r="I107" t="str">
            <v>51821050</v>
          </cell>
          <cell r="J107">
            <v>-999</v>
          </cell>
          <cell r="K107" t="str">
            <v>Not Supplied</v>
          </cell>
        </row>
        <row r="108">
          <cell r="I108" t="str">
            <v>518311</v>
          </cell>
          <cell r="J108">
            <v>0</v>
          </cell>
          <cell r="K108">
            <v>0</v>
          </cell>
        </row>
        <row r="109">
          <cell r="I109" t="str">
            <v>520111</v>
          </cell>
          <cell r="J109">
            <v>7422</v>
          </cell>
          <cell r="K109">
            <v>7422</v>
          </cell>
        </row>
        <row r="110">
          <cell r="I110" t="str">
            <v>520112</v>
          </cell>
          <cell r="J110">
            <v>24</v>
          </cell>
          <cell r="K110">
            <v>24</v>
          </cell>
        </row>
        <row r="111">
          <cell r="I111" t="str">
            <v>520113</v>
          </cell>
          <cell r="J111">
            <v>0</v>
          </cell>
          <cell r="K111">
            <v>0</v>
          </cell>
        </row>
        <row r="112">
          <cell r="I112" t="str">
            <v>520114</v>
          </cell>
          <cell r="J112">
            <v>7398</v>
          </cell>
          <cell r="K112">
            <v>7398</v>
          </cell>
        </row>
        <row r="113">
          <cell r="I113" t="str">
            <v>5201150</v>
          </cell>
          <cell r="J113">
            <v>2037</v>
          </cell>
          <cell r="K113">
            <v>2037</v>
          </cell>
        </row>
        <row r="114">
          <cell r="I114" t="str">
            <v>520211</v>
          </cell>
          <cell r="J114">
            <v>7422</v>
          </cell>
          <cell r="K114">
            <v>7422</v>
          </cell>
        </row>
        <row r="115">
          <cell r="I115" t="str">
            <v>520212</v>
          </cell>
          <cell r="J115">
            <v>2973</v>
          </cell>
          <cell r="K115">
            <v>2973</v>
          </cell>
        </row>
        <row r="116">
          <cell r="I116" t="str">
            <v>520213</v>
          </cell>
          <cell r="J116">
            <v>0</v>
          </cell>
          <cell r="K116">
            <v>0</v>
          </cell>
        </row>
        <row r="117">
          <cell r="I117" t="str">
            <v>520214</v>
          </cell>
          <cell r="J117">
            <v>4449</v>
          </cell>
          <cell r="K117">
            <v>4449</v>
          </cell>
        </row>
        <row r="118">
          <cell r="I118" t="str">
            <v>5202150</v>
          </cell>
          <cell r="J118">
            <v>2030</v>
          </cell>
          <cell r="K118">
            <v>2030</v>
          </cell>
        </row>
        <row r="119">
          <cell r="I119" t="str">
            <v>520221</v>
          </cell>
          <cell r="J119">
            <v>7422</v>
          </cell>
          <cell r="K119">
            <v>7422</v>
          </cell>
        </row>
        <row r="120">
          <cell r="I120" t="str">
            <v>520222</v>
          </cell>
          <cell r="J120">
            <v>5264</v>
          </cell>
          <cell r="K120">
            <v>5264</v>
          </cell>
        </row>
        <row r="121">
          <cell r="I121" t="str">
            <v>520223</v>
          </cell>
          <cell r="J121">
            <v>0</v>
          </cell>
          <cell r="K121">
            <v>0</v>
          </cell>
        </row>
        <row r="122">
          <cell r="I122" t="str">
            <v>520224</v>
          </cell>
          <cell r="J122">
            <v>2158</v>
          </cell>
          <cell r="K122">
            <v>2158</v>
          </cell>
        </row>
        <row r="123">
          <cell r="I123" t="str">
            <v>5202250</v>
          </cell>
          <cell r="J123">
            <v>2025</v>
          </cell>
          <cell r="K123">
            <v>2025</v>
          </cell>
        </row>
        <row r="124">
          <cell r="I124" t="str">
            <v>520231</v>
          </cell>
          <cell r="J124">
            <v>7422</v>
          </cell>
          <cell r="K124">
            <v>7422</v>
          </cell>
        </row>
        <row r="125">
          <cell r="I125" t="str">
            <v>520232</v>
          </cell>
          <cell r="J125">
            <v>4966</v>
          </cell>
          <cell r="K125">
            <v>4966</v>
          </cell>
        </row>
        <row r="126">
          <cell r="I126" t="str">
            <v>520233</v>
          </cell>
          <cell r="J126">
            <v>0</v>
          </cell>
          <cell r="K126">
            <v>0</v>
          </cell>
        </row>
        <row r="127">
          <cell r="I127" t="str">
            <v>520234</v>
          </cell>
          <cell r="J127">
            <v>2456</v>
          </cell>
          <cell r="K127">
            <v>2456</v>
          </cell>
        </row>
        <row r="128">
          <cell r="I128" t="str">
            <v>5202350</v>
          </cell>
          <cell r="J128">
            <v>2025</v>
          </cell>
          <cell r="K128">
            <v>2025</v>
          </cell>
        </row>
        <row r="129">
          <cell r="I129" t="str">
            <v>520241</v>
          </cell>
          <cell r="J129">
            <v>7422</v>
          </cell>
          <cell r="K129">
            <v>7422</v>
          </cell>
        </row>
        <row r="130">
          <cell r="I130" t="str">
            <v>520242</v>
          </cell>
          <cell r="J130">
            <v>1779</v>
          </cell>
          <cell r="K130">
            <v>1779</v>
          </cell>
        </row>
        <row r="131">
          <cell r="I131" t="str">
            <v>520243</v>
          </cell>
          <cell r="J131">
            <v>0</v>
          </cell>
          <cell r="K131">
            <v>0</v>
          </cell>
        </row>
        <row r="132">
          <cell r="I132" t="str">
            <v>520244</v>
          </cell>
          <cell r="J132">
            <v>5643</v>
          </cell>
          <cell r="K132">
            <v>5643</v>
          </cell>
        </row>
        <row r="133">
          <cell r="I133" t="str">
            <v>5202450</v>
          </cell>
          <cell r="J133">
            <v>2018</v>
          </cell>
          <cell r="K133">
            <v>2018</v>
          </cell>
        </row>
        <row r="134">
          <cell r="I134" t="str">
            <v>520251</v>
          </cell>
          <cell r="J134">
            <v>7422</v>
          </cell>
          <cell r="K134">
            <v>7422</v>
          </cell>
        </row>
        <row r="135">
          <cell r="I135" t="str">
            <v>520252</v>
          </cell>
          <cell r="J135">
            <v>3404</v>
          </cell>
          <cell r="K135">
            <v>3404</v>
          </cell>
        </row>
        <row r="136">
          <cell r="I136" t="str">
            <v>520253</v>
          </cell>
          <cell r="J136">
            <v>0</v>
          </cell>
          <cell r="K136">
            <v>0</v>
          </cell>
        </row>
        <row r="137">
          <cell r="I137" t="str">
            <v>520254</v>
          </cell>
          <cell r="J137">
            <v>4018</v>
          </cell>
          <cell r="K137">
            <v>4018</v>
          </cell>
        </row>
        <row r="138">
          <cell r="I138" t="str">
            <v>5202550</v>
          </cell>
          <cell r="J138">
            <v>2025</v>
          </cell>
          <cell r="K138">
            <v>2025</v>
          </cell>
        </row>
        <row r="139">
          <cell r="I139" t="str">
            <v>520261</v>
          </cell>
          <cell r="J139">
            <v>7422</v>
          </cell>
          <cell r="K139">
            <v>7422</v>
          </cell>
        </row>
        <row r="140">
          <cell r="I140" t="str">
            <v>520262</v>
          </cell>
          <cell r="J140">
            <v>6031</v>
          </cell>
          <cell r="K140">
            <v>6031</v>
          </cell>
        </row>
        <row r="141">
          <cell r="I141" t="str">
            <v>520263</v>
          </cell>
          <cell r="J141">
            <v>0</v>
          </cell>
          <cell r="K141">
            <v>0</v>
          </cell>
        </row>
        <row r="142">
          <cell r="I142" t="str">
            <v>520264</v>
          </cell>
          <cell r="J142">
            <v>1391</v>
          </cell>
          <cell r="K142">
            <v>1391</v>
          </cell>
        </row>
        <row r="143">
          <cell r="I143" t="str">
            <v>5202650</v>
          </cell>
          <cell r="J143">
            <v>2025</v>
          </cell>
          <cell r="K143">
            <v>2025</v>
          </cell>
        </row>
        <row r="144">
          <cell r="I144" t="str">
            <v>520271</v>
          </cell>
          <cell r="J144">
            <v>7422</v>
          </cell>
          <cell r="K144">
            <v>7422</v>
          </cell>
        </row>
        <row r="145">
          <cell r="I145" t="str">
            <v>520272</v>
          </cell>
          <cell r="J145">
            <v>3710</v>
          </cell>
          <cell r="K145">
            <v>3710</v>
          </cell>
        </row>
        <row r="146">
          <cell r="I146" t="str">
            <v>520273</v>
          </cell>
          <cell r="J146">
            <v>0</v>
          </cell>
          <cell r="K146">
            <v>0</v>
          </cell>
        </row>
        <row r="147">
          <cell r="I147" t="str">
            <v>520274</v>
          </cell>
          <cell r="J147">
            <v>3712</v>
          </cell>
          <cell r="K147">
            <v>3712</v>
          </cell>
        </row>
        <row r="148">
          <cell r="I148" t="str">
            <v>5202750</v>
          </cell>
          <cell r="J148">
            <v>2020</v>
          </cell>
          <cell r="K148">
            <v>2020</v>
          </cell>
        </row>
        <row r="149">
          <cell r="I149" t="str">
            <v>520281</v>
          </cell>
          <cell r="J149">
            <v>7422</v>
          </cell>
          <cell r="K149">
            <v>7422</v>
          </cell>
        </row>
        <row r="150">
          <cell r="I150" t="str">
            <v>520282</v>
          </cell>
          <cell r="J150">
            <v>2586</v>
          </cell>
          <cell r="K150">
            <v>2586</v>
          </cell>
        </row>
        <row r="151">
          <cell r="I151" t="str">
            <v>520283</v>
          </cell>
          <cell r="J151">
            <v>0</v>
          </cell>
          <cell r="K151">
            <v>0</v>
          </cell>
        </row>
        <row r="152">
          <cell r="I152" t="str">
            <v>520284</v>
          </cell>
          <cell r="J152">
            <v>4836</v>
          </cell>
          <cell r="K152">
            <v>4836</v>
          </cell>
        </row>
        <row r="153">
          <cell r="I153" t="str">
            <v>5202850</v>
          </cell>
          <cell r="J153">
            <v>2030</v>
          </cell>
          <cell r="K153">
            <v>2030</v>
          </cell>
        </row>
        <row r="154">
          <cell r="I154" t="str">
            <v>520291</v>
          </cell>
          <cell r="J154">
            <v>7422</v>
          </cell>
          <cell r="K154">
            <v>7422</v>
          </cell>
        </row>
        <row r="155">
          <cell r="I155" t="str">
            <v>520292</v>
          </cell>
          <cell r="J155">
            <v>2157</v>
          </cell>
          <cell r="K155">
            <v>2157</v>
          </cell>
        </row>
        <row r="156">
          <cell r="I156" t="str">
            <v>520293</v>
          </cell>
          <cell r="J156">
            <v>0</v>
          </cell>
          <cell r="K156">
            <v>0</v>
          </cell>
        </row>
        <row r="157">
          <cell r="I157" t="str">
            <v>520294</v>
          </cell>
          <cell r="J157">
            <v>5265</v>
          </cell>
          <cell r="K157">
            <v>5265</v>
          </cell>
        </row>
        <row r="158">
          <cell r="I158" t="str">
            <v>5202950</v>
          </cell>
          <cell r="J158">
            <v>2018</v>
          </cell>
          <cell r="K158">
            <v>2018</v>
          </cell>
        </row>
        <row r="159">
          <cell r="I159" t="str">
            <v>5202101</v>
          </cell>
          <cell r="J159">
            <v>7422</v>
          </cell>
          <cell r="K159">
            <v>7422</v>
          </cell>
        </row>
        <row r="160">
          <cell r="I160" t="str">
            <v>5202102</v>
          </cell>
          <cell r="J160">
            <v>1582</v>
          </cell>
          <cell r="K160">
            <v>1582</v>
          </cell>
        </row>
        <row r="161">
          <cell r="I161" t="str">
            <v>5202103</v>
          </cell>
          <cell r="J161">
            <v>0</v>
          </cell>
          <cell r="K161">
            <v>0</v>
          </cell>
        </row>
        <row r="162">
          <cell r="I162" t="str">
            <v>5202104</v>
          </cell>
          <cell r="J162">
            <v>5840</v>
          </cell>
          <cell r="K162">
            <v>5840</v>
          </cell>
        </row>
        <row r="163">
          <cell r="I163" t="str">
            <v>52021050</v>
          </cell>
          <cell r="J163">
            <v>2037</v>
          </cell>
          <cell r="K163">
            <v>2037</v>
          </cell>
        </row>
        <row r="164">
          <cell r="I164" t="str">
            <v>520311</v>
          </cell>
          <cell r="J164">
            <v>0</v>
          </cell>
          <cell r="K164">
            <v>0</v>
          </cell>
        </row>
        <row r="165">
          <cell r="I165" t="str">
            <v>522111</v>
          </cell>
          <cell r="J165">
            <v>11335</v>
          </cell>
          <cell r="K165">
            <v>11335</v>
          </cell>
        </row>
        <row r="166">
          <cell r="I166" t="str">
            <v>522112</v>
          </cell>
          <cell r="J166">
            <v>79</v>
          </cell>
          <cell r="K166">
            <v>79</v>
          </cell>
        </row>
        <row r="167">
          <cell r="I167" t="str">
            <v>522113</v>
          </cell>
          <cell r="J167">
            <v>0</v>
          </cell>
          <cell r="K167">
            <v>0</v>
          </cell>
        </row>
        <row r="168">
          <cell r="I168" t="str">
            <v>522114</v>
          </cell>
          <cell r="J168">
            <v>11256</v>
          </cell>
          <cell r="K168">
            <v>11256</v>
          </cell>
        </row>
        <row r="169">
          <cell r="I169" t="str">
            <v>5221150</v>
          </cell>
          <cell r="J169">
            <v>-999</v>
          </cell>
          <cell r="K169" t="str">
            <v>Not Supplied</v>
          </cell>
        </row>
        <row r="170">
          <cell r="I170" t="str">
            <v>522211</v>
          </cell>
          <cell r="J170">
            <v>11335</v>
          </cell>
          <cell r="K170">
            <v>11335</v>
          </cell>
        </row>
        <row r="171">
          <cell r="I171" t="str">
            <v>522212</v>
          </cell>
          <cell r="J171">
            <v>9842</v>
          </cell>
          <cell r="K171">
            <v>9842</v>
          </cell>
        </row>
        <row r="172">
          <cell r="I172" t="str">
            <v>522213</v>
          </cell>
          <cell r="J172">
            <v>0</v>
          </cell>
          <cell r="K172">
            <v>0</v>
          </cell>
        </row>
        <row r="173">
          <cell r="I173" t="str">
            <v>522214</v>
          </cell>
          <cell r="J173">
            <v>1493</v>
          </cell>
          <cell r="K173">
            <v>1493</v>
          </cell>
        </row>
        <row r="174">
          <cell r="I174" t="str">
            <v>5222150</v>
          </cell>
          <cell r="J174">
            <v>-999</v>
          </cell>
          <cell r="K174" t="str">
            <v>Not Supplied</v>
          </cell>
        </row>
        <row r="175">
          <cell r="I175" t="str">
            <v>522221</v>
          </cell>
          <cell r="J175">
            <v>11335</v>
          </cell>
          <cell r="K175">
            <v>11335</v>
          </cell>
        </row>
        <row r="176">
          <cell r="I176" t="str">
            <v>522222</v>
          </cell>
          <cell r="J176">
            <v>11335</v>
          </cell>
          <cell r="K176">
            <v>11335</v>
          </cell>
        </row>
        <row r="177">
          <cell r="I177" t="str">
            <v>522223</v>
          </cell>
          <cell r="J177">
            <v>0</v>
          </cell>
          <cell r="K177">
            <v>0</v>
          </cell>
        </row>
        <row r="178">
          <cell r="I178" t="str">
            <v>522224</v>
          </cell>
          <cell r="J178">
            <v>0</v>
          </cell>
          <cell r="K178">
            <v>0</v>
          </cell>
        </row>
        <row r="179">
          <cell r="I179" t="str">
            <v>522231</v>
          </cell>
          <cell r="J179">
            <v>11335</v>
          </cell>
          <cell r="K179">
            <v>11335</v>
          </cell>
        </row>
        <row r="180">
          <cell r="I180" t="str">
            <v>522232</v>
          </cell>
          <cell r="J180">
            <v>11335</v>
          </cell>
          <cell r="K180">
            <v>11335</v>
          </cell>
        </row>
        <row r="181">
          <cell r="I181" t="str">
            <v>522233</v>
          </cell>
          <cell r="J181">
            <v>0</v>
          </cell>
          <cell r="K181">
            <v>0</v>
          </cell>
        </row>
        <row r="182">
          <cell r="I182" t="str">
            <v>522234</v>
          </cell>
          <cell r="J182">
            <v>0</v>
          </cell>
          <cell r="K182">
            <v>0</v>
          </cell>
        </row>
        <row r="183">
          <cell r="I183" t="str">
            <v>522241</v>
          </cell>
          <cell r="J183">
            <v>11335</v>
          </cell>
          <cell r="K183">
            <v>11335</v>
          </cell>
        </row>
        <row r="184">
          <cell r="I184" t="str">
            <v>522242</v>
          </cell>
          <cell r="J184">
            <v>1410</v>
          </cell>
          <cell r="K184">
            <v>1410</v>
          </cell>
        </row>
        <row r="185">
          <cell r="I185" t="str">
            <v>522243</v>
          </cell>
          <cell r="J185">
            <v>0</v>
          </cell>
          <cell r="K185">
            <v>0</v>
          </cell>
        </row>
        <row r="186">
          <cell r="I186" t="str">
            <v>522244</v>
          </cell>
          <cell r="J186">
            <v>9925</v>
          </cell>
          <cell r="K186">
            <v>9925</v>
          </cell>
        </row>
        <row r="187">
          <cell r="I187" t="str">
            <v>5222450</v>
          </cell>
          <cell r="J187">
            <v>-999</v>
          </cell>
          <cell r="K187" t="str">
            <v>Not Supplied</v>
          </cell>
        </row>
        <row r="188">
          <cell r="I188" t="str">
            <v>522251</v>
          </cell>
          <cell r="J188">
            <v>11335</v>
          </cell>
          <cell r="K188">
            <v>11335</v>
          </cell>
        </row>
        <row r="189">
          <cell r="I189" t="str">
            <v>522252</v>
          </cell>
          <cell r="J189">
            <v>7978</v>
          </cell>
          <cell r="K189">
            <v>7978</v>
          </cell>
        </row>
        <row r="190">
          <cell r="I190" t="str">
            <v>522253</v>
          </cell>
          <cell r="J190">
            <v>0</v>
          </cell>
          <cell r="K190">
            <v>0</v>
          </cell>
        </row>
        <row r="191">
          <cell r="I191" t="str">
            <v>522254</v>
          </cell>
          <cell r="J191">
            <v>3357</v>
          </cell>
          <cell r="K191">
            <v>3357</v>
          </cell>
        </row>
        <row r="192">
          <cell r="I192" t="str">
            <v>5222550</v>
          </cell>
          <cell r="J192">
            <v>-999</v>
          </cell>
          <cell r="K192" t="str">
            <v>Not Supplied</v>
          </cell>
        </row>
        <row r="193">
          <cell r="I193" t="str">
            <v>522261</v>
          </cell>
          <cell r="J193">
            <v>11335</v>
          </cell>
          <cell r="K193">
            <v>11335</v>
          </cell>
        </row>
        <row r="194">
          <cell r="I194" t="str">
            <v>522262</v>
          </cell>
          <cell r="J194">
            <v>6063</v>
          </cell>
          <cell r="K194">
            <v>6063</v>
          </cell>
        </row>
        <row r="195">
          <cell r="I195" t="str">
            <v>522263</v>
          </cell>
          <cell r="J195">
            <v>0</v>
          </cell>
          <cell r="K195">
            <v>0</v>
          </cell>
        </row>
        <row r="196">
          <cell r="I196" t="str">
            <v>522264</v>
          </cell>
          <cell r="J196">
            <v>5272</v>
          </cell>
          <cell r="K196">
            <v>5272</v>
          </cell>
        </row>
        <row r="197">
          <cell r="I197" t="str">
            <v>5222650</v>
          </cell>
          <cell r="J197">
            <v>-999</v>
          </cell>
          <cell r="K197" t="str">
            <v>Not Supplied</v>
          </cell>
        </row>
        <row r="198">
          <cell r="I198" t="str">
            <v>522271</v>
          </cell>
          <cell r="J198">
            <v>11335</v>
          </cell>
          <cell r="K198">
            <v>11335</v>
          </cell>
        </row>
        <row r="199">
          <cell r="I199" t="str">
            <v>522272</v>
          </cell>
          <cell r="J199">
            <v>6164</v>
          </cell>
          <cell r="K199">
            <v>6164</v>
          </cell>
        </row>
        <row r="200">
          <cell r="I200" t="str">
            <v>522273</v>
          </cell>
          <cell r="J200">
            <v>0</v>
          </cell>
          <cell r="K200">
            <v>0</v>
          </cell>
        </row>
        <row r="201">
          <cell r="I201" t="str">
            <v>522274</v>
          </cell>
          <cell r="J201">
            <v>5171</v>
          </cell>
          <cell r="K201">
            <v>5171</v>
          </cell>
        </row>
        <row r="202">
          <cell r="I202" t="str">
            <v>5222750</v>
          </cell>
          <cell r="J202">
            <v>-999</v>
          </cell>
          <cell r="K202" t="str">
            <v>Not Supplied</v>
          </cell>
        </row>
        <row r="203">
          <cell r="I203" t="str">
            <v>522281</v>
          </cell>
          <cell r="J203">
            <v>11335</v>
          </cell>
          <cell r="K203">
            <v>11335</v>
          </cell>
        </row>
        <row r="204">
          <cell r="I204" t="str">
            <v>522282</v>
          </cell>
          <cell r="J204">
            <v>8047</v>
          </cell>
          <cell r="K204">
            <v>8047</v>
          </cell>
        </row>
        <row r="205">
          <cell r="I205" t="str">
            <v>522283</v>
          </cell>
          <cell r="J205">
            <v>0</v>
          </cell>
          <cell r="K205">
            <v>0</v>
          </cell>
        </row>
        <row r="206">
          <cell r="I206" t="str">
            <v>522284</v>
          </cell>
          <cell r="J206">
            <v>3288</v>
          </cell>
          <cell r="K206">
            <v>3288</v>
          </cell>
        </row>
        <row r="207">
          <cell r="I207" t="str">
            <v>5222850</v>
          </cell>
          <cell r="J207">
            <v>-999</v>
          </cell>
          <cell r="K207" t="str">
            <v>Not Supplied</v>
          </cell>
        </row>
        <row r="208">
          <cell r="I208" t="str">
            <v>522291</v>
          </cell>
          <cell r="J208">
            <v>11335</v>
          </cell>
          <cell r="K208">
            <v>11335</v>
          </cell>
        </row>
        <row r="209">
          <cell r="I209" t="str">
            <v>522292</v>
          </cell>
          <cell r="J209">
            <v>11335</v>
          </cell>
          <cell r="K209">
            <v>11335</v>
          </cell>
        </row>
        <row r="210">
          <cell r="I210" t="str">
            <v>522293</v>
          </cell>
          <cell r="J210">
            <v>0</v>
          </cell>
          <cell r="K210">
            <v>0</v>
          </cell>
        </row>
        <row r="211">
          <cell r="I211" t="str">
            <v>522294</v>
          </cell>
          <cell r="J211">
            <v>0</v>
          </cell>
          <cell r="K211">
            <v>0</v>
          </cell>
        </row>
        <row r="212">
          <cell r="I212" t="str">
            <v>5222101</v>
          </cell>
          <cell r="J212">
            <v>11335</v>
          </cell>
          <cell r="K212">
            <v>11335</v>
          </cell>
        </row>
        <row r="213">
          <cell r="I213" t="str">
            <v>5222102</v>
          </cell>
          <cell r="J213">
            <v>8600</v>
          </cell>
          <cell r="K213">
            <v>8600</v>
          </cell>
        </row>
        <row r="214">
          <cell r="I214" t="str">
            <v>5222103</v>
          </cell>
          <cell r="J214">
            <v>0</v>
          </cell>
          <cell r="K214">
            <v>0</v>
          </cell>
        </row>
        <row r="215">
          <cell r="I215" t="str">
            <v>5222104</v>
          </cell>
          <cell r="J215">
            <v>2735</v>
          </cell>
          <cell r="K215">
            <v>2735</v>
          </cell>
        </row>
        <row r="216">
          <cell r="I216" t="str">
            <v>52221050</v>
          </cell>
          <cell r="J216">
            <v>-999</v>
          </cell>
          <cell r="K216" t="str">
            <v>Not Supplied</v>
          </cell>
        </row>
        <row r="217">
          <cell r="I217" t="str">
            <v>522311</v>
          </cell>
          <cell r="J217">
            <v>1</v>
          </cell>
          <cell r="K217">
            <v>1</v>
          </cell>
        </row>
        <row r="218">
          <cell r="I218" t="str">
            <v>524111</v>
          </cell>
          <cell r="J218">
            <v>5426</v>
          </cell>
          <cell r="K218">
            <v>5426</v>
          </cell>
        </row>
        <row r="219">
          <cell r="I219" t="str">
            <v>524112</v>
          </cell>
          <cell r="J219">
            <v>2454</v>
          </cell>
          <cell r="K219">
            <v>2454</v>
          </cell>
        </row>
        <row r="220">
          <cell r="I220" t="str">
            <v>524113</v>
          </cell>
          <cell r="J220">
            <v>-999</v>
          </cell>
          <cell r="K220" t="str">
            <v>Not Supplied</v>
          </cell>
        </row>
        <row r="221">
          <cell r="I221" t="str">
            <v>524114</v>
          </cell>
          <cell r="J221">
            <v>2972</v>
          </cell>
          <cell r="K221">
            <v>2972</v>
          </cell>
        </row>
        <row r="222">
          <cell r="I222" t="str">
            <v>5241150</v>
          </cell>
          <cell r="J222">
            <v>-999</v>
          </cell>
          <cell r="K222" t="str">
            <v>Not Supplied</v>
          </cell>
        </row>
        <row r="223">
          <cell r="I223" t="str">
            <v>524211</v>
          </cell>
          <cell r="J223">
            <v>5426</v>
          </cell>
          <cell r="K223">
            <v>5426</v>
          </cell>
        </row>
        <row r="224">
          <cell r="I224" t="str">
            <v>524212</v>
          </cell>
          <cell r="J224">
            <v>4963</v>
          </cell>
          <cell r="K224">
            <v>4963</v>
          </cell>
        </row>
        <row r="225">
          <cell r="I225" t="str">
            <v>524213</v>
          </cell>
          <cell r="J225">
            <v>-999</v>
          </cell>
          <cell r="K225" t="str">
            <v>Not Supplied</v>
          </cell>
        </row>
        <row r="226">
          <cell r="I226" t="str">
            <v>524214</v>
          </cell>
          <cell r="J226">
            <v>463</v>
          </cell>
          <cell r="K226">
            <v>463</v>
          </cell>
        </row>
        <row r="227">
          <cell r="I227" t="str">
            <v>5242150</v>
          </cell>
          <cell r="J227">
            <v>-999</v>
          </cell>
          <cell r="K227" t="str">
            <v>Not Supplied</v>
          </cell>
        </row>
        <row r="228">
          <cell r="I228" t="str">
            <v>524221</v>
          </cell>
          <cell r="J228">
            <v>5426</v>
          </cell>
          <cell r="K228">
            <v>5426</v>
          </cell>
        </row>
        <row r="229">
          <cell r="I229" t="str">
            <v>524222</v>
          </cell>
          <cell r="J229">
            <v>5350</v>
          </cell>
          <cell r="K229">
            <v>5350</v>
          </cell>
        </row>
        <row r="230">
          <cell r="I230" t="str">
            <v>524223</v>
          </cell>
          <cell r="J230">
            <v>-999</v>
          </cell>
          <cell r="K230" t="str">
            <v>Not Supplied</v>
          </cell>
        </row>
        <row r="231">
          <cell r="I231" t="str">
            <v>524224</v>
          </cell>
          <cell r="J231">
            <v>76</v>
          </cell>
          <cell r="K231">
            <v>76</v>
          </cell>
        </row>
        <row r="232">
          <cell r="I232" t="str">
            <v>5242250</v>
          </cell>
          <cell r="J232">
            <v>-999</v>
          </cell>
          <cell r="K232" t="str">
            <v>Not Supplied</v>
          </cell>
        </row>
        <row r="233">
          <cell r="I233" t="str">
            <v>524231</v>
          </cell>
          <cell r="J233">
            <v>5426</v>
          </cell>
          <cell r="K233">
            <v>5426</v>
          </cell>
        </row>
        <row r="234">
          <cell r="I234" t="str">
            <v>524232</v>
          </cell>
          <cell r="J234">
            <v>5372</v>
          </cell>
          <cell r="K234">
            <v>5372</v>
          </cell>
        </row>
        <row r="235">
          <cell r="I235" t="str">
            <v>524233</v>
          </cell>
          <cell r="J235">
            <v>-999</v>
          </cell>
          <cell r="K235" t="str">
            <v>Not Supplied</v>
          </cell>
        </row>
        <row r="236">
          <cell r="I236" t="str">
            <v>524234</v>
          </cell>
          <cell r="J236">
            <v>54</v>
          </cell>
          <cell r="K236">
            <v>54</v>
          </cell>
        </row>
        <row r="237">
          <cell r="I237" t="str">
            <v>5242350</v>
          </cell>
          <cell r="J237">
            <v>-999</v>
          </cell>
          <cell r="K237" t="str">
            <v>Not Supplied</v>
          </cell>
        </row>
        <row r="238">
          <cell r="I238" t="str">
            <v>524241</v>
          </cell>
          <cell r="J238">
            <v>5426</v>
          </cell>
          <cell r="K238">
            <v>5426</v>
          </cell>
        </row>
        <row r="239">
          <cell r="I239" t="str">
            <v>524242</v>
          </cell>
          <cell r="J239">
            <v>4091</v>
          </cell>
          <cell r="K239">
            <v>4091</v>
          </cell>
        </row>
        <row r="240">
          <cell r="I240" t="str">
            <v>524243</v>
          </cell>
          <cell r="J240">
            <v>-999</v>
          </cell>
          <cell r="K240" t="str">
            <v>Not Supplied</v>
          </cell>
        </row>
        <row r="241">
          <cell r="I241" t="str">
            <v>524244</v>
          </cell>
          <cell r="J241">
            <v>1335</v>
          </cell>
          <cell r="K241">
            <v>1335</v>
          </cell>
        </row>
        <row r="242">
          <cell r="I242" t="str">
            <v>5242450</v>
          </cell>
          <cell r="J242">
            <v>-999</v>
          </cell>
          <cell r="K242" t="str">
            <v>Not Supplied</v>
          </cell>
        </row>
        <row r="243">
          <cell r="I243" t="str">
            <v>524251</v>
          </cell>
          <cell r="J243">
            <v>5426</v>
          </cell>
          <cell r="K243">
            <v>5426</v>
          </cell>
        </row>
        <row r="244">
          <cell r="I244" t="str">
            <v>524252</v>
          </cell>
          <cell r="J244">
            <v>3272</v>
          </cell>
          <cell r="K244">
            <v>3272</v>
          </cell>
        </row>
        <row r="245">
          <cell r="I245" t="str">
            <v>524253</v>
          </cell>
          <cell r="J245">
            <v>-999</v>
          </cell>
          <cell r="K245" t="str">
            <v>Not Supplied</v>
          </cell>
        </row>
        <row r="246">
          <cell r="I246" t="str">
            <v>524254</v>
          </cell>
          <cell r="J246">
            <v>2154</v>
          </cell>
          <cell r="K246">
            <v>2154</v>
          </cell>
        </row>
        <row r="247">
          <cell r="I247" t="str">
            <v>5242550</v>
          </cell>
          <cell r="J247">
            <v>-999</v>
          </cell>
          <cell r="K247" t="str">
            <v>Not Supplied</v>
          </cell>
        </row>
        <row r="248">
          <cell r="I248" t="str">
            <v>524261</v>
          </cell>
          <cell r="J248">
            <v>5426</v>
          </cell>
          <cell r="K248">
            <v>5426</v>
          </cell>
        </row>
        <row r="249">
          <cell r="I249" t="str">
            <v>524262</v>
          </cell>
          <cell r="J249">
            <v>3818</v>
          </cell>
          <cell r="K249">
            <v>3818</v>
          </cell>
        </row>
        <row r="250">
          <cell r="I250" t="str">
            <v>524263</v>
          </cell>
          <cell r="J250">
            <v>-999</v>
          </cell>
          <cell r="K250" t="str">
            <v>Not Supplied</v>
          </cell>
        </row>
        <row r="251">
          <cell r="I251" t="str">
            <v>524264</v>
          </cell>
          <cell r="J251">
            <v>1608</v>
          </cell>
          <cell r="K251">
            <v>1608</v>
          </cell>
        </row>
        <row r="252">
          <cell r="I252" t="str">
            <v>5242650</v>
          </cell>
          <cell r="J252">
            <v>-999</v>
          </cell>
          <cell r="K252" t="str">
            <v>Not Supplied</v>
          </cell>
        </row>
        <row r="253">
          <cell r="I253" t="str">
            <v>524271</v>
          </cell>
          <cell r="J253">
            <v>5426</v>
          </cell>
          <cell r="K253">
            <v>5426</v>
          </cell>
        </row>
        <row r="254">
          <cell r="I254" t="str">
            <v>524272</v>
          </cell>
          <cell r="J254">
            <v>4581</v>
          </cell>
          <cell r="K254">
            <v>4581</v>
          </cell>
        </row>
        <row r="255">
          <cell r="I255" t="str">
            <v>524273</v>
          </cell>
          <cell r="J255">
            <v>-999</v>
          </cell>
          <cell r="K255" t="str">
            <v>Not Supplied</v>
          </cell>
        </row>
        <row r="256">
          <cell r="I256" t="str">
            <v>524274</v>
          </cell>
          <cell r="J256">
            <v>845</v>
          </cell>
          <cell r="K256">
            <v>845</v>
          </cell>
        </row>
        <row r="257">
          <cell r="I257" t="str">
            <v>5242750</v>
          </cell>
          <cell r="J257">
            <v>-999</v>
          </cell>
          <cell r="K257" t="str">
            <v>Not Supplied</v>
          </cell>
        </row>
        <row r="258">
          <cell r="I258" t="str">
            <v>524281</v>
          </cell>
          <cell r="J258">
            <v>5426</v>
          </cell>
          <cell r="K258">
            <v>5426</v>
          </cell>
        </row>
        <row r="259">
          <cell r="I259" t="str">
            <v>524282</v>
          </cell>
          <cell r="J259">
            <v>5290</v>
          </cell>
          <cell r="K259">
            <v>5290</v>
          </cell>
        </row>
        <row r="260">
          <cell r="I260" t="str">
            <v>524283</v>
          </cell>
          <cell r="J260">
            <v>-999</v>
          </cell>
          <cell r="K260" t="str">
            <v>Not Supplied</v>
          </cell>
        </row>
        <row r="261">
          <cell r="I261" t="str">
            <v>524284</v>
          </cell>
          <cell r="J261">
            <v>136</v>
          </cell>
          <cell r="K261">
            <v>136</v>
          </cell>
        </row>
        <row r="262">
          <cell r="I262" t="str">
            <v>5242850</v>
          </cell>
          <cell r="J262">
            <v>-999</v>
          </cell>
          <cell r="K262" t="str">
            <v>Not Supplied</v>
          </cell>
        </row>
        <row r="263">
          <cell r="I263" t="str">
            <v>524291</v>
          </cell>
          <cell r="J263">
            <v>5426</v>
          </cell>
          <cell r="K263">
            <v>5426</v>
          </cell>
        </row>
        <row r="264">
          <cell r="I264" t="str">
            <v>524292</v>
          </cell>
          <cell r="J264">
            <v>4254</v>
          </cell>
          <cell r="K264">
            <v>4254</v>
          </cell>
        </row>
        <row r="265">
          <cell r="I265" t="str">
            <v>524293</v>
          </cell>
          <cell r="J265">
            <v>-999</v>
          </cell>
          <cell r="K265" t="str">
            <v>Not Supplied</v>
          </cell>
        </row>
        <row r="266">
          <cell r="I266" t="str">
            <v>524294</v>
          </cell>
          <cell r="J266">
            <v>1172</v>
          </cell>
          <cell r="K266">
            <v>1172</v>
          </cell>
        </row>
        <row r="267">
          <cell r="I267" t="str">
            <v>5242950</v>
          </cell>
          <cell r="J267">
            <v>-999</v>
          </cell>
          <cell r="K267" t="str">
            <v>Not Supplied</v>
          </cell>
        </row>
        <row r="268">
          <cell r="I268" t="str">
            <v>5242101</v>
          </cell>
          <cell r="J268">
            <v>5426</v>
          </cell>
          <cell r="K268">
            <v>5426</v>
          </cell>
        </row>
        <row r="269">
          <cell r="I269" t="str">
            <v>5242102</v>
          </cell>
          <cell r="J269">
            <v>5181</v>
          </cell>
          <cell r="K269">
            <v>5181</v>
          </cell>
        </row>
        <row r="270">
          <cell r="I270" t="str">
            <v>5242103</v>
          </cell>
          <cell r="J270">
            <v>-999</v>
          </cell>
          <cell r="K270" t="str">
            <v>Not Supplied</v>
          </cell>
        </row>
        <row r="271">
          <cell r="I271" t="str">
            <v>5242104</v>
          </cell>
          <cell r="J271">
            <v>245</v>
          </cell>
          <cell r="K271">
            <v>245</v>
          </cell>
        </row>
        <row r="272">
          <cell r="I272" t="str">
            <v>52421050</v>
          </cell>
          <cell r="J272">
            <v>-999</v>
          </cell>
          <cell r="K272" t="str">
            <v>Not Supplied</v>
          </cell>
        </row>
        <row r="273">
          <cell r="I273" t="str">
            <v>524311</v>
          </cell>
          <cell r="J273">
            <v>1</v>
          </cell>
          <cell r="K273">
            <v>1</v>
          </cell>
        </row>
        <row r="274">
          <cell r="I274" t="str">
            <v>528111</v>
          </cell>
          <cell r="J274">
            <v>5673</v>
          </cell>
          <cell r="K274">
            <v>5673</v>
          </cell>
        </row>
        <row r="275">
          <cell r="I275" t="str">
            <v>528112</v>
          </cell>
          <cell r="J275">
            <v>4782</v>
          </cell>
          <cell r="K275">
            <v>4782</v>
          </cell>
        </row>
        <row r="276">
          <cell r="I276" t="str">
            <v>528113</v>
          </cell>
          <cell r="J276">
            <v>586</v>
          </cell>
          <cell r="K276">
            <v>586</v>
          </cell>
        </row>
        <row r="277">
          <cell r="I277" t="str">
            <v>528114</v>
          </cell>
          <cell r="J277">
            <v>305</v>
          </cell>
          <cell r="K277">
            <v>305</v>
          </cell>
        </row>
        <row r="278">
          <cell r="I278" t="str">
            <v>5281150</v>
          </cell>
          <cell r="J278">
            <v>2013</v>
          </cell>
          <cell r="K278">
            <v>2013</v>
          </cell>
        </row>
        <row r="279">
          <cell r="I279" t="str">
            <v>528211</v>
          </cell>
          <cell r="J279">
            <v>5673</v>
          </cell>
          <cell r="K279">
            <v>5673</v>
          </cell>
        </row>
        <row r="280">
          <cell r="I280" t="str">
            <v>528212</v>
          </cell>
          <cell r="J280">
            <v>5673</v>
          </cell>
          <cell r="K280">
            <v>5673</v>
          </cell>
        </row>
        <row r="281">
          <cell r="I281" t="str">
            <v>528213</v>
          </cell>
          <cell r="J281">
            <v>0</v>
          </cell>
          <cell r="K281">
            <v>0</v>
          </cell>
        </row>
        <row r="282">
          <cell r="I282" t="str">
            <v>528214</v>
          </cell>
          <cell r="J282">
            <v>0</v>
          </cell>
          <cell r="K282">
            <v>0</v>
          </cell>
        </row>
        <row r="283">
          <cell r="I283" t="str">
            <v>528221</v>
          </cell>
          <cell r="J283">
            <v>5673</v>
          </cell>
          <cell r="K283">
            <v>5673</v>
          </cell>
        </row>
        <row r="284">
          <cell r="I284" t="str">
            <v>528222</v>
          </cell>
          <cell r="J284">
            <v>5673</v>
          </cell>
          <cell r="K284">
            <v>5673</v>
          </cell>
        </row>
        <row r="285">
          <cell r="I285" t="str">
            <v>528223</v>
          </cell>
          <cell r="J285">
            <v>0</v>
          </cell>
          <cell r="K285">
            <v>0</v>
          </cell>
        </row>
        <row r="286">
          <cell r="I286" t="str">
            <v>528224</v>
          </cell>
          <cell r="J286">
            <v>0</v>
          </cell>
          <cell r="K286">
            <v>0</v>
          </cell>
        </row>
        <row r="287">
          <cell r="I287" t="str">
            <v>528231</v>
          </cell>
          <cell r="J287">
            <v>5673</v>
          </cell>
          <cell r="K287">
            <v>5673</v>
          </cell>
        </row>
        <row r="288">
          <cell r="I288" t="str">
            <v>528232</v>
          </cell>
          <cell r="J288">
            <v>5673</v>
          </cell>
          <cell r="K288">
            <v>5673</v>
          </cell>
        </row>
        <row r="289">
          <cell r="I289" t="str">
            <v>528233</v>
          </cell>
          <cell r="J289">
            <v>0</v>
          </cell>
          <cell r="K289">
            <v>0</v>
          </cell>
        </row>
        <row r="290">
          <cell r="I290" t="str">
            <v>528234</v>
          </cell>
          <cell r="J290">
            <v>0</v>
          </cell>
          <cell r="K290">
            <v>0</v>
          </cell>
        </row>
        <row r="291">
          <cell r="I291" t="str">
            <v>528241</v>
          </cell>
          <cell r="J291">
            <v>5673</v>
          </cell>
          <cell r="K291">
            <v>5673</v>
          </cell>
        </row>
        <row r="292">
          <cell r="I292" t="str">
            <v>528242</v>
          </cell>
          <cell r="J292">
            <v>5636</v>
          </cell>
          <cell r="K292">
            <v>5636</v>
          </cell>
        </row>
        <row r="293">
          <cell r="I293" t="str">
            <v>528243</v>
          </cell>
          <cell r="J293">
            <v>37</v>
          </cell>
          <cell r="K293">
            <v>37</v>
          </cell>
        </row>
        <row r="294">
          <cell r="I294" t="str">
            <v>528244</v>
          </cell>
          <cell r="J294">
            <v>0</v>
          </cell>
          <cell r="K294">
            <v>0</v>
          </cell>
        </row>
        <row r="295">
          <cell r="I295" t="str">
            <v>528251</v>
          </cell>
          <cell r="J295">
            <v>5673</v>
          </cell>
          <cell r="K295">
            <v>5673</v>
          </cell>
        </row>
        <row r="296">
          <cell r="I296" t="str">
            <v>528252</v>
          </cell>
          <cell r="J296">
            <v>5673</v>
          </cell>
          <cell r="K296">
            <v>5673</v>
          </cell>
        </row>
        <row r="297">
          <cell r="I297" t="str">
            <v>528253</v>
          </cell>
          <cell r="J297">
            <v>0</v>
          </cell>
          <cell r="K297">
            <v>0</v>
          </cell>
        </row>
        <row r="298">
          <cell r="I298" t="str">
            <v>528254</v>
          </cell>
          <cell r="J298">
            <v>0</v>
          </cell>
          <cell r="K298">
            <v>0</v>
          </cell>
        </row>
        <row r="299">
          <cell r="I299" t="str">
            <v>528261</v>
          </cell>
          <cell r="J299">
            <v>5673</v>
          </cell>
          <cell r="K299">
            <v>5673</v>
          </cell>
        </row>
        <row r="300">
          <cell r="I300" t="str">
            <v>528262</v>
          </cell>
          <cell r="J300">
            <v>4782</v>
          </cell>
          <cell r="K300">
            <v>4782</v>
          </cell>
        </row>
        <row r="301">
          <cell r="I301" t="str">
            <v>528263</v>
          </cell>
          <cell r="J301">
            <v>586</v>
          </cell>
          <cell r="K301">
            <v>586</v>
          </cell>
        </row>
        <row r="302">
          <cell r="I302" t="str">
            <v>528264</v>
          </cell>
          <cell r="J302">
            <v>305</v>
          </cell>
          <cell r="K302">
            <v>305</v>
          </cell>
        </row>
        <row r="303">
          <cell r="I303" t="str">
            <v>5282650</v>
          </cell>
          <cell r="J303">
            <v>2013</v>
          </cell>
          <cell r="K303">
            <v>2013</v>
          </cell>
        </row>
        <row r="304">
          <cell r="I304" t="str">
            <v>528271</v>
          </cell>
          <cell r="J304">
            <v>5673</v>
          </cell>
          <cell r="K304">
            <v>5673</v>
          </cell>
        </row>
        <row r="305">
          <cell r="I305" t="str">
            <v>528272</v>
          </cell>
          <cell r="J305">
            <v>5412</v>
          </cell>
          <cell r="K305">
            <v>5412</v>
          </cell>
        </row>
        <row r="306">
          <cell r="I306" t="str">
            <v>528273</v>
          </cell>
          <cell r="J306">
            <v>261</v>
          </cell>
          <cell r="K306">
            <v>261</v>
          </cell>
        </row>
        <row r="307">
          <cell r="I307" t="str">
            <v>528274</v>
          </cell>
          <cell r="J307">
            <v>0</v>
          </cell>
          <cell r="K307">
            <v>0</v>
          </cell>
        </row>
        <row r="308">
          <cell r="I308" t="str">
            <v>528281</v>
          </cell>
          <cell r="J308">
            <v>5673</v>
          </cell>
          <cell r="K308">
            <v>5673</v>
          </cell>
        </row>
        <row r="309">
          <cell r="I309" t="str">
            <v>528282</v>
          </cell>
          <cell r="J309">
            <v>5673</v>
          </cell>
          <cell r="K309">
            <v>5673</v>
          </cell>
        </row>
        <row r="310">
          <cell r="I310" t="str">
            <v>528283</v>
          </cell>
          <cell r="J310">
            <v>0</v>
          </cell>
          <cell r="K310">
            <v>0</v>
          </cell>
        </row>
        <row r="311">
          <cell r="I311" t="str">
            <v>528284</v>
          </cell>
          <cell r="J311">
            <v>0</v>
          </cell>
          <cell r="K311">
            <v>0</v>
          </cell>
        </row>
        <row r="312">
          <cell r="I312" t="str">
            <v>528291</v>
          </cell>
          <cell r="J312">
            <v>5673</v>
          </cell>
          <cell r="K312">
            <v>5673</v>
          </cell>
        </row>
        <row r="313">
          <cell r="I313" t="str">
            <v>528292</v>
          </cell>
          <cell r="J313">
            <v>5673</v>
          </cell>
          <cell r="K313">
            <v>5673</v>
          </cell>
        </row>
        <row r="314">
          <cell r="I314" t="str">
            <v>528293</v>
          </cell>
          <cell r="J314">
            <v>0</v>
          </cell>
          <cell r="K314">
            <v>0</v>
          </cell>
        </row>
        <row r="315">
          <cell r="I315" t="str">
            <v>528294</v>
          </cell>
          <cell r="J315">
            <v>0</v>
          </cell>
          <cell r="K315">
            <v>0</v>
          </cell>
        </row>
        <row r="316">
          <cell r="I316" t="str">
            <v>5282101</v>
          </cell>
          <cell r="J316">
            <v>5673</v>
          </cell>
          <cell r="K316">
            <v>5673</v>
          </cell>
        </row>
        <row r="317">
          <cell r="I317" t="str">
            <v>5282102</v>
          </cell>
          <cell r="J317">
            <v>5673</v>
          </cell>
          <cell r="K317">
            <v>5673</v>
          </cell>
        </row>
        <row r="318">
          <cell r="I318" t="str">
            <v>5282103</v>
          </cell>
          <cell r="J318">
            <v>0</v>
          </cell>
          <cell r="K318">
            <v>0</v>
          </cell>
        </row>
        <row r="319">
          <cell r="I319" t="str">
            <v>5282104</v>
          </cell>
          <cell r="J319">
            <v>0</v>
          </cell>
          <cell r="K319">
            <v>0</v>
          </cell>
        </row>
        <row r="320">
          <cell r="I320" t="str">
            <v>528311</v>
          </cell>
          <cell r="J320">
            <v>1</v>
          </cell>
          <cell r="K320">
            <v>1</v>
          </cell>
        </row>
        <row r="321">
          <cell r="I321" t="str">
            <v>530111</v>
          </cell>
          <cell r="J321">
            <v>9111</v>
          </cell>
          <cell r="K321">
            <v>9111</v>
          </cell>
        </row>
        <row r="322">
          <cell r="I322" t="str">
            <v>530112</v>
          </cell>
          <cell r="J322">
            <v>4146</v>
          </cell>
          <cell r="K322">
            <v>4146</v>
          </cell>
        </row>
        <row r="323">
          <cell r="I323" t="str">
            <v>530113</v>
          </cell>
          <cell r="J323">
            <v>442</v>
          </cell>
          <cell r="K323">
            <v>442</v>
          </cell>
        </row>
        <row r="324">
          <cell r="I324" t="str">
            <v>530114</v>
          </cell>
          <cell r="J324">
            <v>4523</v>
          </cell>
          <cell r="K324">
            <v>4523</v>
          </cell>
        </row>
        <row r="325">
          <cell r="I325" t="str">
            <v>5301150</v>
          </cell>
          <cell r="J325">
            <v>2015</v>
          </cell>
          <cell r="K325">
            <v>2015</v>
          </cell>
        </row>
        <row r="326">
          <cell r="I326" t="str">
            <v>530211</v>
          </cell>
          <cell r="J326">
            <v>9111</v>
          </cell>
          <cell r="K326">
            <v>9111</v>
          </cell>
        </row>
        <row r="327">
          <cell r="I327" t="str">
            <v>530212</v>
          </cell>
          <cell r="J327">
            <v>9111</v>
          </cell>
          <cell r="K327">
            <v>9111</v>
          </cell>
        </row>
        <row r="328">
          <cell r="I328" t="str">
            <v>530213</v>
          </cell>
          <cell r="J328">
            <v>0</v>
          </cell>
          <cell r="K328">
            <v>0</v>
          </cell>
        </row>
        <row r="329">
          <cell r="I329" t="str">
            <v>530214</v>
          </cell>
          <cell r="J329">
            <v>0</v>
          </cell>
          <cell r="K329">
            <v>0</v>
          </cell>
        </row>
        <row r="330">
          <cell r="I330" t="str">
            <v>5302150</v>
          </cell>
          <cell r="J330">
            <v>2007</v>
          </cell>
          <cell r="K330">
            <v>2007</v>
          </cell>
        </row>
        <row r="331">
          <cell r="I331" t="str">
            <v>530221</v>
          </cell>
          <cell r="J331">
            <v>9111</v>
          </cell>
          <cell r="K331">
            <v>9111</v>
          </cell>
        </row>
        <row r="332">
          <cell r="I332" t="str">
            <v>530222</v>
          </cell>
          <cell r="J332">
            <v>9007</v>
          </cell>
          <cell r="K332">
            <v>9007</v>
          </cell>
        </row>
        <row r="333">
          <cell r="I333" t="str">
            <v>530223</v>
          </cell>
          <cell r="J333">
            <v>104</v>
          </cell>
          <cell r="K333">
            <v>104</v>
          </cell>
        </row>
        <row r="334">
          <cell r="I334" t="str">
            <v>530224</v>
          </cell>
          <cell r="J334">
            <v>0</v>
          </cell>
          <cell r="K334">
            <v>0</v>
          </cell>
        </row>
        <row r="335">
          <cell r="I335" t="str">
            <v>5302250</v>
          </cell>
          <cell r="J335">
            <v>2011</v>
          </cell>
          <cell r="K335">
            <v>2011</v>
          </cell>
        </row>
        <row r="336">
          <cell r="I336" t="str">
            <v>530231</v>
          </cell>
          <cell r="J336">
            <v>9111</v>
          </cell>
          <cell r="K336">
            <v>9111</v>
          </cell>
        </row>
        <row r="337">
          <cell r="I337" t="str">
            <v>530232</v>
          </cell>
          <cell r="J337">
            <v>9007</v>
          </cell>
          <cell r="K337">
            <v>9007</v>
          </cell>
        </row>
        <row r="338">
          <cell r="I338" t="str">
            <v>530233</v>
          </cell>
          <cell r="J338">
            <v>104</v>
          </cell>
          <cell r="K338">
            <v>104</v>
          </cell>
        </row>
        <row r="339">
          <cell r="I339" t="str">
            <v>530234</v>
          </cell>
          <cell r="J339">
            <v>0</v>
          </cell>
          <cell r="K339">
            <v>0</v>
          </cell>
        </row>
        <row r="340">
          <cell r="I340" t="str">
            <v>5302350</v>
          </cell>
          <cell r="J340">
            <v>2011</v>
          </cell>
          <cell r="K340">
            <v>2011</v>
          </cell>
        </row>
        <row r="341">
          <cell r="I341" t="str">
            <v>530241</v>
          </cell>
          <cell r="J341">
            <v>9111</v>
          </cell>
          <cell r="K341">
            <v>9111</v>
          </cell>
        </row>
        <row r="342">
          <cell r="I342" t="str">
            <v>530242</v>
          </cell>
          <cell r="J342">
            <v>4390</v>
          </cell>
          <cell r="K342">
            <v>4390</v>
          </cell>
        </row>
        <row r="343">
          <cell r="I343" t="str">
            <v>530243</v>
          </cell>
          <cell r="J343">
            <v>442</v>
          </cell>
          <cell r="K343">
            <v>442</v>
          </cell>
        </row>
        <row r="344">
          <cell r="I344" t="str">
            <v>530244</v>
          </cell>
          <cell r="J344">
            <v>4279</v>
          </cell>
          <cell r="K344">
            <v>4279</v>
          </cell>
        </row>
        <row r="345">
          <cell r="I345" t="str">
            <v>5302450</v>
          </cell>
          <cell r="J345">
            <v>2015</v>
          </cell>
          <cell r="K345">
            <v>2015</v>
          </cell>
        </row>
        <row r="346">
          <cell r="I346" t="str">
            <v>530251</v>
          </cell>
          <cell r="J346">
            <v>9111</v>
          </cell>
          <cell r="K346">
            <v>9111</v>
          </cell>
        </row>
        <row r="347">
          <cell r="I347" t="str">
            <v>530252</v>
          </cell>
          <cell r="J347">
            <v>4817</v>
          </cell>
          <cell r="K347">
            <v>4817</v>
          </cell>
        </row>
        <row r="348">
          <cell r="I348" t="str">
            <v>530253</v>
          </cell>
          <cell r="J348">
            <v>410</v>
          </cell>
          <cell r="K348">
            <v>410</v>
          </cell>
        </row>
        <row r="349">
          <cell r="I349" t="str">
            <v>530254</v>
          </cell>
          <cell r="J349">
            <v>3884</v>
          </cell>
          <cell r="K349">
            <v>3884</v>
          </cell>
        </row>
        <row r="350">
          <cell r="I350" t="str">
            <v>5302550</v>
          </cell>
          <cell r="J350">
            <v>2015</v>
          </cell>
          <cell r="K350">
            <v>2015</v>
          </cell>
        </row>
        <row r="351">
          <cell r="I351" t="str">
            <v>530261</v>
          </cell>
          <cell r="J351">
            <v>9111</v>
          </cell>
          <cell r="K351">
            <v>9111</v>
          </cell>
        </row>
        <row r="352">
          <cell r="I352" t="str">
            <v>530262</v>
          </cell>
          <cell r="J352">
            <v>6144</v>
          </cell>
          <cell r="K352">
            <v>6144</v>
          </cell>
        </row>
        <row r="353">
          <cell r="I353" t="str">
            <v>530263</v>
          </cell>
          <cell r="J353">
            <v>0</v>
          </cell>
          <cell r="K353">
            <v>0</v>
          </cell>
        </row>
        <row r="354">
          <cell r="I354" t="str">
            <v>530264</v>
          </cell>
          <cell r="J354">
            <v>2967</v>
          </cell>
          <cell r="K354">
            <v>2967</v>
          </cell>
        </row>
        <row r="355">
          <cell r="I355" t="str">
            <v>5302650</v>
          </cell>
          <cell r="J355">
            <v>2015</v>
          </cell>
          <cell r="K355">
            <v>2015</v>
          </cell>
        </row>
        <row r="356">
          <cell r="I356" t="str">
            <v>530271</v>
          </cell>
          <cell r="J356">
            <v>9111</v>
          </cell>
          <cell r="K356">
            <v>9111</v>
          </cell>
        </row>
        <row r="357">
          <cell r="I357" t="str">
            <v>530272</v>
          </cell>
          <cell r="J357">
            <v>8202</v>
          </cell>
          <cell r="K357">
            <v>8202</v>
          </cell>
        </row>
        <row r="358">
          <cell r="I358" t="str">
            <v>530273</v>
          </cell>
          <cell r="J358">
            <v>210</v>
          </cell>
          <cell r="K358">
            <v>210</v>
          </cell>
        </row>
        <row r="359">
          <cell r="I359" t="str">
            <v>530274</v>
          </cell>
          <cell r="J359">
            <v>699</v>
          </cell>
          <cell r="K359">
            <v>699</v>
          </cell>
        </row>
        <row r="360">
          <cell r="I360" t="str">
            <v>5302750</v>
          </cell>
          <cell r="J360">
            <v>2015</v>
          </cell>
          <cell r="K360">
            <v>2015</v>
          </cell>
        </row>
        <row r="361">
          <cell r="I361" t="str">
            <v>530281</v>
          </cell>
          <cell r="J361">
            <v>9111</v>
          </cell>
          <cell r="K361">
            <v>9111</v>
          </cell>
        </row>
        <row r="362">
          <cell r="I362" t="str">
            <v>530282</v>
          </cell>
          <cell r="J362">
            <v>5970</v>
          </cell>
          <cell r="K362">
            <v>5970</v>
          </cell>
        </row>
        <row r="363">
          <cell r="I363" t="str">
            <v>530283</v>
          </cell>
          <cell r="J363">
            <v>295</v>
          </cell>
          <cell r="K363">
            <v>295</v>
          </cell>
        </row>
        <row r="364">
          <cell r="I364" t="str">
            <v>530284</v>
          </cell>
          <cell r="J364">
            <v>2846</v>
          </cell>
          <cell r="K364">
            <v>2846</v>
          </cell>
        </row>
        <row r="365">
          <cell r="I365" t="str">
            <v>5302850</v>
          </cell>
          <cell r="J365">
            <v>2015</v>
          </cell>
          <cell r="K365">
            <v>2015</v>
          </cell>
        </row>
        <row r="366">
          <cell r="I366" t="str">
            <v>530291</v>
          </cell>
          <cell r="J366">
            <v>9111</v>
          </cell>
          <cell r="K366">
            <v>9111</v>
          </cell>
        </row>
        <row r="367">
          <cell r="I367" t="str">
            <v>530292</v>
          </cell>
          <cell r="J367">
            <v>6748</v>
          </cell>
          <cell r="K367">
            <v>6748</v>
          </cell>
        </row>
        <row r="368">
          <cell r="I368" t="str">
            <v>530293</v>
          </cell>
          <cell r="J368">
            <v>212</v>
          </cell>
          <cell r="K368">
            <v>212</v>
          </cell>
        </row>
        <row r="369">
          <cell r="I369" t="str">
            <v>530294</v>
          </cell>
          <cell r="J369">
            <v>2151</v>
          </cell>
          <cell r="K369">
            <v>2151</v>
          </cell>
        </row>
        <row r="370">
          <cell r="I370" t="str">
            <v>5302950</v>
          </cell>
          <cell r="J370">
            <v>2015</v>
          </cell>
          <cell r="K370">
            <v>2015</v>
          </cell>
        </row>
        <row r="371">
          <cell r="I371" t="str">
            <v>5302101</v>
          </cell>
          <cell r="J371">
            <v>9111</v>
          </cell>
          <cell r="K371">
            <v>9111</v>
          </cell>
        </row>
        <row r="372">
          <cell r="I372" t="str">
            <v>5302102</v>
          </cell>
          <cell r="J372">
            <v>4146</v>
          </cell>
          <cell r="K372">
            <v>4146</v>
          </cell>
        </row>
        <row r="373">
          <cell r="I373" t="str">
            <v>5302103</v>
          </cell>
          <cell r="J373">
            <v>0</v>
          </cell>
          <cell r="K373">
            <v>0</v>
          </cell>
        </row>
        <row r="374">
          <cell r="I374" t="str">
            <v>5302104</v>
          </cell>
          <cell r="J374">
            <v>4965</v>
          </cell>
          <cell r="K374">
            <v>4965</v>
          </cell>
        </row>
        <row r="375">
          <cell r="I375" t="str">
            <v>53021050</v>
          </cell>
          <cell r="J375">
            <v>2015</v>
          </cell>
          <cell r="K375">
            <v>2015</v>
          </cell>
        </row>
        <row r="376">
          <cell r="I376" t="str">
            <v>530311</v>
          </cell>
          <cell r="J376">
            <v>1</v>
          </cell>
          <cell r="K376">
            <v>1</v>
          </cell>
        </row>
        <row r="377">
          <cell r="I377" t="str">
            <v>532111</v>
          </cell>
          <cell r="J377">
            <v>13609</v>
          </cell>
          <cell r="K377">
            <v>13609</v>
          </cell>
        </row>
        <row r="378">
          <cell r="I378" t="str">
            <v>532112</v>
          </cell>
          <cell r="J378">
            <v>165</v>
          </cell>
          <cell r="K378">
            <v>165</v>
          </cell>
        </row>
        <row r="379">
          <cell r="I379" t="str">
            <v>532113</v>
          </cell>
          <cell r="J379">
            <v>0</v>
          </cell>
          <cell r="K379">
            <v>0</v>
          </cell>
        </row>
        <row r="380">
          <cell r="I380" t="str">
            <v>532114</v>
          </cell>
          <cell r="J380">
            <v>13444</v>
          </cell>
          <cell r="K380">
            <v>13444</v>
          </cell>
        </row>
        <row r="381">
          <cell r="I381" t="str">
            <v>5321150</v>
          </cell>
          <cell r="J381">
            <v>-999</v>
          </cell>
          <cell r="K381" t="str">
            <v>Not Supplied</v>
          </cell>
        </row>
        <row r="382">
          <cell r="I382" t="str">
            <v>532211</v>
          </cell>
          <cell r="J382">
            <v>13609</v>
          </cell>
          <cell r="K382">
            <v>13609</v>
          </cell>
        </row>
        <row r="383">
          <cell r="I383" t="str">
            <v>532212</v>
          </cell>
          <cell r="J383">
            <v>12245</v>
          </cell>
          <cell r="K383">
            <v>12245</v>
          </cell>
        </row>
        <row r="384">
          <cell r="I384" t="str">
            <v>532213</v>
          </cell>
          <cell r="J384">
            <v>0</v>
          </cell>
          <cell r="K384">
            <v>0</v>
          </cell>
        </row>
        <row r="385">
          <cell r="I385" t="str">
            <v>532214</v>
          </cell>
          <cell r="J385">
            <v>1364</v>
          </cell>
          <cell r="K385">
            <v>1364</v>
          </cell>
        </row>
        <row r="386">
          <cell r="I386" t="str">
            <v>5322150</v>
          </cell>
          <cell r="J386">
            <v>-999</v>
          </cell>
          <cell r="K386" t="str">
            <v>Not Supplied</v>
          </cell>
        </row>
        <row r="387">
          <cell r="I387" t="str">
            <v>532221</v>
          </cell>
          <cell r="J387">
            <v>13609</v>
          </cell>
          <cell r="K387">
            <v>13609</v>
          </cell>
        </row>
        <row r="388">
          <cell r="I388" t="str">
            <v>532222</v>
          </cell>
          <cell r="J388">
            <v>13456</v>
          </cell>
          <cell r="K388">
            <v>13456</v>
          </cell>
        </row>
        <row r="389">
          <cell r="I389" t="str">
            <v>532223</v>
          </cell>
          <cell r="J389">
            <v>0</v>
          </cell>
          <cell r="K389">
            <v>0</v>
          </cell>
        </row>
        <row r="390">
          <cell r="I390" t="str">
            <v>532224</v>
          </cell>
          <cell r="J390">
            <v>153</v>
          </cell>
          <cell r="K390">
            <v>153</v>
          </cell>
        </row>
        <row r="391">
          <cell r="I391" t="str">
            <v>5322250</v>
          </cell>
          <cell r="J391">
            <v>-999</v>
          </cell>
          <cell r="K391" t="str">
            <v>Not Supplied</v>
          </cell>
        </row>
        <row r="392">
          <cell r="I392" t="str">
            <v>532231</v>
          </cell>
          <cell r="J392">
            <v>13609</v>
          </cell>
          <cell r="K392">
            <v>13609</v>
          </cell>
        </row>
        <row r="393">
          <cell r="I393" t="str">
            <v>532232</v>
          </cell>
          <cell r="J393">
            <v>9219</v>
          </cell>
          <cell r="K393">
            <v>9219</v>
          </cell>
        </row>
        <row r="394">
          <cell r="I394" t="str">
            <v>532233</v>
          </cell>
          <cell r="J394">
            <v>0</v>
          </cell>
          <cell r="K394">
            <v>0</v>
          </cell>
        </row>
        <row r="395">
          <cell r="I395" t="str">
            <v>532234</v>
          </cell>
          <cell r="J395">
            <v>4390</v>
          </cell>
          <cell r="K395">
            <v>4390</v>
          </cell>
        </row>
        <row r="396">
          <cell r="I396" t="str">
            <v>5322350</v>
          </cell>
          <cell r="J396">
            <v>-999</v>
          </cell>
          <cell r="K396" t="str">
            <v>Not Supplied</v>
          </cell>
        </row>
        <row r="397">
          <cell r="I397" t="str">
            <v>532241</v>
          </cell>
          <cell r="J397">
            <v>13609</v>
          </cell>
          <cell r="K397">
            <v>13609</v>
          </cell>
        </row>
        <row r="398">
          <cell r="I398" t="str">
            <v>532242</v>
          </cell>
          <cell r="J398">
            <v>7043</v>
          </cell>
          <cell r="K398">
            <v>7043</v>
          </cell>
        </row>
        <row r="399">
          <cell r="I399" t="str">
            <v>532243</v>
          </cell>
          <cell r="J399">
            <v>0</v>
          </cell>
          <cell r="K399">
            <v>0</v>
          </cell>
        </row>
        <row r="400">
          <cell r="I400" t="str">
            <v>532244</v>
          </cell>
          <cell r="J400">
            <v>6566</v>
          </cell>
          <cell r="K400">
            <v>6566</v>
          </cell>
        </row>
        <row r="401">
          <cell r="I401" t="str">
            <v>5322450</v>
          </cell>
          <cell r="J401">
            <v>-999</v>
          </cell>
          <cell r="K401" t="str">
            <v>Not Supplied</v>
          </cell>
        </row>
        <row r="402">
          <cell r="I402" t="str">
            <v>532251</v>
          </cell>
          <cell r="J402">
            <v>13609</v>
          </cell>
          <cell r="K402">
            <v>13609</v>
          </cell>
        </row>
        <row r="403">
          <cell r="I403" t="str">
            <v>532252</v>
          </cell>
          <cell r="J403">
            <v>5280</v>
          </cell>
          <cell r="K403">
            <v>5280</v>
          </cell>
        </row>
        <row r="404">
          <cell r="I404" t="str">
            <v>532253</v>
          </cell>
          <cell r="J404">
            <v>0</v>
          </cell>
          <cell r="K404">
            <v>0</v>
          </cell>
        </row>
        <row r="405">
          <cell r="I405" t="str">
            <v>532254</v>
          </cell>
          <cell r="J405">
            <v>8329</v>
          </cell>
          <cell r="K405">
            <v>8329</v>
          </cell>
        </row>
        <row r="406">
          <cell r="I406" t="str">
            <v>5322550</v>
          </cell>
          <cell r="J406">
            <v>-999</v>
          </cell>
          <cell r="K406" t="str">
            <v>Not Supplied</v>
          </cell>
        </row>
        <row r="407">
          <cell r="I407" t="str">
            <v>532261</v>
          </cell>
          <cell r="J407">
            <v>13609</v>
          </cell>
          <cell r="K407">
            <v>13609</v>
          </cell>
        </row>
        <row r="408">
          <cell r="I408" t="str">
            <v>532262</v>
          </cell>
          <cell r="J408">
            <v>6097</v>
          </cell>
          <cell r="K408">
            <v>6097</v>
          </cell>
        </row>
        <row r="409">
          <cell r="I409" t="str">
            <v>532263</v>
          </cell>
          <cell r="J409">
            <v>0</v>
          </cell>
          <cell r="K409">
            <v>0</v>
          </cell>
        </row>
        <row r="410">
          <cell r="I410" t="str">
            <v>532264</v>
          </cell>
          <cell r="J410">
            <v>7512</v>
          </cell>
          <cell r="K410">
            <v>7512</v>
          </cell>
        </row>
        <row r="411">
          <cell r="I411" t="str">
            <v>5322650</v>
          </cell>
          <cell r="J411">
            <v>-999</v>
          </cell>
          <cell r="K411" t="str">
            <v>Not Supplied</v>
          </cell>
        </row>
        <row r="412">
          <cell r="I412" t="str">
            <v>532271</v>
          </cell>
          <cell r="J412">
            <v>13609</v>
          </cell>
          <cell r="K412">
            <v>13609</v>
          </cell>
        </row>
        <row r="413">
          <cell r="I413" t="str">
            <v>532272</v>
          </cell>
          <cell r="J413">
            <v>8402</v>
          </cell>
          <cell r="K413">
            <v>8402</v>
          </cell>
        </row>
        <row r="414">
          <cell r="I414" t="str">
            <v>532273</v>
          </cell>
          <cell r="J414">
            <v>0</v>
          </cell>
          <cell r="K414">
            <v>0</v>
          </cell>
        </row>
        <row r="415">
          <cell r="I415" t="str">
            <v>532274</v>
          </cell>
          <cell r="J415">
            <v>5207</v>
          </cell>
          <cell r="K415">
            <v>5207</v>
          </cell>
        </row>
        <row r="416">
          <cell r="I416" t="str">
            <v>5322750</v>
          </cell>
          <cell r="J416">
            <v>-999</v>
          </cell>
          <cell r="K416" t="str">
            <v>Not Supplied</v>
          </cell>
        </row>
        <row r="417">
          <cell r="I417" t="str">
            <v>532281</v>
          </cell>
          <cell r="J417">
            <v>13609</v>
          </cell>
          <cell r="K417">
            <v>13609</v>
          </cell>
        </row>
        <row r="418">
          <cell r="I418" t="str">
            <v>532282</v>
          </cell>
          <cell r="J418">
            <v>12445</v>
          </cell>
          <cell r="K418">
            <v>12445</v>
          </cell>
        </row>
        <row r="419">
          <cell r="I419" t="str">
            <v>532283</v>
          </cell>
          <cell r="J419">
            <v>0</v>
          </cell>
          <cell r="K419">
            <v>0</v>
          </cell>
        </row>
        <row r="420">
          <cell r="I420" t="str">
            <v>532284</v>
          </cell>
          <cell r="J420">
            <v>1164</v>
          </cell>
          <cell r="K420">
            <v>1164</v>
          </cell>
        </row>
        <row r="421">
          <cell r="I421" t="str">
            <v>5322850</v>
          </cell>
          <cell r="J421">
            <v>-999</v>
          </cell>
          <cell r="K421" t="str">
            <v>Not Supplied</v>
          </cell>
        </row>
        <row r="422">
          <cell r="I422" t="str">
            <v>532291</v>
          </cell>
          <cell r="J422">
            <v>13609</v>
          </cell>
          <cell r="K422">
            <v>13609</v>
          </cell>
        </row>
        <row r="423">
          <cell r="I423" t="str">
            <v>532292</v>
          </cell>
          <cell r="J423">
            <v>13512</v>
          </cell>
          <cell r="K423">
            <v>13512</v>
          </cell>
        </row>
        <row r="424">
          <cell r="I424" t="str">
            <v>532293</v>
          </cell>
          <cell r="J424">
            <v>0</v>
          </cell>
          <cell r="K424">
            <v>0</v>
          </cell>
        </row>
        <row r="425">
          <cell r="I425" t="str">
            <v>532294</v>
          </cell>
          <cell r="J425">
            <v>97</v>
          </cell>
          <cell r="K425">
            <v>97</v>
          </cell>
        </row>
        <row r="426">
          <cell r="I426" t="str">
            <v>5322950</v>
          </cell>
          <cell r="J426">
            <v>-999</v>
          </cell>
          <cell r="K426" t="str">
            <v>Not Supplied</v>
          </cell>
        </row>
        <row r="427">
          <cell r="I427" t="str">
            <v>5322101</v>
          </cell>
          <cell r="J427">
            <v>13609</v>
          </cell>
          <cell r="K427">
            <v>13609</v>
          </cell>
        </row>
        <row r="428">
          <cell r="I428" t="str">
            <v>5322102</v>
          </cell>
          <cell r="J428">
            <v>8340</v>
          </cell>
          <cell r="K428">
            <v>8340</v>
          </cell>
        </row>
        <row r="429">
          <cell r="I429" t="str">
            <v>5322103</v>
          </cell>
          <cell r="J429">
            <v>0</v>
          </cell>
          <cell r="K429">
            <v>0</v>
          </cell>
        </row>
        <row r="430">
          <cell r="I430" t="str">
            <v>5322104</v>
          </cell>
          <cell r="J430">
            <v>5269</v>
          </cell>
          <cell r="K430">
            <v>5269</v>
          </cell>
        </row>
        <row r="431">
          <cell r="I431" t="str">
            <v>53221050</v>
          </cell>
          <cell r="J431">
            <v>-999</v>
          </cell>
          <cell r="K431" t="str">
            <v>Not Supplied</v>
          </cell>
        </row>
        <row r="432">
          <cell r="I432" t="str">
            <v>532311</v>
          </cell>
          <cell r="J432">
            <v>1</v>
          </cell>
          <cell r="K432">
            <v>1</v>
          </cell>
        </row>
        <row r="433">
          <cell r="I433" t="str">
            <v>538111</v>
          </cell>
          <cell r="J433">
            <v>3920</v>
          </cell>
          <cell r="K433">
            <v>3920</v>
          </cell>
        </row>
        <row r="434">
          <cell r="I434" t="str">
            <v>538112</v>
          </cell>
          <cell r="J434">
            <v>94</v>
          </cell>
          <cell r="K434">
            <v>94</v>
          </cell>
        </row>
        <row r="435">
          <cell r="I435" t="str">
            <v>538113</v>
          </cell>
          <cell r="J435">
            <v>0</v>
          </cell>
          <cell r="K435">
            <v>0</v>
          </cell>
        </row>
        <row r="436">
          <cell r="I436" t="str">
            <v>538114</v>
          </cell>
          <cell r="J436">
            <v>3826</v>
          </cell>
          <cell r="K436">
            <v>3826</v>
          </cell>
        </row>
        <row r="437">
          <cell r="I437" t="str">
            <v>5381150</v>
          </cell>
          <cell r="J437">
            <v>2017</v>
          </cell>
          <cell r="K437">
            <v>2017</v>
          </cell>
        </row>
        <row r="438">
          <cell r="I438" t="str">
            <v>538211</v>
          </cell>
          <cell r="J438">
            <v>3920</v>
          </cell>
          <cell r="K438">
            <v>3920</v>
          </cell>
        </row>
        <row r="439">
          <cell r="I439" t="str">
            <v>538212</v>
          </cell>
          <cell r="J439">
            <v>2732</v>
          </cell>
          <cell r="K439">
            <v>2732</v>
          </cell>
        </row>
        <row r="440">
          <cell r="I440" t="str">
            <v>538213</v>
          </cell>
          <cell r="J440">
            <v>0</v>
          </cell>
          <cell r="K440">
            <v>0</v>
          </cell>
        </row>
        <row r="441">
          <cell r="I441" t="str">
            <v>538214</v>
          </cell>
          <cell r="J441">
            <v>1188</v>
          </cell>
          <cell r="K441">
            <v>1188</v>
          </cell>
        </row>
        <row r="442">
          <cell r="I442" t="str">
            <v>5382150</v>
          </cell>
          <cell r="J442">
            <v>2017</v>
          </cell>
          <cell r="K442">
            <v>2017</v>
          </cell>
        </row>
        <row r="443">
          <cell r="I443" t="str">
            <v>538221</v>
          </cell>
          <cell r="J443">
            <v>3920</v>
          </cell>
          <cell r="K443">
            <v>3920</v>
          </cell>
        </row>
        <row r="444">
          <cell r="I444" t="str">
            <v>538222</v>
          </cell>
          <cell r="J444">
            <v>3576</v>
          </cell>
          <cell r="K444">
            <v>3576</v>
          </cell>
        </row>
        <row r="445">
          <cell r="I445" t="str">
            <v>538223</v>
          </cell>
          <cell r="J445">
            <v>0</v>
          </cell>
          <cell r="K445">
            <v>0</v>
          </cell>
        </row>
        <row r="446">
          <cell r="I446" t="str">
            <v>538224</v>
          </cell>
          <cell r="J446">
            <v>344</v>
          </cell>
          <cell r="K446">
            <v>344</v>
          </cell>
        </row>
        <row r="447">
          <cell r="I447" t="str">
            <v>5382250</v>
          </cell>
          <cell r="J447">
            <v>2017</v>
          </cell>
          <cell r="K447">
            <v>2017</v>
          </cell>
        </row>
        <row r="448">
          <cell r="I448" t="str">
            <v>538231</v>
          </cell>
          <cell r="J448">
            <v>3920</v>
          </cell>
          <cell r="K448">
            <v>3920</v>
          </cell>
        </row>
        <row r="449">
          <cell r="I449" t="str">
            <v>538232</v>
          </cell>
          <cell r="J449">
            <v>2975</v>
          </cell>
          <cell r="K449">
            <v>2975</v>
          </cell>
        </row>
        <row r="450">
          <cell r="I450" t="str">
            <v>538233</v>
          </cell>
          <cell r="J450">
            <v>0</v>
          </cell>
          <cell r="K450">
            <v>0</v>
          </cell>
        </row>
        <row r="451">
          <cell r="I451" t="str">
            <v>538234</v>
          </cell>
          <cell r="J451">
            <v>945</v>
          </cell>
          <cell r="K451">
            <v>945</v>
          </cell>
        </row>
        <row r="452">
          <cell r="I452" t="str">
            <v>5382350</v>
          </cell>
          <cell r="J452">
            <v>2017</v>
          </cell>
          <cell r="K452">
            <v>2017</v>
          </cell>
        </row>
        <row r="453">
          <cell r="I453" t="str">
            <v>538241</v>
          </cell>
          <cell r="J453">
            <v>3920</v>
          </cell>
          <cell r="K453">
            <v>3920</v>
          </cell>
        </row>
        <row r="454">
          <cell r="I454" t="str">
            <v>538242</v>
          </cell>
          <cell r="J454">
            <v>428</v>
          </cell>
          <cell r="K454">
            <v>428</v>
          </cell>
        </row>
        <row r="455">
          <cell r="I455" t="str">
            <v>538243</v>
          </cell>
          <cell r="J455">
            <v>0</v>
          </cell>
          <cell r="K455">
            <v>0</v>
          </cell>
        </row>
        <row r="456">
          <cell r="I456" t="str">
            <v>538244</v>
          </cell>
          <cell r="J456">
            <v>3492</v>
          </cell>
          <cell r="K456">
            <v>3492</v>
          </cell>
        </row>
        <row r="457">
          <cell r="I457" t="str">
            <v>5382450</v>
          </cell>
          <cell r="J457">
            <v>2017</v>
          </cell>
          <cell r="K457">
            <v>2017</v>
          </cell>
        </row>
        <row r="458">
          <cell r="I458" t="str">
            <v>538251</v>
          </cell>
          <cell r="J458">
            <v>3920</v>
          </cell>
          <cell r="K458">
            <v>3920</v>
          </cell>
        </row>
        <row r="459">
          <cell r="I459" t="str">
            <v>538252</v>
          </cell>
          <cell r="J459">
            <v>475</v>
          </cell>
          <cell r="K459">
            <v>475</v>
          </cell>
        </row>
        <row r="460">
          <cell r="I460" t="str">
            <v>538253</v>
          </cell>
          <cell r="J460">
            <v>0</v>
          </cell>
          <cell r="K460">
            <v>0</v>
          </cell>
        </row>
        <row r="461">
          <cell r="I461" t="str">
            <v>538254</v>
          </cell>
          <cell r="J461">
            <v>3445</v>
          </cell>
          <cell r="K461">
            <v>3445</v>
          </cell>
        </row>
        <row r="462">
          <cell r="I462" t="str">
            <v>5382550</v>
          </cell>
          <cell r="J462">
            <v>2017</v>
          </cell>
          <cell r="K462">
            <v>2017</v>
          </cell>
        </row>
        <row r="463">
          <cell r="I463" t="str">
            <v>538261</v>
          </cell>
          <cell r="J463">
            <v>3920</v>
          </cell>
          <cell r="K463">
            <v>3920</v>
          </cell>
        </row>
        <row r="464">
          <cell r="I464" t="str">
            <v>538262</v>
          </cell>
          <cell r="J464">
            <v>2721</v>
          </cell>
          <cell r="K464">
            <v>2721</v>
          </cell>
        </row>
        <row r="465">
          <cell r="I465" t="str">
            <v>538263</v>
          </cell>
          <cell r="J465">
            <v>0</v>
          </cell>
          <cell r="K465">
            <v>0</v>
          </cell>
        </row>
        <row r="466">
          <cell r="I466" t="str">
            <v>538264</v>
          </cell>
          <cell r="J466">
            <v>1199</v>
          </cell>
          <cell r="K466">
            <v>1199</v>
          </cell>
        </row>
        <row r="467">
          <cell r="I467" t="str">
            <v>5382650</v>
          </cell>
          <cell r="J467">
            <v>2017</v>
          </cell>
          <cell r="K467">
            <v>2017</v>
          </cell>
        </row>
        <row r="468">
          <cell r="I468" t="str">
            <v>538271</v>
          </cell>
          <cell r="J468">
            <v>3920</v>
          </cell>
          <cell r="K468">
            <v>3920</v>
          </cell>
        </row>
        <row r="469">
          <cell r="I469" t="str">
            <v>538272</v>
          </cell>
          <cell r="J469">
            <v>3294</v>
          </cell>
          <cell r="K469">
            <v>3294</v>
          </cell>
        </row>
        <row r="470">
          <cell r="I470" t="str">
            <v>538273</v>
          </cell>
          <cell r="J470">
            <v>0</v>
          </cell>
          <cell r="K470">
            <v>0</v>
          </cell>
        </row>
        <row r="471">
          <cell r="I471" t="str">
            <v>538274</v>
          </cell>
          <cell r="J471">
            <v>626</v>
          </cell>
          <cell r="K471">
            <v>626</v>
          </cell>
        </row>
        <row r="472">
          <cell r="I472" t="str">
            <v>5382750</v>
          </cell>
          <cell r="J472">
            <v>2017</v>
          </cell>
          <cell r="K472">
            <v>2017</v>
          </cell>
        </row>
        <row r="473">
          <cell r="I473" t="str">
            <v>538281</v>
          </cell>
          <cell r="J473">
            <v>3920</v>
          </cell>
          <cell r="K473">
            <v>3920</v>
          </cell>
        </row>
        <row r="474">
          <cell r="I474" t="str">
            <v>538282</v>
          </cell>
          <cell r="J474">
            <v>2403</v>
          </cell>
          <cell r="K474">
            <v>2403</v>
          </cell>
        </row>
        <row r="475">
          <cell r="I475" t="str">
            <v>538283</v>
          </cell>
          <cell r="J475">
            <v>0</v>
          </cell>
          <cell r="K475">
            <v>0</v>
          </cell>
        </row>
        <row r="476">
          <cell r="I476" t="str">
            <v>538284</v>
          </cell>
          <cell r="J476">
            <v>1517</v>
          </cell>
          <cell r="K476">
            <v>1517</v>
          </cell>
        </row>
        <row r="477">
          <cell r="I477" t="str">
            <v>5382850</v>
          </cell>
          <cell r="J477">
            <v>2017</v>
          </cell>
          <cell r="K477">
            <v>2017</v>
          </cell>
        </row>
        <row r="478">
          <cell r="I478" t="str">
            <v>538291</v>
          </cell>
          <cell r="J478">
            <v>3920</v>
          </cell>
          <cell r="K478">
            <v>3920</v>
          </cell>
        </row>
        <row r="479">
          <cell r="I479" t="str">
            <v>538292</v>
          </cell>
          <cell r="J479">
            <v>3908</v>
          </cell>
          <cell r="K479">
            <v>3908</v>
          </cell>
        </row>
        <row r="480">
          <cell r="I480" t="str">
            <v>538293</v>
          </cell>
          <cell r="J480">
            <v>0</v>
          </cell>
          <cell r="K480">
            <v>0</v>
          </cell>
        </row>
        <row r="481">
          <cell r="I481" t="str">
            <v>538294</v>
          </cell>
          <cell r="J481">
            <v>12</v>
          </cell>
          <cell r="K481">
            <v>12</v>
          </cell>
        </row>
        <row r="482">
          <cell r="I482" t="str">
            <v>5382950</v>
          </cell>
          <cell r="J482">
            <v>2012</v>
          </cell>
          <cell r="K482">
            <v>2012</v>
          </cell>
        </row>
        <row r="483">
          <cell r="I483" t="str">
            <v>5382101</v>
          </cell>
          <cell r="J483">
            <v>3920</v>
          </cell>
          <cell r="K483">
            <v>3920</v>
          </cell>
        </row>
        <row r="484">
          <cell r="I484" t="str">
            <v>5382102</v>
          </cell>
          <cell r="J484">
            <v>3811</v>
          </cell>
          <cell r="K484">
            <v>3811</v>
          </cell>
        </row>
        <row r="485">
          <cell r="I485" t="str">
            <v>5382103</v>
          </cell>
          <cell r="J485">
            <v>0</v>
          </cell>
          <cell r="K485">
            <v>0</v>
          </cell>
        </row>
        <row r="486">
          <cell r="I486" t="str">
            <v>5382104</v>
          </cell>
          <cell r="J486">
            <v>109</v>
          </cell>
          <cell r="K486">
            <v>109</v>
          </cell>
        </row>
        <row r="487">
          <cell r="I487" t="str">
            <v>53821050</v>
          </cell>
          <cell r="J487">
            <v>2012</v>
          </cell>
          <cell r="K487">
            <v>2012</v>
          </cell>
        </row>
        <row r="488">
          <cell r="I488" t="str">
            <v>538311</v>
          </cell>
          <cell r="J488">
            <v>1</v>
          </cell>
          <cell r="K488">
            <v>1</v>
          </cell>
        </row>
        <row r="489">
          <cell r="I489" t="str">
            <v>544111</v>
          </cell>
          <cell r="J489">
            <v>10927</v>
          </cell>
          <cell r="K489">
            <v>10927</v>
          </cell>
        </row>
        <row r="490">
          <cell r="I490" t="str">
            <v>544112</v>
          </cell>
          <cell r="J490">
            <v>199</v>
          </cell>
          <cell r="K490">
            <v>199</v>
          </cell>
        </row>
        <row r="491">
          <cell r="I491" t="str">
            <v>544113</v>
          </cell>
          <cell r="J491">
            <v>0</v>
          </cell>
          <cell r="K491">
            <v>0</v>
          </cell>
        </row>
        <row r="492">
          <cell r="I492" t="str">
            <v>544114</v>
          </cell>
          <cell r="J492">
            <v>10728</v>
          </cell>
          <cell r="K492">
            <v>10728</v>
          </cell>
        </row>
        <row r="493">
          <cell r="I493" t="str">
            <v>5441150</v>
          </cell>
          <cell r="J493">
            <v>2019</v>
          </cell>
          <cell r="K493">
            <v>2019</v>
          </cell>
        </row>
        <row r="494">
          <cell r="I494" t="str">
            <v>544211</v>
          </cell>
          <cell r="J494">
            <v>10927</v>
          </cell>
          <cell r="K494">
            <v>10927</v>
          </cell>
        </row>
        <row r="495">
          <cell r="I495" t="str">
            <v>544212</v>
          </cell>
          <cell r="J495">
            <v>6066</v>
          </cell>
          <cell r="K495">
            <v>6066</v>
          </cell>
        </row>
        <row r="496">
          <cell r="I496" t="str">
            <v>544213</v>
          </cell>
          <cell r="J496">
            <v>0</v>
          </cell>
          <cell r="K496">
            <v>0</v>
          </cell>
        </row>
        <row r="497">
          <cell r="I497" t="str">
            <v>544214</v>
          </cell>
          <cell r="J497">
            <v>4861</v>
          </cell>
          <cell r="K497">
            <v>4861</v>
          </cell>
        </row>
        <row r="498">
          <cell r="I498" t="str">
            <v>5442150</v>
          </cell>
          <cell r="J498">
            <v>2019</v>
          </cell>
          <cell r="K498">
            <v>2019</v>
          </cell>
        </row>
        <row r="499">
          <cell r="I499" t="str">
            <v>544221</v>
          </cell>
          <cell r="J499">
            <v>10927</v>
          </cell>
          <cell r="K499">
            <v>10927</v>
          </cell>
        </row>
        <row r="500">
          <cell r="I500" t="str">
            <v>544222</v>
          </cell>
          <cell r="J500">
            <v>10605</v>
          </cell>
          <cell r="K500">
            <v>10605</v>
          </cell>
        </row>
        <row r="501">
          <cell r="I501" t="str">
            <v>544223</v>
          </cell>
          <cell r="J501">
            <v>0</v>
          </cell>
          <cell r="K501">
            <v>0</v>
          </cell>
        </row>
        <row r="502">
          <cell r="I502" t="str">
            <v>544224</v>
          </cell>
          <cell r="J502">
            <v>322</v>
          </cell>
          <cell r="K502">
            <v>322</v>
          </cell>
        </row>
        <row r="503">
          <cell r="I503" t="str">
            <v>5442250</v>
          </cell>
          <cell r="J503">
            <v>2019</v>
          </cell>
          <cell r="K503">
            <v>2019</v>
          </cell>
        </row>
        <row r="504">
          <cell r="I504" t="str">
            <v>544231</v>
          </cell>
          <cell r="J504">
            <v>10927</v>
          </cell>
          <cell r="K504">
            <v>10927</v>
          </cell>
        </row>
        <row r="505">
          <cell r="I505" t="str">
            <v>544232</v>
          </cell>
          <cell r="J505">
            <v>10090</v>
          </cell>
          <cell r="K505">
            <v>10090</v>
          </cell>
        </row>
        <row r="506">
          <cell r="I506" t="str">
            <v>544233</v>
          </cell>
          <cell r="J506">
            <v>0</v>
          </cell>
          <cell r="K506">
            <v>0</v>
          </cell>
        </row>
        <row r="507">
          <cell r="I507" t="str">
            <v>544234</v>
          </cell>
          <cell r="J507">
            <v>837</v>
          </cell>
          <cell r="K507">
            <v>837</v>
          </cell>
        </row>
        <row r="508">
          <cell r="I508" t="str">
            <v>5442350</v>
          </cell>
          <cell r="J508">
            <v>2019</v>
          </cell>
          <cell r="K508">
            <v>2019</v>
          </cell>
        </row>
        <row r="509">
          <cell r="I509" t="str">
            <v>544241</v>
          </cell>
          <cell r="J509">
            <v>10927</v>
          </cell>
          <cell r="K509">
            <v>10927</v>
          </cell>
        </row>
        <row r="510">
          <cell r="I510" t="str">
            <v>544242</v>
          </cell>
          <cell r="J510">
            <v>2954</v>
          </cell>
          <cell r="K510">
            <v>2954</v>
          </cell>
        </row>
        <row r="511">
          <cell r="I511" t="str">
            <v>544243</v>
          </cell>
          <cell r="J511">
            <v>0</v>
          </cell>
          <cell r="K511">
            <v>0</v>
          </cell>
        </row>
        <row r="512">
          <cell r="I512" t="str">
            <v>544244</v>
          </cell>
          <cell r="J512">
            <v>7973</v>
          </cell>
          <cell r="K512">
            <v>7973</v>
          </cell>
        </row>
        <row r="513">
          <cell r="I513" t="str">
            <v>5442450</v>
          </cell>
          <cell r="J513">
            <v>2019</v>
          </cell>
          <cell r="K513">
            <v>2019</v>
          </cell>
        </row>
        <row r="514">
          <cell r="I514" t="str">
            <v>544251</v>
          </cell>
          <cell r="J514">
            <v>10927</v>
          </cell>
          <cell r="K514">
            <v>10927</v>
          </cell>
        </row>
        <row r="515">
          <cell r="I515" t="str">
            <v>544252</v>
          </cell>
          <cell r="J515">
            <v>3875</v>
          </cell>
          <cell r="K515">
            <v>3875</v>
          </cell>
        </row>
        <row r="516">
          <cell r="I516" t="str">
            <v>544253</v>
          </cell>
          <cell r="J516">
            <v>0</v>
          </cell>
          <cell r="K516">
            <v>0</v>
          </cell>
        </row>
        <row r="517">
          <cell r="I517" t="str">
            <v>544254</v>
          </cell>
          <cell r="J517">
            <v>7052</v>
          </cell>
          <cell r="K517">
            <v>7052</v>
          </cell>
        </row>
        <row r="518">
          <cell r="I518" t="str">
            <v>5442550</v>
          </cell>
          <cell r="J518">
            <v>2019</v>
          </cell>
          <cell r="K518">
            <v>2019</v>
          </cell>
        </row>
        <row r="519">
          <cell r="I519" t="str">
            <v>544261</v>
          </cell>
          <cell r="J519">
            <v>10927</v>
          </cell>
          <cell r="K519">
            <v>10927</v>
          </cell>
        </row>
        <row r="520">
          <cell r="I520" t="str">
            <v>544262</v>
          </cell>
          <cell r="J520">
            <v>10259</v>
          </cell>
          <cell r="K520">
            <v>10259</v>
          </cell>
        </row>
        <row r="521">
          <cell r="I521" t="str">
            <v>544263</v>
          </cell>
          <cell r="J521">
            <v>0</v>
          </cell>
          <cell r="K521">
            <v>0</v>
          </cell>
        </row>
        <row r="522">
          <cell r="I522" t="str">
            <v>544264</v>
          </cell>
          <cell r="J522">
            <v>668</v>
          </cell>
          <cell r="K522">
            <v>668</v>
          </cell>
        </row>
        <row r="523">
          <cell r="I523" t="str">
            <v>5442650</v>
          </cell>
          <cell r="J523">
            <v>2019</v>
          </cell>
          <cell r="K523">
            <v>2019</v>
          </cell>
        </row>
        <row r="524">
          <cell r="I524" t="str">
            <v>544271</v>
          </cell>
          <cell r="J524">
            <v>10927</v>
          </cell>
          <cell r="K524">
            <v>10927</v>
          </cell>
        </row>
        <row r="525">
          <cell r="I525" t="str">
            <v>544272</v>
          </cell>
          <cell r="J525">
            <v>3279</v>
          </cell>
          <cell r="K525">
            <v>3279</v>
          </cell>
        </row>
        <row r="526">
          <cell r="I526" t="str">
            <v>544273</v>
          </cell>
          <cell r="J526">
            <v>0</v>
          </cell>
          <cell r="K526">
            <v>0</v>
          </cell>
        </row>
        <row r="527">
          <cell r="I527" t="str">
            <v>544274</v>
          </cell>
          <cell r="J527">
            <v>7648</v>
          </cell>
          <cell r="K527">
            <v>7648</v>
          </cell>
        </row>
        <row r="528">
          <cell r="I528" t="str">
            <v>5442750</v>
          </cell>
          <cell r="J528">
            <v>2019</v>
          </cell>
          <cell r="K528">
            <v>2019</v>
          </cell>
        </row>
        <row r="529">
          <cell r="I529" t="str">
            <v>544281</v>
          </cell>
          <cell r="J529">
            <v>10927</v>
          </cell>
          <cell r="K529">
            <v>10927</v>
          </cell>
        </row>
        <row r="530">
          <cell r="I530" t="str">
            <v>544282</v>
          </cell>
          <cell r="J530">
            <v>5402</v>
          </cell>
          <cell r="K530">
            <v>5402</v>
          </cell>
        </row>
        <row r="531">
          <cell r="I531" t="str">
            <v>544283</v>
          </cell>
          <cell r="J531">
            <v>0</v>
          </cell>
          <cell r="K531">
            <v>0</v>
          </cell>
        </row>
        <row r="532">
          <cell r="I532" t="str">
            <v>544284</v>
          </cell>
          <cell r="J532">
            <v>5525</v>
          </cell>
          <cell r="K532">
            <v>5525</v>
          </cell>
        </row>
        <row r="533">
          <cell r="I533" t="str">
            <v>5442850</v>
          </cell>
          <cell r="J533">
            <v>2019</v>
          </cell>
          <cell r="K533">
            <v>2019</v>
          </cell>
        </row>
        <row r="534">
          <cell r="I534" t="str">
            <v>544291</v>
          </cell>
          <cell r="J534">
            <v>10927</v>
          </cell>
          <cell r="K534">
            <v>10927</v>
          </cell>
        </row>
        <row r="535">
          <cell r="I535" t="str">
            <v>544292</v>
          </cell>
          <cell r="J535">
            <v>10927</v>
          </cell>
          <cell r="K535">
            <v>10927</v>
          </cell>
        </row>
        <row r="536">
          <cell r="I536" t="str">
            <v>544293</v>
          </cell>
          <cell r="J536">
            <v>0</v>
          </cell>
          <cell r="K536">
            <v>0</v>
          </cell>
        </row>
        <row r="537">
          <cell r="I537" t="str">
            <v>544294</v>
          </cell>
          <cell r="J537">
            <v>0</v>
          </cell>
          <cell r="K537">
            <v>0</v>
          </cell>
        </row>
        <row r="538">
          <cell r="I538" t="str">
            <v>5442101</v>
          </cell>
          <cell r="J538">
            <v>10927</v>
          </cell>
          <cell r="K538">
            <v>10927</v>
          </cell>
        </row>
        <row r="539">
          <cell r="I539" t="str">
            <v>5442102</v>
          </cell>
          <cell r="J539">
            <v>8009</v>
          </cell>
          <cell r="K539">
            <v>8009</v>
          </cell>
        </row>
        <row r="540">
          <cell r="I540" t="str">
            <v>5442103</v>
          </cell>
          <cell r="J540">
            <v>0</v>
          </cell>
          <cell r="K540">
            <v>0</v>
          </cell>
        </row>
        <row r="541">
          <cell r="I541" t="str">
            <v>5442104</v>
          </cell>
          <cell r="J541">
            <v>2918</v>
          </cell>
          <cell r="K541">
            <v>2918</v>
          </cell>
        </row>
        <row r="542">
          <cell r="I542" t="str">
            <v>54421050</v>
          </cell>
          <cell r="J542">
            <v>2019</v>
          </cell>
          <cell r="K542">
            <v>2019</v>
          </cell>
        </row>
        <row r="543">
          <cell r="I543" t="str">
            <v>544311</v>
          </cell>
          <cell r="J543">
            <v>0</v>
          </cell>
          <cell r="K543">
            <v>0</v>
          </cell>
        </row>
        <row r="544">
          <cell r="I544" t="str">
            <v>552111</v>
          </cell>
          <cell r="J544">
            <v>13667</v>
          </cell>
          <cell r="K544">
            <v>13667</v>
          </cell>
        </row>
        <row r="545">
          <cell r="I545" t="str">
            <v>552112</v>
          </cell>
          <cell r="J545">
            <v>2725</v>
          </cell>
          <cell r="K545">
            <v>2725</v>
          </cell>
        </row>
        <row r="546">
          <cell r="I546" t="str">
            <v>552113</v>
          </cell>
          <cell r="J546">
            <v>266</v>
          </cell>
          <cell r="K546">
            <v>266</v>
          </cell>
        </row>
        <row r="547">
          <cell r="I547" t="str">
            <v>552114</v>
          </cell>
          <cell r="J547">
            <v>10676</v>
          </cell>
          <cell r="K547">
            <v>10676</v>
          </cell>
        </row>
        <row r="548">
          <cell r="I548" t="str">
            <v>5521150</v>
          </cell>
          <cell r="J548">
            <v>2012</v>
          </cell>
          <cell r="K548">
            <v>2012</v>
          </cell>
        </row>
        <row r="549">
          <cell r="I549" t="str">
            <v>552211</v>
          </cell>
          <cell r="J549">
            <v>13667</v>
          </cell>
          <cell r="K549">
            <v>13667</v>
          </cell>
        </row>
        <row r="550">
          <cell r="I550" t="str">
            <v>552212</v>
          </cell>
          <cell r="J550">
            <v>13630</v>
          </cell>
          <cell r="K550">
            <v>13630</v>
          </cell>
        </row>
        <row r="551">
          <cell r="I551" t="str">
            <v>552213</v>
          </cell>
          <cell r="J551">
            <v>37</v>
          </cell>
          <cell r="K551">
            <v>37</v>
          </cell>
        </row>
        <row r="552">
          <cell r="I552" t="str">
            <v>552214</v>
          </cell>
          <cell r="J552">
            <v>0</v>
          </cell>
          <cell r="K552">
            <v>0</v>
          </cell>
        </row>
        <row r="553">
          <cell r="I553" t="str">
            <v>552221</v>
          </cell>
          <cell r="J553">
            <v>13667</v>
          </cell>
          <cell r="K553">
            <v>13667</v>
          </cell>
        </row>
        <row r="554">
          <cell r="I554" t="str">
            <v>552222</v>
          </cell>
          <cell r="J554">
            <v>13434</v>
          </cell>
          <cell r="K554">
            <v>13434</v>
          </cell>
        </row>
        <row r="555">
          <cell r="I555" t="str">
            <v>552223</v>
          </cell>
          <cell r="J555">
            <v>233</v>
          </cell>
          <cell r="K555">
            <v>233</v>
          </cell>
        </row>
        <row r="556">
          <cell r="I556" t="str">
            <v>552224</v>
          </cell>
          <cell r="J556">
            <v>0</v>
          </cell>
          <cell r="K556">
            <v>0</v>
          </cell>
        </row>
        <row r="557">
          <cell r="I557" t="str">
            <v>552231</v>
          </cell>
          <cell r="J557">
            <v>13667</v>
          </cell>
          <cell r="K557">
            <v>13667</v>
          </cell>
        </row>
        <row r="558">
          <cell r="I558" t="str">
            <v>552232</v>
          </cell>
          <cell r="J558">
            <v>13434</v>
          </cell>
          <cell r="K558">
            <v>13434</v>
          </cell>
        </row>
        <row r="559">
          <cell r="I559" t="str">
            <v>552233</v>
          </cell>
          <cell r="J559">
            <v>233</v>
          </cell>
          <cell r="K559">
            <v>233</v>
          </cell>
        </row>
        <row r="560">
          <cell r="I560" t="str">
            <v>552234</v>
          </cell>
          <cell r="J560">
            <v>0</v>
          </cell>
          <cell r="K560">
            <v>0</v>
          </cell>
        </row>
        <row r="561">
          <cell r="I561" t="str">
            <v>552241</v>
          </cell>
          <cell r="J561">
            <v>13667</v>
          </cell>
          <cell r="K561">
            <v>13667</v>
          </cell>
        </row>
        <row r="562">
          <cell r="I562" t="str">
            <v>552242</v>
          </cell>
          <cell r="J562">
            <v>9734</v>
          </cell>
          <cell r="K562">
            <v>9734</v>
          </cell>
        </row>
        <row r="563">
          <cell r="I563" t="str">
            <v>552243</v>
          </cell>
          <cell r="J563">
            <v>1954</v>
          </cell>
          <cell r="K563">
            <v>1954</v>
          </cell>
        </row>
        <row r="564">
          <cell r="I564" t="str">
            <v>552244</v>
          </cell>
          <cell r="J564">
            <v>1979</v>
          </cell>
          <cell r="K564">
            <v>1979</v>
          </cell>
        </row>
        <row r="565">
          <cell r="I565" t="str">
            <v>5522450</v>
          </cell>
          <cell r="J565">
            <v>2012</v>
          </cell>
          <cell r="K565">
            <v>2012</v>
          </cell>
        </row>
        <row r="566">
          <cell r="I566" t="str">
            <v>552251</v>
          </cell>
          <cell r="J566">
            <v>13667</v>
          </cell>
          <cell r="K566">
            <v>13667</v>
          </cell>
        </row>
        <row r="567">
          <cell r="I567" t="str">
            <v>552252</v>
          </cell>
          <cell r="J567">
            <v>11299</v>
          </cell>
          <cell r="K567">
            <v>11299</v>
          </cell>
        </row>
        <row r="568">
          <cell r="I568" t="str">
            <v>552253</v>
          </cell>
          <cell r="J568">
            <v>2003</v>
          </cell>
          <cell r="K568">
            <v>2003</v>
          </cell>
        </row>
        <row r="569">
          <cell r="I569" t="str">
            <v>552254</v>
          </cell>
          <cell r="J569">
            <v>365</v>
          </cell>
          <cell r="K569">
            <v>365</v>
          </cell>
        </row>
        <row r="570">
          <cell r="I570" t="str">
            <v>5522550</v>
          </cell>
          <cell r="J570">
            <v>2012</v>
          </cell>
          <cell r="K570">
            <v>2012</v>
          </cell>
        </row>
        <row r="571">
          <cell r="I571" t="str">
            <v>552261</v>
          </cell>
          <cell r="J571">
            <v>13667</v>
          </cell>
          <cell r="K571">
            <v>13667</v>
          </cell>
        </row>
        <row r="572">
          <cell r="I572" t="str">
            <v>552262</v>
          </cell>
          <cell r="J572">
            <v>11679</v>
          </cell>
          <cell r="K572">
            <v>11679</v>
          </cell>
        </row>
        <row r="573">
          <cell r="I573" t="str">
            <v>552263</v>
          </cell>
          <cell r="J573">
            <v>0</v>
          </cell>
          <cell r="K573">
            <v>0</v>
          </cell>
        </row>
        <row r="574">
          <cell r="I574" t="str">
            <v>552264</v>
          </cell>
          <cell r="J574">
            <v>1988</v>
          </cell>
          <cell r="K574">
            <v>1988</v>
          </cell>
        </row>
        <row r="575">
          <cell r="I575" t="str">
            <v>5522650</v>
          </cell>
          <cell r="J575">
            <v>2012</v>
          </cell>
          <cell r="K575">
            <v>2012</v>
          </cell>
        </row>
        <row r="576">
          <cell r="I576" t="str">
            <v>552271</v>
          </cell>
          <cell r="J576">
            <v>13667</v>
          </cell>
          <cell r="K576">
            <v>13667</v>
          </cell>
        </row>
        <row r="577">
          <cell r="I577" t="str">
            <v>552272</v>
          </cell>
          <cell r="J577">
            <v>11220</v>
          </cell>
          <cell r="K577">
            <v>11220</v>
          </cell>
        </row>
        <row r="578">
          <cell r="I578" t="str">
            <v>552273</v>
          </cell>
          <cell r="J578">
            <v>38</v>
          </cell>
          <cell r="K578">
            <v>38</v>
          </cell>
        </row>
        <row r="579">
          <cell r="I579" t="str">
            <v>552274</v>
          </cell>
          <cell r="J579">
            <v>2409</v>
          </cell>
          <cell r="K579">
            <v>2409</v>
          </cell>
        </row>
        <row r="580">
          <cell r="I580" t="str">
            <v>5522750</v>
          </cell>
          <cell r="J580">
            <v>2012</v>
          </cell>
          <cell r="K580">
            <v>2012</v>
          </cell>
        </row>
        <row r="581">
          <cell r="I581" t="str">
            <v>552281</v>
          </cell>
          <cell r="J581">
            <v>13667</v>
          </cell>
          <cell r="K581">
            <v>13667</v>
          </cell>
        </row>
        <row r="582">
          <cell r="I582" t="str">
            <v>552282</v>
          </cell>
          <cell r="J582">
            <v>11816</v>
          </cell>
          <cell r="K582">
            <v>11816</v>
          </cell>
        </row>
        <row r="583">
          <cell r="I583" t="str">
            <v>552283</v>
          </cell>
          <cell r="J583">
            <v>82</v>
          </cell>
          <cell r="K583">
            <v>82</v>
          </cell>
        </row>
        <row r="584">
          <cell r="I584" t="str">
            <v>552284</v>
          </cell>
          <cell r="J584">
            <v>1769</v>
          </cell>
          <cell r="K584">
            <v>1769</v>
          </cell>
        </row>
        <row r="585">
          <cell r="I585" t="str">
            <v>5522850</v>
          </cell>
          <cell r="J585">
            <v>2012</v>
          </cell>
          <cell r="K585">
            <v>2012</v>
          </cell>
        </row>
        <row r="586">
          <cell r="I586" t="str">
            <v>552291</v>
          </cell>
          <cell r="J586">
            <v>13667</v>
          </cell>
          <cell r="K586">
            <v>13667</v>
          </cell>
        </row>
        <row r="587">
          <cell r="I587" t="str">
            <v>552292</v>
          </cell>
          <cell r="J587">
            <v>13627</v>
          </cell>
          <cell r="K587">
            <v>13627</v>
          </cell>
        </row>
        <row r="588">
          <cell r="I588" t="str">
            <v>552293</v>
          </cell>
          <cell r="J588">
            <v>40</v>
          </cell>
          <cell r="K588">
            <v>40</v>
          </cell>
        </row>
        <row r="589">
          <cell r="I589" t="str">
            <v>552294</v>
          </cell>
          <cell r="J589">
            <v>0</v>
          </cell>
          <cell r="K589">
            <v>0</v>
          </cell>
        </row>
        <row r="590">
          <cell r="I590" t="str">
            <v>5522101</v>
          </cell>
          <cell r="J590">
            <v>13667</v>
          </cell>
          <cell r="K590">
            <v>13667</v>
          </cell>
        </row>
        <row r="591">
          <cell r="I591" t="str">
            <v>5522102</v>
          </cell>
          <cell r="J591">
            <v>11357</v>
          </cell>
          <cell r="K591">
            <v>11357</v>
          </cell>
        </row>
        <row r="592">
          <cell r="I592" t="str">
            <v>5522103</v>
          </cell>
          <cell r="J592">
            <v>1938</v>
          </cell>
          <cell r="K592">
            <v>1938</v>
          </cell>
        </row>
        <row r="593">
          <cell r="I593" t="str">
            <v>5522104</v>
          </cell>
          <cell r="J593">
            <v>372</v>
          </cell>
          <cell r="K593">
            <v>372</v>
          </cell>
        </row>
        <row r="594">
          <cell r="I594" t="str">
            <v>55221050</v>
          </cell>
          <cell r="J594">
            <v>2012</v>
          </cell>
          <cell r="K594">
            <v>2012</v>
          </cell>
        </row>
        <row r="595">
          <cell r="I595" t="str">
            <v>552311</v>
          </cell>
          <cell r="J595">
            <v>1</v>
          </cell>
          <cell r="K595">
            <v>1</v>
          </cell>
        </row>
        <row r="596">
          <cell r="I596" t="str">
            <v>904111</v>
          </cell>
          <cell r="J596">
            <v>243</v>
          </cell>
          <cell r="K596">
            <v>243</v>
          </cell>
        </row>
        <row r="597">
          <cell r="I597" t="str">
            <v>904112</v>
          </cell>
          <cell r="J597">
            <v>39</v>
          </cell>
          <cell r="K597">
            <v>39</v>
          </cell>
        </row>
        <row r="598">
          <cell r="I598" t="str">
            <v>904113</v>
          </cell>
          <cell r="J598">
            <v>45</v>
          </cell>
          <cell r="K598">
            <v>45</v>
          </cell>
        </row>
        <row r="599">
          <cell r="I599" t="str">
            <v>904114</v>
          </cell>
          <cell r="J599">
            <v>159</v>
          </cell>
          <cell r="K599">
            <v>159</v>
          </cell>
        </row>
        <row r="600">
          <cell r="I600" t="str">
            <v>9041150</v>
          </cell>
          <cell r="J600">
            <v>2013</v>
          </cell>
          <cell r="K600">
            <v>2013</v>
          </cell>
        </row>
        <row r="601">
          <cell r="I601" t="str">
            <v>904211</v>
          </cell>
          <cell r="J601">
            <v>243</v>
          </cell>
          <cell r="K601">
            <v>243</v>
          </cell>
        </row>
        <row r="602">
          <cell r="I602" t="str">
            <v>904212</v>
          </cell>
          <cell r="J602">
            <v>243</v>
          </cell>
          <cell r="K602">
            <v>243</v>
          </cell>
        </row>
        <row r="603">
          <cell r="I603" t="str">
            <v>904213</v>
          </cell>
          <cell r="J603">
            <v>0</v>
          </cell>
          <cell r="K603">
            <v>0</v>
          </cell>
        </row>
        <row r="604">
          <cell r="I604" t="str">
            <v>904214</v>
          </cell>
          <cell r="J604">
            <v>0</v>
          </cell>
          <cell r="K604">
            <v>0</v>
          </cell>
        </row>
        <row r="605">
          <cell r="I605" t="str">
            <v>904221</v>
          </cell>
          <cell r="J605">
            <v>243</v>
          </cell>
          <cell r="K605">
            <v>243</v>
          </cell>
        </row>
        <row r="606">
          <cell r="I606" t="str">
            <v>904222</v>
          </cell>
          <cell r="J606">
            <v>243</v>
          </cell>
          <cell r="K606">
            <v>243</v>
          </cell>
        </row>
        <row r="607">
          <cell r="I607" t="str">
            <v>904223</v>
          </cell>
          <cell r="J607">
            <v>0</v>
          </cell>
          <cell r="K607">
            <v>0</v>
          </cell>
        </row>
        <row r="608">
          <cell r="I608" t="str">
            <v>904224</v>
          </cell>
          <cell r="J608">
            <v>0</v>
          </cell>
          <cell r="K608">
            <v>0</v>
          </cell>
        </row>
        <row r="609">
          <cell r="I609" t="str">
            <v>904231</v>
          </cell>
          <cell r="J609">
            <v>243</v>
          </cell>
          <cell r="K609">
            <v>243</v>
          </cell>
        </row>
        <row r="610">
          <cell r="I610" t="str">
            <v>904232</v>
          </cell>
          <cell r="J610">
            <v>143</v>
          </cell>
          <cell r="K610">
            <v>143</v>
          </cell>
        </row>
        <row r="611">
          <cell r="I611" t="str">
            <v>904233</v>
          </cell>
          <cell r="J611">
            <v>0</v>
          </cell>
          <cell r="K611">
            <v>0</v>
          </cell>
        </row>
        <row r="612">
          <cell r="I612" t="str">
            <v>904234</v>
          </cell>
          <cell r="J612">
            <v>100</v>
          </cell>
          <cell r="K612">
            <v>100</v>
          </cell>
        </row>
        <row r="613">
          <cell r="I613" t="str">
            <v>9042350</v>
          </cell>
          <cell r="J613">
            <v>2013</v>
          </cell>
          <cell r="K613">
            <v>2013</v>
          </cell>
        </row>
        <row r="614">
          <cell r="I614" t="str">
            <v>904241</v>
          </cell>
          <cell r="J614">
            <v>243</v>
          </cell>
          <cell r="K614">
            <v>243</v>
          </cell>
        </row>
        <row r="615">
          <cell r="I615" t="str">
            <v>904242</v>
          </cell>
          <cell r="J615">
            <v>181</v>
          </cell>
          <cell r="K615">
            <v>181</v>
          </cell>
        </row>
        <row r="616">
          <cell r="I616" t="str">
            <v>904243</v>
          </cell>
          <cell r="J616">
            <v>52</v>
          </cell>
          <cell r="K616">
            <v>52</v>
          </cell>
        </row>
        <row r="617">
          <cell r="I617" t="str">
            <v>904244</v>
          </cell>
          <cell r="J617">
            <v>10</v>
          </cell>
          <cell r="K617">
            <v>10</v>
          </cell>
        </row>
        <row r="618">
          <cell r="I618" t="str">
            <v>9042450</v>
          </cell>
          <cell r="J618">
            <v>2013</v>
          </cell>
          <cell r="K618">
            <v>2013</v>
          </cell>
        </row>
        <row r="619">
          <cell r="I619" t="str">
            <v>904251</v>
          </cell>
          <cell r="J619">
            <v>243</v>
          </cell>
          <cell r="K619">
            <v>243</v>
          </cell>
        </row>
        <row r="620">
          <cell r="I620" t="str">
            <v>904252</v>
          </cell>
          <cell r="J620">
            <v>88</v>
          </cell>
          <cell r="K620">
            <v>88</v>
          </cell>
        </row>
        <row r="621">
          <cell r="I621" t="str">
            <v>904253</v>
          </cell>
          <cell r="J621">
            <v>112</v>
          </cell>
          <cell r="K621">
            <v>112</v>
          </cell>
        </row>
        <row r="622">
          <cell r="I622" t="str">
            <v>904254</v>
          </cell>
          <cell r="J622">
            <v>43</v>
          </cell>
          <cell r="K622">
            <v>43</v>
          </cell>
        </row>
        <row r="623">
          <cell r="I623" t="str">
            <v>9042550</v>
          </cell>
          <cell r="J623">
            <v>2013</v>
          </cell>
          <cell r="K623">
            <v>2013</v>
          </cell>
        </row>
        <row r="624">
          <cell r="I624" t="str">
            <v>904261</v>
          </cell>
          <cell r="J624">
            <v>243</v>
          </cell>
          <cell r="K624">
            <v>243</v>
          </cell>
        </row>
        <row r="625">
          <cell r="I625" t="str">
            <v>904262</v>
          </cell>
          <cell r="J625">
            <v>238</v>
          </cell>
          <cell r="K625">
            <v>238</v>
          </cell>
        </row>
        <row r="626">
          <cell r="I626" t="str">
            <v>904263</v>
          </cell>
          <cell r="J626">
            <v>0</v>
          </cell>
          <cell r="K626">
            <v>0</v>
          </cell>
        </row>
        <row r="627">
          <cell r="I627" t="str">
            <v>904264</v>
          </cell>
          <cell r="J627">
            <v>5</v>
          </cell>
          <cell r="K627">
            <v>5</v>
          </cell>
        </row>
        <row r="628">
          <cell r="I628" t="str">
            <v>9042650</v>
          </cell>
          <cell r="J628">
            <v>2013</v>
          </cell>
          <cell r="K628">
            <v>2013</v>
          </cell>
        </row>
        <row r="629">
          <cell r="I629" t="str">
            <v>904271</v>
          </cell>
          <cell r="J629">
            <v>243</v>
          </cell>
          <cell r="K629">
            <v>243</v>
          </cell>
        </row>
        <row r="630">
          <cell r="I630" t="str">
            <v>904272</v>
          </cell>
          <cell r="J630">
            <v>220</v>
          </cell>
          <cell r="K630">
            <v>220</v>
          </cell>
        </row>
        <row r="631">
          <cell r="I631" t="str">
            <v>904273</v>
          </cell>
          <cell r="J631">
            <v>0</v>
          </cell>
          <cell r="K631">
            <v>0</v>
          </cell>
        </row>
        <row r="632">
          <cell r="I632" t="str">
            <v>904274</v>
          </cell>
          <cell r="J632">
            <v>23</v>
          </cell>
          <cell r="K632">
            <v>23</v>
          </cell>
        </row>
        <row r="633">
          <cell r="I633" t="str">
            <v>9042750</v>
          </cell>
          <cell r="J633">
            <v>2013</v>
          </cell>
          <cell r="K633">
            <v>2013</v>
          </cell>
        </row>
        <row r="634">
          <cell r="I634" t="str">
            <v>904281</v>
          </cell>
          <cell r="J634">
            <v>243</v>
          </cell>
          <cell r="K634">
            <v>243</v>
          </cell>
        </row>
        <row r="635">
          <cell r="I635" t="str">
            <v>904282</v>
          </cell>
          <cell r="J635">
            <v>243</v>
          </cell>
          <cell r="K635">
            <v>243</v>
          </cell>
        </row>
        <row r="636">
          <cell r="I636" t="str">
            <v>904283</v>
          </cell>
          <cell r="J636">
            <v>0</v>
          </cell>
          <cell r="K636">
            <v>0</v>
          </cell>
        </row>
        <row r="637">
          <cell r="I637" t="str">
            <v>904284</v>
          </cell>
          <cell r="J637">
            <v>0</v>
          </cell>
          <cell r="K637">
            <v>0</v>
          </cell>
        </row>
        <row r="638">
          <cell r="I638" t="str">
            <v>904291</v>
          </cell>
          <cell r="J638">
            <v>243</v>
          </cell>
          <cell r="K638">
            <v>243</v>
          </cell>
        </row>
        <row r="639">
          <cell r="I639" t="str">
            <v>904292</v>
          </cell>
          <cell r="J639">
            <v>243</v>
          </cell>
          <cell r="K639">
            <v>243</v>
          </cell>
        </row>
        <row r="640">
          <cell r="I640" t="str">
            <v>904293</v>
          </cell>
          <cell r="J640">
            <v>0</v>
          </cell>
          <cell r="K640">
            <v>0</v>
          </cell>
        </row>
        <row r="641">
          <cell r="I641" t="str">
            <v>904294</v>
          </cell>
          <cell r="J641">
            <v>0</v>
          </cell>
          <cell r="K641">
            <v>0</v>
          </cell>
        </row>
        <row r="642">
          <cell r="I642" t="str">
            <v>9042101</v>
          </cell>
          <cell r="J642">
            <v>243</v>
          </cell>
          <cell r="K642">
            <v>243</v>
          </cell>
        </row>
        <row r="643">
          <cell r="I643" t="str">
            <v>9042102</v>
          </cell>
          <cell r="J643">
            <v>237</v>
          </cell>
          <cell r="K643">
            <v>237</v>
          </cell>
        </row>
        <row r="644">
          <cell r="I644" t="str">
            <v>9042103</v>
          </cell>
          <cell r="J644">
            <v>0</v>
          </cell>
          <cell r="K644">
            <v>0</v>
          </cell>
        </row>
        <row r="645">
          <cell r="I645" t="str">
            <v>9042104</v>
          </cell>
          <cell r="J645">
            <v>6</v>
          </cell>
          <cell r="K645">
            <v>6</v>
          </cell>
        </row>
        <row r="646">
          <cell r="I646" t="str">
            <v>90421050</v>
          </cell>
          <cell r="J646">
            <v>2013</v>
          </cell>
          <cell r="K646">
            <v>2013</v>
          </cell>
        </row>
        <row r="647">
          <cell r="I647" t="str">
            <v>904311</v>
          </cell>
          <cell r="J647">
            <v>0</v>
          </cell>
          <cell r="K647">
            <v>0</v>
          </cell>
        </row>
        <row r="648">
          <cell r="I648" t="str">
            <v>905111</v>
          </cell>
          <cell r="J648">
            <v>67</v>
          </cell>
          <cell r="K648">
            <v>67</v>
          </cell>
        </row>
        <row r="649">
          <cell r="I649" t="str">
            <v>905112</v>
          </cell>
          <cell r="J649">
            <v>13</v>
          </cell>
          <cell r="K649">
            <v>13</v>
          </cell>
        </row>
        <row r="650">
          <cell r="I650" t="str">
            <v>905113</v>
          </cell>
          <cell r="J650">
            <v>0</v>
          </cell>
          <cell r="K650">
            <v>0</v>
          </cell>
        </row>
        <row r="651">
          <cell r="I651" t="str">
            <v>905114</v>
          </cell>
          <cell r="J651">
            <v>54</v>
          </cell>
          <cell r="K651">
            <v>54</v>
          </cell>
        </row>
        <row r="652">
          <cell r="I652" t="str">
            <v>9051150</v>
          </cell>
          <cell r="J652">
            <v>2013</v>
          </cell>
          <cell r="K652">
            <v>2013</v>
          </cell>
        </row>
        <row r="653">
          <cell r="I653" t="str">
            <v>905211</v>
          </cell>
          <cell r="J653">
            <v>67</v>
          </cell>
          <cell r="K653">
            <v>67</v>
          </cell>
        </row>
        <row r="654">
          <cell r="I654" t="str">
            <v>905212</v>
          </cell>
          <cell r="J654">
            <v>67</v>
          </cell>
          <cell r="K654">
            <v>67</v>
          </cell>
        </row>
        <row r="655">
          <cell r="I655" t="str">
            <v>905213</v>
          </cell>
          <cell r="J655">
            <v>0</v>
          </cell>
          <cell r="K655">
            <v>0</v>
          </cell>
        </row>
        <row r="656">
          <cell r="I656" t="str">
            <v>905214</v>
          </cell>
          <cell r="J656">
            <v>0</v>
          </cell>
          <cell r="K656">
            <v>0</v>
          </cell>
        </row>
        <row r="657">
          <cell r="I657" t="str">
            <v>905221</v>
          </cell>
          <cell r="J657">
            <v>67</v>
          </cell>
          <cell r="K657">
            <v>67</v>
          </cell>
        </row>
        <row r="658">
          <cell r="I658" t="str">
            <v>905222</v>
          </cell>
          <cell r="J658">
            <v>67</v>
          </cell>
          <cell r="K658">
            <v>67</v>
          </cell>
        </row>
        <row r="659">
          <cell r="I659" t="str">
            <v>905223</v>
          </cell>
          <cell r="J659">
            <v>0</v>
          </cell>
          <cell r="K659">
            <v>0</v>
          </cell>
        </row>
        <row r="660">
          <cell r="I660" t="str">
            <v>905224</v>
          </cell>
          <cell r="J660">
            <v>0</v>
          </cell>
          <cell r="K660">
            <v>0</v>
          </cell>
        </row>
        <row r="661">
          <cell r="I661" t="str">
            <v>905231</v>
          </cell>
          <cell r="J661">
            <v>67</v>
          </cell>
          <cell r="K661">
            <v>67</v>
          </cell>
        </row>
        <row r="662">
          <cell r="I662" t="str">
            <v>905232</v>
          </cell>
          <cell r="J662">
            <v>67</v>
          </cell>
          <cell r="K662">
            <v>67</v>
          </cell>
        </row>
        <row r="663">
          <cell r="I663" t="str">
            <v>905233</v>
          </cell>
          <cell r="J663">
            <v>0</v>
          </cell>
          <cell r="K663">
            <v>0</v>
          </cell>
        </row>
        <row r="664">
          <cell r="I664" t="str">
            <v>905234</v>
          </cell>
          <cell r="J664">
            <v>0</v>
          </cell>
          <cell r="K664">
            <v>0</v>
          </cell>
        </row>
        <row r="665">
          <cell r="I665" t="str">
            <v>905241</v>
          </cell>
          <cell r="J665">
            <v>67</v>
          </cell>
          <cell r="K665">
            <v>67</v>
          </cell>
        </row>
        <row r="666">
          <cell r="I666" t="str">
            <v>905242</v>
          </cell>
          <cell r="J666">
            <v>50</v>
          </cell>
          <cell r="K666">
            <v>50</v>
          </cell>
        </row>
        <row r="667">
          <cell r="I667" t="str">
            <v>905243</v>
          </cell>
          <cell r="J667">
            <v>0</v>
          </cell>
          <cell r="K667">
            <v>0</v>
          </cell>
        </row>
        <row r="668">
          <cell r="I668" t="str">
            <v>905244</v>
          </cell>
          <cell r="J668">
            <v>17</v>
          </cell>
          <cell r="K668">
            <v>17</v>
          </cell>
        </row>
        <row r="669">
          <cell r="I669" t="str">
            <v>9052450</v>
          </cell>
          <cell r="J669">
            <v>2013</v>
          </cell>
          <cell r="K669">
            <v>2013</v>
          </cell>
        </row>
        <row r="670">
          <cell r="I670" t="str">
            <v>905251</v>
          </cell>
          <cell r="J670">
            <v>67</v>
          </cell>
          <cell r="K670">
            <v>67</v>
          </cell>
        </row>
        <row r="671">
          <cell r="I671" t="str">
            <v>905252</v>
          </cell>
          <cell r="J671">
            <v>38</v>
          </cell>
          <cell r="K671">
            <v>38</v>
          </cell>
        </row>
        <row r="672">
          <cell r="I672" t="str">
            <v>905253</v>
          </cell>
          <cell r="J672">
            <v>0</v>
          </cell>
          <cell r="K672">
            <v>0</v>
          </cell>
        </row>
        <row r="673">
          <cell r="I673" t="str">
            <v>905254</v>
          </cell>
          <cell r="J673">
            <v>29</v>
          </cell>
          <cell r="K673">
            <v>29</v>
          </cell>
        </row>
        <row r="674">
          <cell r="I674" t="str">
            <v>9052550</v>
          </cell>
          <cell r="J674">
            <v>2013</v>
          </cell>
          <cell r="K674">
            <v>2013</v>
          </cell>
        </row>
        <row r="675">
          <cell r="I675" t="str">
            <v>905261</v>
          </cell>
          <cell r="J675">
            <v>67</v>
          </cell>
          <cell r="K675">
            <v>67</v>
          </cell>
        </row>
        <row r="676">
          <cell r="I676" t="str">
            <v>905262</v>
          </cell>
          <cell r="J676">
            <v>13</v>
          </cell>
          <cell r="K676">
            <v>13</v>
          </cell>
        </row>
        <row r="677">
          <cell r="I677" t="str">
            <v>905263</v>
          </cell>
          <cell r="J677">
            <v>0</v>
          </cell>
          <cell r="K677">
            <v>0</v>
          </cell>
        </row>
        <row r="678">
          <cell r="I678" t="str">
            <v>905264</v>
          </cell>
          <cell r="J678">
            <v>54</v>
          </cell>
          <cell r="K678">
            <v>54</v>
          </cell>
        </row>
        <row r="679">
          <cell r="I679" t="str">
            <v>9052650</v>
          </cell>
          <cell r="J679">
            <v>2013</v>
          </cell>
          <cell r="K679">
            <v>2013</v>
          </cell>
        </row>
        <row r="680">
          <cell r="I680" t="str">
            <v>905271</v>
          </cell>
          <cell r="J680">
            <v>67</v>
          </cell>
          <cell r="K680">
            <v>67</v>
          </cell>
        </row>
        <row r="681">
          <cell r="I681" t="str">
            <v>905272</v>
          </cell>
          <cell r="J681">
            <v>67</v>
          </cell>
          <cell r="K681">
            <v>67</v>
          </cell>
        </row>
        <row r="682">
          <cell r="I682" t="str">
            <v>905273</v>
          </cell>
          <cell r="J682">
            <v>0</v>
          </cell>
          <cell r="K682">
            <v>0</v>
          </cell>
        </row>
        <row r="683">
          <cell r="I683" t="str">
            <v>905274</v>
          </cell>
          <cell r="J683">
            <v>0</v>
          </cell>
          <cell r="K683">
            <v>0</v>
          </cell>
        </row>
        <row r="684">
          <cell r="I684" t="str">
            <v>905281</v>
          </cell>
          <cell r="J684">
            <v>67</v>
          </cell>
          <cell r="K684">
            <v>67</v>
          </cell>
        </row>
        <row r="685">
          <cell r="I685" t="str">
            <v>905282</v>
          </cell>
          <cell r="J685">
            <v>38</v>
          </cell>
          <cell r="K685">
            <v>38</v>
          </cell>
        </row>
        <row r="686">
          <cell r="I686" t="str">
            <v>905283</v>
          </cell>
          <cell r="J686">
            <v>29</v>
          </cell>
          <cell r="K686">
            <v>29</v>
          </cell>
        </row>
        <row r="687">
          <cell r="I687" t="str">
            <v>905284</v>
          </cell>
          <cell r="J687">
            <v>0</v>
          </cell>
          <cell r="K687">
            <v>0</v>
          </cell>
        </row>
        <row r="688">
          <cell r="I688" t="str">
            <v>905291</v>
          </cell>
          <cell r="J688">
            <v>67</v>
          </cell>
          <cell r="K688">
            <v>67</v>
          </cell>
        </row>
        <row r="689">
          <cell r="I689" t="str">
            <v>905292</v>
          </cell>
          <cell r="J689">
            <v>67</v>
          </cell>
          <cell r="K689">
            <v>67</v>
          </cell>
        </row>
        <row r="690">
          <cell r="I690" t="str">
            <v>905293</v>
          </cell>
          <cell r="J690">
            <v>0</v>
          </cell>
          <cell r="K690">
            <v>0</v>
          </cell>
        </row>
        <row r="691">
          <cell r="I691" t="str">
            <v>905294</v>
          </cell>
          <cell r="J691">
            <v>0</v>
          </cell>
          <cell r="K691">
            <v>0</v>
          </cell>
        </row>
        <row r="692">
          <cell r="I692" t="str">
            <v>9052101</v>
          </cell>
          <cell r="J692">
            <v>67</v>
          </cell>
          <cell r="K692">
            <v>67</v>
          </cell>
        </row>
        <row r="693">
          <cell r="I693" t="str">
            <v>9052102</v>
          </cell>
          <cell r="J693">
            <v>38</v>
          </cell>
          <cell r="K693">
            <v>38</v>
          </cell>
        </row>
        <row r="694">
          <cell r="I694" t="str">
            <v>9052103</v>
          </cell>
          <cell r="J694">
            <v>0</v>
          </cell>
          <cell r="K694">
            <v>0</v>
          </cell>
        </row>
        <row r="695">
          <cell r="I695" t="str">
            <v>9052104</v>
          </cell>
          <cell r="J695">
            <v>29</v>
          </cell>
          <cell r="K695">
            <v>29</v>
          </cell>
        </row>
        <row r="696">
          <cell r="I696" t="str">
            <v>90521050</v>
          </cell>
          <cell r="J696">
            <v>2013</v>
          </cell>
          <cell r="K696">
            <v>2013</v>
          </cell>
        </row>
        <row r="697">
          <cell r="I697" t="str">
            <v>905311</v>
          </cell>
          <cell r="J697">
            <v>0</v>
          </cell>
          <cell r="K697">
            <v>0</v>
          </cell>
        </row>
        <row r="698">
          <cell r="I698" t="str">
            <v>906111</v>
          </cell>
          <cell r="J698">
            <v>13</v>
          </cell>
          <cell r="K698">
            <v>13</v>
          </cell>
        </row>
        <row r="699">
          <cell r="I699" t="str">
            <v>906112</v>
          </cell>
          <cell r="J699">
            <v>0</v>
          </cell>
          <cell r="K699">
            <v>0</v>
          </cell>
        </row>
        <row r="700">
          <cell r="I700" t="str">
            <v>906113</v>
          </cell>
          <cell r="J700">
            <v>0</v>
          </cell>
          <cell r="K700">
            <v>0</v>
          </cell>
        </row>
        <row r="701">
          <cell r="I701" t="str">
            <v>906114</v>
          </cell>
          <cell r="J701">
            <v>13</v>
          </cell>
          <cell r="K701">
            <v>13</v>
          </cell>
        </row>
        <row r="702">
          <cell r="I702" t="str">
            <v>9061150</v>
          </cell>
          <cell r="J702">
            <v>2017</v>
          </cell>
          <cell r="K702">
            <v>2017</v>
          </cell>
        </row>
        <row r="703">
          <cell r="I703" t="str">
            <v>906211</v>
          </cell>
          <cell r="J703">
            <v>13</v>
          </cell>
          <cell r="K703">
            <v>13</v>
          </cell>
        </row>
        <row r="704">
          <cell r="I704" t="str">
            <v>906212</v>
          </cell>
          <cell r="J704">
            <v>13</v>
          </cell>
          <cell r="K704">
            <v>13</v>
          </cell>
        </row>
        <row r="705">
          <cell r="I705" t="str">
            <v>906213</v>
          </cell>
          <cell r="J705">
            <v>0</v>
          </cell>
          <cell r="K705">
            <v>0</v>
          </cell>
        </row>
        <row r="706">
          <cell r="I706" t="str">
            <v>906214</v>
          </cell>
          <cell r="J706">
            <v>0</v>
          </cell>
          <cell r="K706">
            <v>0</v>
          </cell>
        </row>
        <row r="707">
          <cell r="I707" t="str">
            <v>906221</v>
          </cell>
          <cell r="J707">
            <v>13</v>
          </cell>
          <cell r="K707">
            <v>13</v>
          </cell>
        </row>
        <row r="708">
          <cell r="I708" t="str">
            <v>906222</v>
          </cell>
          <cell r="J708">
            <v>12</v>
          </cell>
          <cell r="K708">
            <v>12</v>
          </cell>
        </row>
        <row r="709">
          <cell r="I709" t="str">
            <v>906223</v>
          </cell>
          <cell r="J709">
            <v>1</v>
          </cell>
          <cell r="K709">
            <v>1</v>
          </cell>
        </row>
        <row r="710">
          <cell r="I710" t="str">
            <v>906224</v>
          </cell>
          <cell r="J710">
            <v>0</v>
          </cell>
          <cell r="K710">
            <v>0</v>
          </cell>
        </row>
        <row r="711">
          <cell r="I711" t="str">
            <v>9062250</v>
          </cell>
          <cell r="J711">
            <v>2017</v>
          </cell>
          <cell r="K711">
            <v>2017</v>
          </cell>
        </row>
        <row r="712">
          <cell r="I712" t="str">
            <v>906231</v>
          </cell>
          <cell r="J712">
            <v>13</v>
          </cell>
          <cell r="K712">
            <v>13</v>
          </cell>
        </row>
        <row r="713">
          <cell r="I713" t="str">
            <v>906232</v>
          </cell>
          <cell r="J713">
            <v>12</v>
          </cell>
          <cell r="K713">
            <v>12</v>
          </cell>
        </row>
        <row r="714">
          <cell r="I714" t="str">
            <v>906233</v>
          </cell>
          <cell r="J714">
            <v>1</v>
          </cell>
          <cell r="K714">
            <v>1</v>
          </cell>
        </row>
        <row r="715">
          <cell r="I715" t="str">
            <v>906234</v>
          </cell>
          <cell r="J715">
            <v>0</v>
          </cell>
          <cell r="K715">
            <v>0</v>
          </cell>
        </row>
        <row r="716">
          <cell r="I716" t="str">
            <v>9062350</v>
          </cell>
          <cell r="J716">
            <v>2017</v>
          </cell>
          <cell r="K716">
            <v>2017</v>
          </cell>
        </row>
        <row r="717">
          <cell r="I717" t="str">
            <v>906241</v>
          </cell>
          <cell r="J717">
            <v>13</v>
          </cell>
          <cell r="K717">
            <v>13</v>
          </cell>
        </row>
        <row r="718">
          <cell r="I718" t="str">
            <v>906242</v>
          </cell>
          <cell r="J718">
            <v>13</v>
          </cell>
          <cell r="K718">
            <v>13</v>
          </cell>
        </row>
        <row r="719">
          <cell r="I719" t="str">
            <v>906243</v>
          </cell>
          <cell r="J719">
            <v>0</v>
          </cell>
          <cell r="K719">
            <v>0</v>
          </cell>
        </row>
        <row r="720">
          <cell r="I720" t="str">
            <v>906244</v>
          </cell>
          <cell r="J720">
            <v>0</v>
          </cell>
          <cell r="K720">
            <v>0</v>
          </cell>
        </row>
        <row r="721">
          <cell r="I721" t="str">
            <v>906251</v>
          </cell>
          <cell r="J721">
            <v>13</v>
          </cell>
          <cell r="K721">
            <v>13</v>
          </cell>
        </row>
        <row r="722">
          <cell r="I722" t="str">
            <v>906252</v>
          </cell>
          <cell r="J722">
            <v>11</v>
          </cell>
          <cell r="K722">
            <v>11</v>
          </cell>
        </row>
        <row r="723">
          <cell r="I723" t="str">
            <v>906253</v>
          </cell>
          <cell r="J723">
            <v>2</v>
          </cell>
          <cell r="K723">
            <v>2</v>
          </cell>
        </row>
        <row r="724">
          <cell r="I724" t="str">
            <v>906254</v>
          </cell>
          <cell r="J724">
            <v>0</v>
          </cell>
          <cell r="K724">
            <v>0</v>
          </cell>
        </row>
        <row r="725">
          <cell r="I725" t="str">
            <v>9062550</v>
          </cell>
          <cell r="J725">
            <v>2017</v>
          </cell>
          <cell r="K725">
            <v>2017</v>
          </cell>
        </row>
        <row r="726">
          <cell r="I726" t="str">
            <v>906261</v>
          </cell>
          <cell r="J726">
            <v>13</v>
          </cell>
          <cell r="K726">
            <v>13</v>
          </cell>
        </row>
        <row r="727">
          <cell r="I727" t="str">
            <v>906262</v>
          </cell>
          <cell r="J727">
            <v>0</v>
          </cell>
          <cell r="K727">
            <v>0</v>
          </cell>
        </row>
        <row r="728">
          <cell r="I728" t="str">
            <v>906263</v>
          </cell>
          <cell r="J728">
            <v>0</v>
          </cell>
          <cell r="K728">
            <v>0</v>
          </cell>
        </row>
        <row r="729">
          <cell r="I729" t="str">
            <v>906264</v>
          </cell>
          <cell r="J729">
            <v>13</v>
          </cell>
          <cell r="K729">
            <v>13</v>
          </cell>
        </row>
        <row r="730">
          <cell r="I730" t="str">
            <v>9062650</v>
          </cell>
          <cell r="J730">
            <v>2014</v>
          </cell>
          <cell r="K730">
            <v>2014</v>
          </cell>
        </row>
        <row r="731">
          <cell r="I731" t="str">
            <v>906271</v>
          </cell>
          <cell r="J731">
            <v>13</v>
          </cell>
          <cell r="K731">
            <v>13</v>
          </cell>
        </row>
        <row r="732">
          <cell r="I732" t="str">
            <v>906272</v>
          </cell>
          <cell r="J732">
            <v>13</v>
          </cell>
          <cell r="K732">
            <v>13</v>
          </cell>
        </row>
        <row r="733">
          <cell r="I733" t="str">
            <v>906273</v>
          </cell>
          <cell r="J733">
            <v>0</v>
          </cell>
          <cell r="K733">
            <v>0</v>
          </cell>
        </row>
        <row r="734">
          <cell r="I734" t="str">
            <v>906274</v>
          </cell>
          <cell r="J734">
            <v>0</v>
          </cell>
          <cell r="K734">
            <v>0</v>
          </cell>
        </row>
        <row r="735">
          <cell r="I735" t="str">
            <v>906281</v>
          </cell>
          <cell r="J735">
            <v>13</v>
          </cell>
          <cell r="K735">
            <v>13</v>
          </cell>
        </row>
        <row r="736">
          <cell r="I736" t="str">
            <v>906282</v>
          </cell>
          <cell r="J736">
            <v>13</v>
          </cell>
          <cell r="K736">
            <v>13</v>
          </cell>
        </row>
        <row r="737">
          <cell r="I737" t="str">
            <v>906283</v>
          </cell>
          <cell r="J737">
            <v>0</v>
          </cell>
          <cell r="K737">
            <v>0</v>
          </cell>
        </row>
        <row r="738">
          <cell r="I738" t="str">
            <v>906284</v>
          </cell>
          <cell r="J738">
            <v>0</v>
          </cell>
          <cell r="K738">
            <v>0</v>
          </cell>
        </row>
        <row r="739">
          <cell r="I739" t="str">
            <v>906291</v>
          </cell>
          <cell r="J739">
            <v>13</v>
          </cell>
          <cell r="K739">
            <v>13</v>
          </cell>
        </row>
        <row r="740">
          <cell r="I740" t="str">
            <v>906292</v>
          </cell>
          <cell r="J740">
            <v>0</v>
          </cell>
          <cell r="K740">
            <v>0</v>
          </cell>
        </row>
        <row r="741">
          <cell r="I741" t="str">
            <v>906293</v>
          </cell>
          <cell r="J741">
            <v>13</v>
          </cell>
          <cell r="K741">
            <v>13</v>
          </cell>
        </row>
        <row r="742">
          <cell r="I742" t="str">
            <v>906294</v>
          </cell>
          <cell r="J742">
            <v>0</v>
          </cell>
          <cell r="K742">
            <v>0</v>
          </cell>
        </row>
        <row r="743">
          <cell r="I743" t="str">
            <v>9062101</v>
          </cell>
          <cell r="J743">
            <v>13</v>
          </cell>
          <cell r="K743">
            <v>13</v>
          </cell>
        </row>
        <row r="744">
          <cell r="I744" t="str">
            <v>9062102</v>
          </cell>
          <cell r="J744">
            <v>13</v>
          </cell>
          <cell r="K744">
            <v>13</v>
          </cell>
        </row>
        <row r="745">
          <cell r="I745" t="str">
            <v>9062103</v>
          </cell>
          <cell r="J745">
            <v>0</v>
          </cell>
          <cell r="K745">
            <v>0</v>
          </cell>
        </row>
        <row r="746">
          <cell r="I746" t="str">
            <v>9062104</v>
          </cell>
          <cell r="J746">
            <v>0</v>
          </cell>
          <cell r="K746">
            <v>0</v>
          </cell>
        </row>
        <row r="747">
          <cell r="I747" t="str">
            <v>906311</v>
          </cell>
          <cell r="J747">
            <v>0</v>
          </cell>
          <cell r="K747">
            <v>0</v>
          </cell>
        </row>
        <row r="748">
          <cell r="I748" t="str">
            <v>910111</v>
          </cell>
          <cell r="J748">
            <v>12</v>
          </cell>
          <cell r="K748">
            <v>12</v>
          </cell>
        </row>
        <row r="749">
          <cell r="I749" t="str">
            <v>910112</v>
          </cell>
          <cell r="J749">
            <v>12</v>
          </cell>
          <cell r="K749">
            <v>12</v>
          </cell>
        </row>
        <row r="750">
          <cell r="I750" t="str">
            <v>910113</v>
          </cell>
          <cell r="J750">
            <v>0</v>
          </cell>
          <cell r="K750">
            <v>0</v>
          </cell>
        </row>
        <row r="751">
          <cell r="I751" t="str">
            <v>910114</v>
          </cell>
          <cell r="J751">
            <v>0</v>
          </cell>
          <cell r="K751">
            <v>0</v>
          </cell>
        </row>
        <row r="752">
          <cell r="I752" t="str">
            <v>9101150</v>
          </cell>
          <cell r="J752">
            <v>2012</v>
          </cell>
          <cell r="K752">
            <v>2012</v>
          </cell>
        </row>
        <row r="753">
          <cell r="I753" t="str">
            <v>910211</v>
          </cell>
          <cell r="J753">
            <v>12</v>
          </cell>
          <cell r="K753">
            <v>12</v>
          </cell>
        </row>
        <row r="754">
          <cell r="I754" t="str">
            <v>910212</v>
          </cell>
          <cell r="J754">
            <v>12</v>
          </cell>
          <cell r="K754">
            <v>12</v>
          </cell>
        </row>
        <row r="755">
          <cell r="I755" t="str">
            <v>910213</v>
          </cell>
          <cell r="J755">
            <v>0</v>
          </cell>
          <cell r="K755">
            <v>0</v>
          </cell>
        </row>
        <row r="756">
          <cell r="I756" t="str">
            <v>910214</v>
          </cell>
          <cell r="J756">
            <v>0</v>
          </cell>
          <cell r="K756">
            <v>0</v>
          </cell>
        </row>
        <row r="757">
          <cell r="I757" t="str">
            <v>910221</v>
          </cell>
          <cell r="J757">
            <v>12</v>
          </cell>
          <cell r="K757">
            <v>12</v>
          </cell>
        </row>
        <row r="758">
          <cell r="I758" t="str">
            <v>910222</v>
          </cell>
          <cell r="J758">
            <v>12</v>
          </cell>
          <cell r="K758">
            <v>12</v>
          </cell>
        </row>
        <row r="759">
          <cell r="I759" t="str">
            <v>910223</v>
          </cell>
          <cell r="J759">
            <v>0</v>
          </cell>
          <cell r="K759">
            <v>0</v>
          </cell>
        </row>
        <row r="760">
          <cell r="I760" t="str">
            <v>910224</v>
          </cell>
          <cell r="J760">
            <v>0</v>
          </cell>
          <cell r="K760">
            <v>0</v>
          </cell>
        </row>
        <row r="761">
          <cell r="I761" t="str">
            <v>910231</v>
          </cell>
          <cell r="J761">
            <v>12</v>
          </cell>
          <cell r="K761">
            <v>12</v>
          </cell>
        </row>
        <row r="762">
          <cell r="I762" t="str">
            <v>910232</v>
          </cell>
          <cell r="J762">
            <v>12</v>
          </cell>
          <cell r="K762">
            <v>12</v>
          </cell>
        </row>
        <row r="763">
          <cell r="I763" t="str">
            <v>910233</v>
          </cell>
          <cell r="J763">
            <v>0</v>
          </cell>
          <cell r="K763">
            <v>0</v>
          </cell>
        </row>
        <row r="764">
          <cell r="I764" t="str">
            <v>910234</v>
          </cell>
          <cell r="J764">
            <v>0</v>
          </cell>
          <cell r="K764">
            <v>0</v>
          </cell>
        </row>
        <row r="765">
          <cell r="I765" t="str">
            <v>910241</v>
          </cell>
          <cell r="J765">
            <v>12</v>
          </cell>
          <cell r="K765">
            <v>12</v>
          </cell>
        </row>
        <row r="766">
          <cell r="I766" t="str">
            <v>910242</v>
          </cell>
          <cell r="J766">
            <v>12</v>
          </cell>
          <cell r="K766">
            <v>12</v>
          </cell>
        </row>
        <row r="767">
          <cell r="I767" t="str">
            <v>910243</v>
          </cell>
          <cell r="J767">
            <v>0</v>
          </cell>
          <cell r="K767">
            <v>0</v>
          </cell>
        </row>
        <row r="768">
          <cell r="I768" t="str">
            <v>910244</v>
          </cell>
          <cell r="J768">
            <v>0</v>
          </cell>
          <cell r="K768">
            <v>0</v>
          </cell>
        </row>
        <row r="769">
          <cell r="I769" t="str">
            <v>910251</v>
          </cell>
          <cell r="J769">
            <v>12</v>
          </cell>
          <cell r="K769">
            <v>12</v>
          </cell>
        </row>
        <row r="770">
          <cell r="I770" t="str">
            <v>910252</v>
          </cell>
          <cell r="J770">
            <v>12</v>
          </cell>
          <cell r="K770">
            <v>12</v>
          </cell>
        </row>
        <row r="771">
          <cell r="I771" t="str">
            <v>910253</v>
          </cell>
          <cell r="J771">
            <v>0</v>
          </cell>
          <cell r="K771">
            <v>0</v>
          </cell>
        </row>
        <row r="772">
          <cell r="I772" t="str">
            <v>910254</v>
          </cell>
          <cell r="J772">
            <v>0</v>
          </cell>
          <cell r="K772">
            <v>0</v>
          </cell>
        </row>
        <row r="773">
          <cell r="I773" t="str">
            <v>910261</v>
          </cell>
          <cell r="J773">
            <v>12</v>
          </cell>
          <cell r="K773">
            <v>12</v>
          </cell>
        </row>
        <row r="774">
          <cell r="I774" t="str">
            <v>910262</v>
          </cell>
          <cell r="J774">
            <v>12</v>
          </cell>
          <cell r="K774">
            <v>12</v>
          </cell>
        </row>
        <row r="775">
          <cell r="I775" t="str">
            <v>910263</v>
          </cell>
          <cell r="J775">
            <v>0</v>
          </cell>
          <cell r="K775">
            <v>0</v>
          </cell>
        </row>
        <row r="776">
          <cell r="I776" t="str">
            <v>910264</v>
          </cell>
          <cell r="J776">
            <v>0</v>
          </cell>
          <cell r="K776">
            <v>0</v>
          </cell>
        </row>
        <row r="777">
          <cell r="I777" t="str">
            <v>910271</v>
          </cell>
          <cell r="J777">
            <v>12</v>
          </cell>
          <cell r="K777">
            <v>12</v>
          </cell>
        </row>
        <row r="778">
          <cell r="I778" t="str">
            <v>910272</v>
          </cell>
          <cell r="J778">
            <v>12</v>
          </cell>
          <cell r="K778">
            <v>12</v>
          </cell>
        </row>
        <row r="779">
          <cell r="I779" t="str">
            <v>910273</v>
          </cell>
          <cell r="J779">
            <v>0</v>
          </cell>
          <cell r="K779">
            <v>0</v>
          </cell>
        </row>
        <row r="780">
          <cell r="I780" t="str">
            <v>910274</v>
          </cell>
          <cell r="J780">
            <v>0</v>
          </cell>
          <cell r="K780">
            <v>0</v>
          </cell>
        </row>
        <row r="781">
          <cell r="I781" t="str">
            <v>910281</v>
          </cell>
          <cell r="J781">
            <v>12</v>
          </cell>
          <cell r="K781">
            <v>12</v>
          </cell>
        </row>
        <row r="782">
          <cell r="I782" t="str">
            <v>910282</v>
          </cell>
          <cell r="J782">
            <v>12</v>
          </cell>
          <cell r="K782">
            <v>12</v>
          </cell>
        </row>
        <row r="783">
          <cell r="I783" t="str">
            <v>910283</v>
          </cell>
          <cell r="J783">
            <v>0</v>
          </cell>
          <cell r="K783">
            <v>0</v>
          </cell>
        </row>
        <row r="784">
          <cell r="I784" t="str">
            <v>910284</v>
          </cell>
          <cell r="J784">
            <v>0</v>
          </cell>
          <cell r="K784">
            <v>0</v>
          </cell>
        </row>
        <row r="785">
          <cell r="I785" t="str">
            <v>910291</v>
          </cell>
          <cell r="J785">
            <v>12</v>
          </cell>
          <cell r="K785">
            <v>12</v>
          </cell>
        </row>
        <row r="786">
          <cell r="I786" t="str">
            <v>910292</v>
          </cell>
          <cell r="J786">
            <v>12</v>
          </cell>
          <cell r="K786">
            <v>12</v>
          </cell>
        </row>
        <row r="787">
          <cell r="I787" t="str">
            <v>910293</v>
          </cell>
          <cell r="J787">
            <v>0</v>
          </cell>
          <cell r="K787">
            <v>0</v>
          </cell>
        </row>
        <row r="788">
          <cell r="I788" t="str">
            <v>910294</v>
          </cell>
          <cell r="J788">
            <v>0</v>
          </cell>
          <cell r="K788">
            <v>0</v>
          </cell>
        </row>
        <row r="789">
          <cell r="I789" t="str">
            <v>9102101</v>
          </cell>
          <cell r="J789">
            <v>12</v>
          </cell>
          <cell r="K789">
            <v>12</v>
          </cell>
        </row>
        <row r="790">
          <cell r="I790" t="str">
            <v>9102102</v>
          </cell>
          <cell r="J790">
            <v>12</v>
          </cell>
          <cell r="K790">
            <v>12</v>
          </cell>
        </row>
        <row r="791">
          <cell r="I791" t="str">
            <v>9102103</v>
          </cell>
          <cell r="J791">
            <v>0</v>
          </cell>
          <cell r="K791">
            <v>0</v>
          </cell>
        </row>
        <row r="792">
          <cell r="I792" t="str">
            <v>9102104</v>
          </cell>
          <cell r="J792">
            <v>0</v>
          </cell>
          <cell r="K792">
            <v>0</v>
          </cell>
        </row>
        <row r="793">
          <cell r="I793" t="str">
            <v>910311</v>
          </cell>
          <cell r="J793">
            <v>1</v>
          </cell>
          <cell r="K793">
            <v>1</v>
          </cell>
        </row>
        <row r="794">
          <cell r="I794" t="str">
            <v>912111</v>
          </cell>
          <cell r="J794">
            <v>785</v>
          </cell>
          <cell r="K794">
            <v>785</v>
          </cell>
        </row>
        <row r="795">
          <cell r="I795" t="str">
            <v>912112</v>
          </cell>
          <cell r="J795">
            <v>257</v>
          </cell>
          <cell r="K795">
            <v>257</v>
          </cell>
        </row>
        <row r="796">
          <cell r="I796" t="str">
            <v>912113</v>
          </cell>
          <cell r="J796">
            <v>528</v>
          </cell>
          <cell r="K796">
            <v>528</v>
          </cell>
        </row>
        <row r="797">
          <cell r="I797" t="str">
            <v>912114</v>
          </cell>
          <cell r="J797">
            <v>0</v>
          </cell>
          <cell r="K797">
            <v>0</v>
          </cell>
        </row>
        <row r="798">
          <cell r="I798" t="str">
            <v>9121150</v>
          </cell>
          <cell r="J798">
            <v>2015</v>
          </cell>
          <cell r="K798">
            <v>2015</v>
          </cell>
        </row>
        <row r="799">
          <cell r="I799" t="str">
            <v>912211</v>
          </cell>
          <cell r="J799">
            <v>785</v>
          </cell>
          <cell r="K799">
            <v>785</v>
          </cell>
        </row>
        <row r="800">
          <cell r="I800" t="str">
            <v>912212</v>
          </cell>
          <cell r="J800">
            <v>706</v>
          </cell>
          <cell r="K800">
            <v>706</v>
          </cell>
        </row>
        <row r="801">
          <cell r="I801" t="str">
            <v>912213</v>
          </cell>
          <cell r="J801">
            <v>79</v>
          </cell>
          <cell r="K801">
            <v>79</v>
          </cell>
        </row>
        <row r="802">
          <cell r="I802" t="str">
            <v>912214</v>
          </cell>
          <cell r="J802">
            <v>0</v>
          </cell>
          <cell r="K802">
            <v>0</v>
          </cell>
        </row>
        <row r="803">
          <cell r="I803" t="str">
            <v>9122150</v>
          </cell>
          <cell r="J803">
            <v>2013</v>
          </cell>
          <cell r="K803">
            <v>2013</v>
          </cell>
        </row>
        <row r="804">
          <cell r="I804" t="str">
            <v>912221</v>
          </cell>
          <cell r="J804">
            <v>785</v>
          </cell>
          <cell r="K804">
            <v>785</v>
          </cell>
        </row>
        <row r="805">
          <cell r="I805" t="str">
            <v>912222</v>
          </cell>
          <cell r="J805">
            <v>751</v>
          </cell>
          <cell r="K805">
            <v>751</v>
          </cell>
        </row>
        <row r="806">
          <cell r="I806" t="str">
            <v>912223</v>
          </cell>
          <cell r="J806">
            <v>34</v>
          </cell>
          <cell r="K806">
            <v>34</v>
          </cell>
        </row>
        <row r="807">
          <cell r="I807" t="str">
            <v>912224</v>
          </cell>
          <cell r="J807">
            <v>0</v>
          </cell>
          <cell r="K807">
            <v>0</v>
          </cell>
        </row>
        <row r="808">
          <cell r="I808" t="str">
            <v>9122250</v>
          </cell>
          <cell r="J808">
            <v>2013</v>
          </cell>
          <cell r="K808">
            <v>2013</v>
          </cell>
        </row>
        <row r="809">
          <cell r="I809" t="str">
            <v>912231</v>
          </cell>
          <cell r="J809">
            <v>785</v>
          </cell>
          <cell r="K809">
            <v>785</v>
          </cell>
        </row>
        <row r="810">
          <cell r="I810" t="str">
            <v>912232</v>
          </cell>
          <cell r="J810">
            <v>745</v>
          </cell>
          <cell r="K810">
            <v>745</v>
          </cell>
        </row>
        <row r="811">
          <cell r="I811" t="str">
            <v>912233</v>
          </cell>
          <cell r="J811">
            <v>40</v>
          </cell>
          <cell r="K811">
            <v>40</v>
          </cell>
        </row>
        <row r="812">
          <cell r="I812" t="str">
            <v>912234</v>
          </cell>
          <cell r="J812">
            <v>0</v>
          </cell>
          <cell r="K812">
            <v>0</v>
          </cell>
        </row>
        <row r="813">
          <cell r="I813" t="str">
            <v>9122350</v>
          </cell>
          <cell r="J813">
            <v>2013</v>
          </cell>
          <cell r="K813">
            <v>2013</v>
          </cell>
        </row>
        <row r="814">
          <cell r="I814" t="str">
            <v>912241</v>
          </cell>
          <cell r="J814">
            <v>785</v>
          </cell>
          <cell r="K814">
            <v>785</v>
          </cell>
        </row>
        <row r="815">
          <cell r="I815" t="str">
            <v>912242</v>
          </cell>
          <cell r="J815">
            <v>649</v>
          </cell>
          <cell r="K815">
            <v>649</v>
          </cell>
        </row>
        <row r="816">
          <cell r="I816" t="str">
            <v>912243</v>
          </cell>
          <cell r="J816">
            <v>136</v>
          </cell>
          <cell r="K816">
            <v>136</v>
          </cell>
        </row>
        <row r="817">
          <cell r="I817" t="str">
            <v>912244</v>
          </cell>
          <cell r="J817">
            <v>0</v>
          </cell>
          <cell r="K817">
            <v>0</v>
          </cell>
        </row>
        <row r="818">
          <cell r="I818" t="str">
            <v>9122450</v>
          </cell>
          <cell r="J818">
            <v>2015</v>
          </cell>
          <cell r="K818">
            <v>2015</v>
          </cell>
        </row>
        <row r="819">
          <cell r="I819" t="str">
            <v>912251</v>
          </cell>
          <cell r="J819">
            <v>785</v>
          </cell>
          <cell r="K819">
            <v>785</v>
          </cell>
        </row>
        <row r="820">
          <cell r="I820" t="str">
            <v>912252</v>
          </cell>
          <cell r="J820">
            <v>361</v>
          </cell>
          <cell r="K820">
            <v>361</v>
          </cell>
        </row>
        <row r="821">
          <cell r="I821" t="str">
            <v>912253</v>
          </cell>
          <cell r="J821">
            <v>424</v>
          </cell>
          <cell r="K821">
            <v>424</v>
          </cell>
        </row>
        <row r="822">
          <cell r="I822" t="str">
            <v>912254</v>
          </cell>
          <cell r="J822">
            <v>0</v>
          </cell>
          <cell r="K822">
            <v>0</v>
          </cell>
        </row>
        <row r="823">
          <cell r="I823" t="str">
            <v>9122550</v>
          </cell>
          <cell r="J823">
            <v>2015</v>
          </cell>
          <cell r="K823">
            <v>2015</v>
          </cell>
        </row>
        <row r="824">
          <cell r="I824" t="str">
            <v>912261</v>
          </cell>
          <cell r="J824">
            <v>785</v>
          </cell>
          <cell r="K824">
            <v>785</v>
          </cell>
        </row>
        <row r="825">
          <cell r="I825" t="str">
            <v>912262</v>
          </cell>
          <cell r="J825">
            <v>463</v>
          </cell>
          <cell r="K825">
            <v>463</v>
          </cell>
        </row>
        <row r="826">
          <cell r="I826" t="str">
            <v>912263</v>
          </cell>
          <cell r="J826">
            <v>322</v>
          </cell>
          <cell r="K826">
            <v>322</v>
          </cell>
        </row>
        <row r="827">
          <cell r="I827" t="str">
            <v>912264</v>
          </cell>
          <cell r="J827">
            <v>0</v>
          </cell>
          <cell r="K827">
            <v>0</v>
          </cell>
        </row>
        <row r="828">
          <cell r="I828" t="str">
            <v>9122650</v>
          </cell>
          <cell r="J828">
            <v>2015</v>
          </cell>
          <cell r="K828">
            <v>2015</v>
          </cell>
        </row>
        <row r="829">
          <cell r="I829" t="str">
            <v>912271</v>
          </cell>
          <cell r="J829">
            <v>785</v>
          </cell>
          <cell r="K829">
            <v>785</v>
          </cell>
        </row>
        <row r="830">
          <cell r="I830" t="str">
            <v>912272</v>
          </cell>
          <cell r="J830">
            <v>620</v>
          </cell>
          <cell r="K830">
            <v>620</v>
          </cell>
        </row>
        <row r="831">
          <cell r="I831" t="str">
            <v>912273</v>
          </cell>
          <cell r="J831">
            <v>165</v>
          </cell>
          <cell r="K831">
            <v>165</v>
          </cell>
        </row>
        <row r="832">
          <cell r="I832" t="str">
            <v>912274</v>
          </cell>
          <cell r="J832">
            <v>0</v>
          </cell>
          <cell r="K832">
            <v>0</v>
          </cell>
        </row>
        <row r="833">
          <cell r="I833" t="str">
            <v>9122750</v>
          </cell>
          <cell r="J833">
            <v>2015</v>
          </cell>
          <cell r="K833">
            <v>2015</v>
          </cell>
        </row>
        <row r="834">
          <cell r="I834" t="str">
            <v>912281</v>
          </cell>
          <cell r="J834">
            <v>785</v>
          </cell>
          <cell r="K834">
            <v>785</v>
          </cell>
        </row>
        <row r="835">
          <cell r="I835" t="str">
            <v>912282</v>
          </cell>
          <cell r="J835">
            <v>782</v>
          </cell>
          <cell r="K835">
            <v>782</v>
          </cell>
        </row>
        <row r="836">
          <cell r="I836" t="str">
            <v>912283</v>
          </cell>
          <cell r="J836">
            <v>3</v>
          </cell>
          <cell r="K836">
            <v>3</v>
          </cell>
        </row>
        <row r="837">
          <cell r="I837" t="str">
            <v>912284</v>
          </cell>
          <cell r="J837">
            <v>0</v>
          </cell>
          <cell r="K837">
            <v>0</v>
          </cell>
        </row>
        <row r="838">
          <cell r="I838" t="str">
            <v>9122850</v>
          </cell>
          <cell r="J838">
            <v>2012</v>
          </cell>
          <cell r="K838">
            <v>2012</v>
          </cell>
        </row>
        <row r="839">
          <cell r="I839" t="str">
            <v>912291</v>
          </cell>
          <cell r="J839">
            <v>785</v>
          </cell>
          <cell r="K839">
            <v>785</v>
          </cell>
        </row>
        <row r="840">
          <cell r="I840" t="str">
            <v>912292</v>
          </cell>
          <cell r="J840">
            <v>785</v>
          </cell>
          <cell r="K840">
            <v>785</v>
          </cell>
        </row>
        <row r="841">
          <cell r="I841" t="str">
            <v>912293</v>
          </cell>
          <cell r="J841">
            <v>0</v>
          </cell>
          <cell r="K841">
            <v>0</v>
          </cell>
        </row>
        <row r="842">
          <cell r="I842" t="str">
            <v>912294</v>
          </cell>
          <cell r="J842">
            <v>0</v>
          </cell>
          <cell r="K842">
            <v>0</v>
          </cell>
        </row>
        <row r="843">
          <cell r="I843" t="str">
            <v>9122950</v>
          </cell>
          <cell r="J843">
            <v>2012</v>
          </cell>
          <cell r="K843">
            <v>2012</v>
          </cell>
        </row>
        <row r="844">
          <cell r="I844" t="str">
            <v>9122101</v>
          </cell>
          <cell r="J844">
            <v>785</v>
          </cell>
          <cell r="K844">
            <v>785</v>
          </cell>
        </row>
        <row r="845">
          <cell r="I845" t="str">
            <v>9122102</v>
          </cell>
          <cell r="J845">
            <v>735</v>
          </cell>
          <cell r="K845">
            <v>735</v>
          </cell>
        </row>
        <row r="846">
          <cell r="I846" t="str">
            <v>9122103</v>
          </cell>
          <cell r="J846">
            <v>50</v>
          </cell>
          <cell r="K846">
            <v>50</v>
          </cell>
        </row>
        <row r="847">
          <cell r="I847" t="str">
            <v>9122104</v>
          </cell>
          <cell r="J847">
            <v>0</v>
          </cell>
          <cell r="K847">
            <v>0</v>
          </cell>
        </row>
        <row r="848">
          <cell r="I848" t="str">
            <v>91221050</v>
          </cell>
          <cell r="J848">
            <v>2014</v>
          </cell>
          <cell r="K848">
            <v>2014</v>
          </cell>
        </row>
        <row r="849">
          <cell r="I849" t="str">
            <v>912311</v>
          </cell>
          <cell r="J849">
            <v>0</v>
          </cell>
          <cell r="K849">
            <v>0</v>
          </cell>
        </row>
        <row r="850">
          <cell r="I850" t="str">
            <v>914111</v>
          </cell>
          <cell r="J850">
            <v>1236</v>
          </cell>
          <cell r="K850">
            <v>1236</v>
          </cell>
        </row>
        <row r="851">
          <cell r="I851" t="str">
            <v>914112</v>
          </cell>
          <cell r="J851">
            <v>924</v>
          </cell>
          <cell r="K851">
            <v>924</v>
          </cell>
        </row>
        <row r="852">
          <cell r="I852" t="str">
            <v>914113</v>
          </cell>
          <cell r="J852">
            <v>258</v>
          </cell>
          <cell r="K852">
            <v>258</v>
          </cell>
        </row>
        <row r="853">
          <cell r="I853" t="str">
            <v>914114</v>
          </cell>
          <cell r="J853">
            <v>54</v>
          </cell>
          <cell r="K853">
            <v>54</v>
          </cell>
        </row>
        <row r="854">
          <cell r="I854" t="str">
            <v>9141150</v>
          </cell>
          <cell r="J854">
            <v>2014</v>
          </cell>
          <cell r="K854">
            <v>2014</v>
          </cell>
        </row>
        <row r="855">
          <cell r="I855" t="str">
            <v>914211</v>
          </cell>
          <cell r="J855">
            <v>1236</v>
          </cell>
          <cell r="K855">
            <v>1236</v>
          </cell>
        </row>
        <row r="856">
          <cell r="I856" t="str">
            <v>914212</v>
          </cell>
          <cell r="J856">
            <v>1227</v>
          </cell>
          <cell r="K856">
            <v>1227</v>
          </cell>
        </row>
        <row r="857">
          <cell r="I857" t="str">
            <v>914213</v>
          </cell>
          <cell r="J857">
            <v>9</v>
          </cell>
          <cell r="K857">
            <v>9</v>
          </cell>
        </row>
        <row r="858">
          <cell r="I858" t="str">
            <v>914214</v>
          </cell>
          <cell r="J858">
            <v>0</v>
          </cell>
          <cell r="K858">
            <v>0</v>
          </cell>
        </row>
        <row r="859">
          <cell r="I859" t="str">
            <v>914221</v>
          </cell>
          <cell r="J859">
            <v>1236</v>
          </cell>
          <cell r="K859">
            <v>1236</v>
          </cell>
        </row>
        <row r="860">
          <cell r="I860" t="str">
            <v>914222</v>
          </cell>
          <cell r="J860">
            <v>1223</v>
          </cell>
          <cell r="K860">
            <v>1223</v>
          </cell>
        </row>
        <row r="861">
          <cell r="I861" t="str">
            <v>914223</v>
          </cell>
          <cell r="J861">
            <v>13</v>
          </cell>
          <cell r="K861">
            <v>13</v>
          </cell>
        </row>
        <row r="862">
          <cell r="I862" t="str">
            <v>914224</v>
          </cell>
          <cell r="J862">
            <v>0</v>
          </cell>
          <cell r="K862">
            <v>0</v>
          </cell>
        </row>
        <row r="863">
          <cell r="I863" t="str">
            <v>914231</v>
          </cell>
          <cell r="J863">
            <v>1236</v>
          </cell>
          <cell r="K863">
            <v>1236</v>
          </cell>
        </row>
        <row r="864">
          <cell r="I864" t="str">
            <v>914232</v>
          </cell>
          <cell r="J864">
            <v>1223</v>
          </cell>
          <cell r="K864">
            <v>1223</v>
          </cell>
        </row>
        <row r="865">
          <cell r="I865" t="str">
            <v>914233</v>
          </cell>
          <cell r="J865">
            <v>13</v>
          </cell>
          <cell r="K865">
            <v>13</v>
          </cell>
        </row>
        <row r="866">
          <cell r="I866" t="str">
            <v>914234</v>
          </cell>
          <cell r="J866">
            <v>0</v>
          </cell>
          <cell r="K866">
            <v>0</v>
          </cell>
        </row>
        <row r="867">
          <cell r="I867" t="str">
            <v>914241</v>
          </cell>
          <cell r="J867">
            <v>1236</v>
          </cell>
          <cell r="K867">
            <v>1236</v>
          </cell>
        </row>
        <row r="868">
          <cell r="I868" t="str">
            <v>914242</v>
          </cell>
          <cell r="J868">
            <v>1140</v>
          </cell>
          <cell r="K868">
            <v>1140</v>
          </cell>
        </row>
        <row r="869">
          <cell r="I869" t="str">
            <v>914243</v>
          </cell>
          <cell r="J869">
            <v>84</v>
          </cell>
          <cell r="K869">
            <v>84</v>
          </cell>
        </row>
        <row r="870">
          <cell r="I870" t="str">
            <v>914244</v>
          </cell>
          <cell r="J870">
            <v>12</v>
          </cell>
          <cell r="K870">
            <v>12</v>
          </cell>
        </row>
        <row r="871">
          <cell r="I871" t="str">
            <v>9142450</v>
          </cell>
          <cell r="J871">
            <v>2014</v>
          </cell>
          <cell r="K871">
            <v>2014</v>
          </cell>
        </row>
        <row r="872">
          <cell r="I872" t="str">
            <v>914251</v>
          </cell>
          <cell r="J872">
            <v>1236</v>
          </cell>
          <cell r="K872">
            <v>1236</v>
          </cell>
        </row>
        <row r="873">
          <cell r="I873" t="str">
            <v>914252</v>
          </cell>
          <cell r="J873">
            <v>1159</v>
          </cell>
          <cell r="K873">
            <v>1159</v>
          </cell>
        </row>
        <row r="874">
          <cell r="I874" t="str">
            <v>914253</v>
          </cell>
          <cell r="J874">
            <v>59</v>
          </cell>
          <cell r="K874">
            <v>59</v>
          </cell>
        </row>
        <row r="875">
          <cell r="I875" t="str">
            <v>914254</v>
          </cell>
          <cell r="J875">
            <v>18</v>
          </cell>
          <cell r="K875">
            <v>18</v>
          </cell>
        </row>
        <row r="876">
          <cell r="I876" t="str">
            <v>9142550</v>
          </cell>
          <cell r="J876">
            <v>2014</v>
          </cell>
          <cell r="K876">
            <v>2014</v>
          </cell>
        </row>
        <row r="877">
          <cell r="I877" t="str">
            <v>914261</v>
          </cell>
          <cell r="J877">
            <v>1236</v>
          </cell>
          <cell r="K877">
            <v>1236</v>
          </cell>
        </row>
        <row r="878">
          <cell r="I878" t="str">
            <v>914262</v>
          </cell>
          <cell r="J878">
            <v>1160</v>
          </cell>
          <cell r="K878">
            <v>1160</v>
          </cell>
        </row>
        <row r="879">
          <cell r="I879" t="str">
            <v>914263</v>
          </cell>
          <cell r="J879">
            <v>50</v>
          </cell>
          <cell r="K879">
            <v>50</v>
          </cell>
        </row>
        <row r="880">
          <cell r="I880" t="str">
            <v>914264</v>
          </cell>
          <cell r="J880">
            <v>26</v>
          </cell>
          <cell r="K880">
            <v>26</v>
          </cell>
        </row>
        <row r="881">
          <cell r="I881" t="str">
            <v>9142650</v>
          </cell>
          <cell r="J881">
            <v>2014</v>
          </cell>
          <cell r="K881">
            <v>2014</v>
          </cell>
        </row>
        <row r="882">
          <cell r="I882" t="str">
            <v>914271</v>
          </cell>
          <cell r="J882">
            <v>1236</v>
          </cell>
          <cell r="K882">
            <v>1236</v>
          </cell>
        </row>
        <row r="883">
          <cell r="I883" t="str">
            <v>914272</v>
          </cell>
          <cell r="J883">
            <v>1142</v>
          </cell>
          <cell r="K883">
            <v>1142</v>
          </cell>
        </row>
        <row r="884">
          <cell r="I884" t="str">
            <v>914273</v>
          </cell>
          <cell r="J884">
            <v>44</v>
          </cell>
          <cell r="K884">
            <v>44</v>
          </cell>
        </row>
        <row r="885">
          <cell r="I885" t="str">
            <v>914274</v>
          </cell>
          <cell r="J885">
            <v>50</v>
          </cell>
          <cell r="K885">
            <v>50</v>
          </cell>
        </row>
        <row r="886">
          <cell r="I886" t="str">
            <v>9142750</v>
          </cell>
          <cell r="J886">
            <v>2014</v>
          </cell>
          <cell r="K886">
            <v>2014</v>
          </cell>
        </row>
        <row r="887">
          <cell r="I887" t="str">
            <v>914281</v>
          </cell>
          <cell r="J887">
            <v>1236</v>
          </cell>
          <cell r="K887">
            <v>1236</v>
          </cell>
        </row>
        <row r="888">
          <cell r="I888" t="str">
            <v>914282</v>
          </cell>
          <cell r="J888">
            <v>1236</v>
          </cell>
          <cell r="K888">
            <v>1236</v>
          </cell>
        </row>
        <row r="889">
          <cell r="I889" t="str">
            <v>914283</v>
          </cell>
          <cell r="J889">
            <v>0</v>
          </cell>
          <cell r="K889">
            <v>0</v>
          </cell>
        </row>
        <row r="890">
          <cell r="I890" t="str">
            <v>914284</v>
          </cell>
          <cell r="J890">
            <v>0</v>
          </cell>
          <cell r="K890">
            <v>0</v>
          </cell>
        </row>
        <row r="891">
          <cell r="I891" t="str">
            <v>914291</v>
          </cell>
          <cell r="J891">
            <v>1236</v>
          </cell>
          <cell r="K891">
            <v>1236</v>
          </cell>
        </row>
        <row r="892">
          <cell r="I892" t="str">
            <v>914292</v>
          </cell>
          <cell r="J892">
            <v>1213</v>
          </cell>
          <cell r="K892">
            <v>1213</v>
          </cell>
        </row>
        <row r="893">
          <cell r="I893" t="str">
            <v>914293</v>
          </cell>
          <cell r="J893">
            <v>23</v>
          </cell>
          <cell r="K893">
            <v>23</v>
          </cell>
        </row>
        <row r="894">
          <cell r="I894" t="str">
            <v>914294</v>
          </cell>
          <cell r="J894">
            <v>0</v>
          </cell>
          <cell r="K894">
            <v>0</v>
          </cell>
        </row>
        <row r="895">
          <cell r="I895" t="str">
            <v>9142101</v>
          </cell>
          <cell r="J895">
            <v>1236</v>
          </cell>
          <cell r="K895">
            <v>1236</v>
          </cell>
        </row>
        <row r="896">
          <cell r="I896" t="str">
            <v>9142102</v>
          </cell>
          <cell r="J896">
            <v>1210</v>
          </cell>
          <cell r="K896">
            <v>1210</v>
          </cell>
        </row>
        <row r="897">
          <cell r="I897" t="str">
            <v>9142103</v>
          </cell>
          <cell r="J897">
            <v>26</v>
          </cell>
          <cell r="K897">
            <v>26</v>
          </cell>
        </row>
        <row r="898">
          <cell r="I898" t="str">
            <v>9142104</v>
          </cell>
          <cell r="J898">
            <v>0</v>
          </cell>
          <cell r="K898">
            <v>0</v>
          </cell>
        </row>
        <row r="899">
          <cell r="I899" t="str">
            <v>914311</v>
          </cell>
          <cell r="J899">
            <v>1</v>
          </cell>
          <cell r="K899">
            <v>1</v>
          </cell>
        </row>
        <row r="900">
          <cell r="I900" t="str">
            <v>917111</v>
          </cell>
          <cell r="J900">
            <v>2597</v>
          </cell>
          <cell r="K900">
            <v>2597</v>
          </cell>
        </row>
        <row r="901">
          <cell r="I901" t="str">
            <v>917112</v>
          </cell>
          <cell r="J901">
            <v>2178</v>
          </cell>
          <cell r="K901">
            <v>2178</v>
          </cell>
        </row>
        <row r="902">
          <cell r="I902" t="str">
            <v>917113</v>
          </cell>
          <cell r="J902">
            <v>0</v>
          </cell>
          <cell r="K902">
            <v>0</v>
          </cell>
        </row>
        <row r="903">
          <cell r="I903" t="str">
            <v>917114</v>
          </cell>
          <cell r="J903">
            <v>419</v>
          </cell>
          <cell r="K903">
            <v>419</v>
          </cell>
        </row>
        <row r="904">
          <cell r="I904" t="str">
            <v>9171150</v>
          </cell>
          <cell r="J904">
            <v>2014</v>
          </cell>
          <cell r="K904">
            <v>2014</v>
          </cell>
        </row>
        <row r="905">
          <cell r="I905" t="str">
            <v>917211</v>
          </cell>
          <cell r="J905">
            <v>2597</v>
          </cell>
          <cell r="K905">
            <v>2597</v>
          </cell>
        </row>
        <row r="906">
          <cell r="I906" t="str">
            <v>917212</v>
          </cell>
          <cell r="J906">
            <v>2557</v>
          </cell>
          <cell r="K906">
            <v>2557</v>
          </cell>
        </row>
        <row r="907">
          <cell r="I907" t="str">
            <v>917213</v>
          </cell>
          <cell r="J907">
            <v>0</v>
          </cell>
          <cell r="K907">
            <v>0</v>
          </cell>
        </row>
        <row r="908">
          <cell r="I908" t="str">
            <v>917214</v>
          </cell>
          <cell r="J908">
            <v>40</v>
          </cell>
          <cell r="K908">
            <v>40</v>
          </cell>
        </row>
        <row r="909">
          <cell r="I909" t="str">
            <v>9172150</v>
          </cell>
          <cell r="J909">
            <v>2014</v>
          </cell>
          <cell r="K909">
            <v>2014</v>
          </cell>
        </row>
        <row r="910">
          <cell r="I910" t="str">
            <v>917221</v>
          </cell>
          <cell r="J910">
            <v>2597</v>
          </cell>
          <cell r="K910">
            <v>2597</v>
          </cell>
        </row>
        <row r="911">
          <cell r="I911" t="str">
            <v>917222</v>
          </cell>
          <cell r="J911">
            <v>2582</v>
          </cell>
          <cell r="K911">
            <v>2582</v>
          </cell>
        </row>
        <row r="912">
          <cell r="I912" t="str">
            <v>917223</v>
          </cell>
          <cell r="J912">
            <v>0</v>
          </cell>
          <cell r="K912">
            <v>0</v>
          </cell>
        </row>
        <row r="913">
          <cell r="I913" t="str">
            <v>917224</v>
          </cell>
          <cell r="J913">
            <v>15</v>
          </cell>
          <cell r="K913">
            <v>15</v>
          </cell>
        </row>
        <row r="914">
          <cell r="I914" t="str">
            <v>9172250</v>
          </cell>
          <cell r="J914">
            <v>2014</v>
          </cell>
          <cell r="K914">
            <v>2014</v>
          </cell>
        </row>
        <row r="915">
          <cell r="I915" t="str">
            <v>917231</v>
          </cell>
          <cell r="J915">
            <v>2597</v>
          </cell>
          <cell r="K915">
            <v>2597</v>
          </cell>
        </row>
        <row r="916">
          <cell r="I916" t="str">
            <v>917232</v>
          </cell>
          <cell r="J916">
            <v>2582</v>
          </cell>
          <cell r="K916">
            <v>2582</v>
          </cell>
        </row>
        <row r="917">
          <cell r="I917" t="str">
            <v>917233</v>
          </cell>
          <cell r="J917">
            <v>0</v>
          </cell>
          <cell r="K917">
            <v>0</v>
          </cell>
        </row>
        <row r="918">
          <cell r="I918" t="str">
            <v>917234</v>
          </cell>
          <cell r="J918">
            <v>15</v>
          </cell>
          <cell r="K918">
            <v>15</v>
          </cell>
        </row>
        <row r="919">
          <cell r="I919" t="str">
            <v>9172350</v>
          </cell>
          <cell r="J919">
            <v>2014</v>
          </cell>
          <cell r="K919">
            <v>2014</v>
          </cell>
        </row>
        <row r="920">
          <cell r="I920" t="str">
            <v>917241</v>
          </cell>
          <cell r="J920">
            <v>2597</v>
          </cell>
          <cell r="K920">
            <v>2597</v>
          </cell>
        </row>
        <row r="921">
          <cell r="I921" t="str">
            <v>917242</v>
          </cell>
          <cell r="J921">
            <v>2178</v>
          </cell>
          <cell r="K921">
            <v>2178</v>
          </cell>
        </row>
        <row r="922">
          <cell r="I922" t="str">
            <v>917243</v>
          </cell>
          <cell r="J922">
            <v>0</v>
          </cell>
          <cell r="K922">
            <v>0</v>
          </cell>
        </row>
        <row r="923">
          <cell r="I923" t="str">
            <v>917244</v>
          </cell>
          <cell r="J923">
            <v>419</v>
          </cell>
          <cell r="K923">
            <v>419</v>
          </cell>
        </row>
        <row r="924">
          <cell r="I924" t="str">
            <v>9172450</v>
          </cell>
          <cell r="J924">
            <v>2014</v>
          </cell>
          <cell r="K924">
            <v>2014</v>
          </cell>
        </row>
        <row r="925">
          <cell r="I925" t="str">
            <v>917251</v>
          </cell>
          <cell r="J925">
            <v>2597</v>
          </cell>
          <cell r="K925">
            <v>2597</v>
          </cell>
        </row>
        <row r="926">
          <cell r="I926" t="str">
            <v>917252</v>
          </cell>
          <cell r="J926">
            <v>2562</v>
          </cell>
          <cell r="K926">
            <v>2562</v>
          </cell>
        </row>
        <row r="927">
          <cell r="I927" t="str">
            <v>917253</v>
          </cell>
          <cell r="J927">
            <v>0</v>
          </cell>
          <cell r="K927">
            <v>0</v>
          </cell>
        </row>
        <row r="928">
          <cell r="I928" t="str">
            <v>917254</v>
          </cell>
          <cell r="J928">
            <v>35</v>
          </cell>
          <cell r="K928">
            <v>35</v>
          </cell>
        </row>
        <row r="929">
          <cell r="I929" t="str">
            <v>9172550</v>
          </cell>
          <cell r="J929">
            <v>2014</v>
          </cell>
          <cell r="K929">
            <v>2014</v>
          </cell>
        </row>
        <row r="930">
          <cell r="I930" t="str">
            <v>917261</v>
          </cell>
          <cell r="J930">
            <v>2597</v>
          </cell>
          <cell r="K930">
            <v>2597</v>
          </cell>
        </row>
        <row r="931">
          <cell r="I931" t="str">
            <v>917262</v>
          </cell>
          <cell r="J931">
            <v>2281</v>
          </cell>
          <cell r="K931">
            <v>2281</v>
          </cell>
        </row>
        <row r="932">
          <cell r="I932" t="str">
            <v>917263</v>
          </cell>
          <cell r="J932">
            <v>0</v>
          </cell>
          <cell r="K932">
            <v>0</v>
          </cell>
        </row>
        <row r="933">
          <cell r="I933" t="str">
            <v>917264</v>
          </cell>
          <cell r="J933">
            <v>316</v>
          </cell>
          <cell r="K933">
            <v>316</v>
          </cell>
        </row>
        <row r="934">
          <cell r="I934" t="str">
            <v>9172650</v>
          </cell>
          <cell r="J934">
            <v>2014</v>
          </cell>
          <cell r="K934">
            <v>2014</v>
          </cell>
        </row>
        <row r="935">
          <cell r="I935" t="str">
            <v>917271</v>
          </cell>
          <cell r="J935">
            <v>2597</v>
          </cell>
          <cell r="K935">
            <v>2597</v>
          </cell>
        </row>
        <row r="936">
          <cell r="I936" t="str">
            <v>917272</v>
          </cell>
          <cell r="J936">
            <v>2281</v>
          </cell>
          <cell r="K936">
            <v>2281</v>
          </cell>
        </row>
        <row r="937">
          <cell r="I937" t="str">
            <v>917273</v>
          </cell>
          <cell r="J937">
            <v>0</v>
          </cell>
          <cell r="K937">
            <v>0</v>
          </cell>
        </row>
        <row r="938">
          <cell r="I938" t="str">
            <v>917274</v>
          </cell>
          <cell r="J938">
            <v>316</v>
          </cell>
          <cell r="K938">
            <v>316</v>
          </cell>
        </row>
        <row r="939">
          <cell r="I939" t="str">
            <v>9172750</v>
          </cell>
          <cell r="J939">
            <v>2014</v>
          </cell>
          <cell r="K939">
            <v>2014</v>
          </cell>
        </row>
        <row r="940">
          <cell r="I940" t="str">
            <v>917281</v>
          </cell>
          <cell r="J940">
            <v>2597</v>
          </cell>
          <cell r="K940">
            <v>2597</v>
          </cell>
        </row>
        <row r="941">
          <cell r="I941" t="str">
            <v>917282</v>
          </cell>
          <cell r="J941">
            <v>2576</v>
          </cell>
          <cell r="K941">
            <v>2576</v>
          </cell>
        </row>
        <row r="942">
          <cell r="I942" t="str">
            <v>917283</v>
          </cell>
          <cell r="J942">
            <v>0</v>
          </cell>
          <cell r="K942">
            <v>0</v>
          </cell>
        </row>
        <row r="943">
          <cell r="I943" t="str">
            <v>917284</v>
          </cell>
          <cell r="J943">
            <v>21</v>
          </cell>
          <cell r="K943">
            <v>21</v>
          </cell>
        </row>
        <row r="944">
          <cell r="I944" t="str">
            <v>9172850</v>
          </cell>
          <cell r="J944">
            <v>2014</v>
          </cell>
          <cell r="K944">
            <v>2014</v>
          </cell>
        </row>
        <row r="945">
          <cell r="I945" t="str">
            <v>917291</v>
          </cell>
          <cell r="J945">
            <v>2597</v>
          </cell>
          <cell r="K945">
            <v>2597</v>
          </cell>
        </row>
        <row r="946">
          <cell r="I946" t="str">
            <v>917292</v>
          </cell>
          <cell r="J946">
            <v>2597</v>
          </cell>
          <cell r="K946">
            <v>2597</v>
          </cell>
        </row>
        <row r="947">
          <cell r="I947" t="str">
            <v>917293</v>
          </cell>
          <cell r="J947">
            <v>0</v>
          </cell>
          <cell r="K947">
            <v>0</v>
          </cell>
        </row>
        <row r="948">
          <cell r="I948" t="str">
            <v>917294</v>
          </cell>
          <cell r="J948">
            <v>0</v>
          </cell>
          <cell r="K948">
            <v>0</v>
          </cell>
        </row>
        <row r="949">
          <cell r="I949" t="str">
            <v>9172101</v>
          </cell>
          <cell r="J949">
            <v>2597</v>
          </cell>
          <cell r="K949">
            <v>2597</v>
          </cell>
        </row>
        <row r="950">
          <cell r="I950" t="str">
            <v>9172102</v>
          </cell>
          <cell r="J950">
            <v>2530</v>
          </cell>
          <cell r="K950">
            <v>2530</v>
          </cell>
        </row>
        <row r="951">
          <cell r="I951" t="str">
            <v>9172103</v>
          </cell>
          <cell r="J951">
            <v>0</v>
          </cell>
          <cell r="K951">
            <v>0</v>
          </cell>
        </row>
        <row r="952">
          <cell r="I952" t="str">
            <v>9172104</v>
          </cell>
          <cell r="J952">
            <v>67</v>
          </cell>
          <cell r="K952">
            <v>67</v>
          </cell>
        </row>
        <row r="953">
          <cell r="I953" t="str">
            <v>91721050</v>
          </cell>
          <cell r="J953">
            <v>2014</v>
          </cell>
          <cell r="K953">
            <v>2014</v>
          </cell>
        </row>
        <row r="954">
          <cell r="I954" t="str">
            <v>917311</v>
          </cell>
          <cell r="J954">
            <v>0</v>
          </cell>
          <cell r="K954">
            <v>0</v>
          </cell>
        </row>
        <row r="955">
          <cell r="I955" t="str">
            <v>918111</v>
          </cell>
          <cell r="J955">
            <v>2</v>
          </cell>
          <cell r="K955">
            <v>2</v>
          </cell>
        </row>
        <row r="956">
          <cell r="I956" t="str">
            <v>918112</v>
          </cell>
          <cell r="J956">
            <v>0</v>
          </cell>
          <cell r="K956">
            <v>0</v>
          </cell>
        </row>
        <row r="957">
          <cell r="I957" t="str">
            <v>918113</v>
          </cell>
          <cell r="J957">
            <v>0</v>
          </cell>
          <cell r="K957">
            <v>0</v>
          </cell>
        </row>
        <row r="958">
          <cell r="I958" t="str">
            <v>918114</v>
          </cell>
          <cell r="J958">
            <v>2</v>
          </cell>
          <cell r="K958">
            <v>2</v>
          </cell>
        </row>
        <row r="959">
          <cell r="I959" t="str">
            <v>9181150</v>
          </cell>
          <cell r="J959">
            <v>-999</v>
          </cell>
          <cell r="K959" t="str">
            <v>Not Supplied</v>
          </cell>
        </row>
        <row r="960">
          <cell r="I960" t="str">
            <v>918211</v>
          </cell>
          <cell r="J960">
            <v>2</v>
          </cell>
          <cell r="K960">
            <v>2</v>
          </cell>
        </row>
        <row r="961">
          <cell r="I961" t="str">
            <v>918212</v>
          </cell>
          <cell r="J961">
            <v>0</v>
          </cell>
          <cell r="K961">
            <v>0</v>
          </cell>
        </row>
        <row r="962">
          <cell r="I962" t="str">
            <v>918213</v>
          </cell>
          <cell r="J962">
            <v>0</v>
          </cell>
          <cell r="K962">
            <v>0</v>
          </cell>
        </row>
        <row r="963">
          <cell r="I963" t="str">
            <v>918214</v>
          </cell>
          <cell r="J963">
            <v>2</v>
          </cell>
          <cell r="K963">
            <v>2</v>
          </cell>
        </row>
        <row r="964">
          <cell r="I964" t="str">
            <v>9182150</v>
          </cell>
          <cell r="J964">
            <v>-999</v>
          </cell>
          <cell r="K964" t="str">
            <v>Not Supplied</v>
          </cell>
        </row>
        <row r="965">
          <cell r="I965" t="str">
            <v>918221</v>
          </cell>
          <cell r="J965">
            <v>2</v>
          </cell>
          <cell r="K965">
            <v>2</v>
          </cell>
        </row>
        <row r="966">
          <cell r="I966" t="str">
            <v>918222</v>
          </cell>
          <cell r="J966">
            <v>0</v>
          </cell>
          <cell r="K966">
            <v>0</v>
          </cell>
        </row>
        <row r="967">
          <cell r="I967" t="str">
            <v>918223</v>
          </cell>
          <cell r="J967">
            <v>0</v>
          </cell>
          <cell r="K967">
            <v>0</v>
          </cell>
        </row>
        <row r="968">
          <cell r="I968" t="str">
            <v>918224</v>
          </cell>
          <cell r="J968">
            <v>2</v>
          </cell>
          <cell r="K968">
            <v>2</v>
          </cell>
        </row>
        <row r="969">
          <cell r="I969" t="str">
            <v>9182250</v>
          </cell>
          <cell r="J969">
            <v>-999</v>
          </cell>
          <cell r="K969" t="str">
            <v>Not Supplied</v>
          </cell>
        </row>
        <row r="970">
          <cell r="I970" t="str">
            <v>918231</v>
          </cell>
          <cell r="J970">
            <v>2</v>
          </cell>
          <cell r="K970">
            <v>2</v>
          </cell>
        </row>
        <row r="971">
          <cell r="I971" t="str">
            <v>918232</v>
          </cell>
          <cell r="J971">
            <v>0</v>
          </cell>
          <cell r="K971">
            <v>0</v>
          </cell>
        </row>
        <row r="972">
          <cell r="I972" t="str">
            <v>918233</v>
          </cell>
          <cell r="J972">
            <v>0</v>
          </cell>
          <cell r="K972">
            <v>0</v>
          </cell>
        </row>
        <row r="973">
          <cell r="I973" t="str">
            <v>918234</v>
          </cell>
          <cell r="J973">
            <v>2</v>
          </cell>
          <cell r="K973">
            <v>2</v>
          </cell>
        </row>
        <row r="974">
          <cell r="I974" t="str">
            <v>9182350</v>
          </cell>
          <cell r="J974">
            <v>-999</v>
          </cell>
          <cell r="K974" t="str">
            <v>Not Supplied</v>
          </cell>
        </row>
        <row r="975">
          <cell r="I975" t="str">
            <v>918241</v>
          </cell>
          <cell r="J975">
            <v>2</v>
          </cell>
          <cell r="K975">
            <v>2</v>
          </cell>
        </row>
        <row r="976">
          <cell r="I976" t="str">
            <v>918242</v>
          </cell>
          <cell r="J976">
            <v>0</v>
          </cell>
          <cell r="K976">
            <v>0</v>
          </cell>
        </row>
        <row r="977">
          <cell r="I977" t="str">
            <v>918243</v>
          </cell>
          <cell r="J977">
            <v>0</v>
          </cell>
          <cell r="K977">
            <v>0</v>
          </cell>
        </row>
        <row r="978">
          <cell r="I978" t="str">
            <v>918244</v>
          </cell>
          <cell r="J978">
            <v>2</v>
          </cell>
          <cell r="K978">
            <v>2</v>
          </cell>
        </row>
        <row r="979">
          <cell r="I979" t="str">
            <v>9182450</v>
          </cell>
          <cell r="J979">
            <v>-999</v>
          </cell>
          <cell r="K979" t="str">
            <v>Not Supplied</v>
          </cell>
        </row>
        <row r="980">
          <cell r="I980" t="str">
            <v>918251</v>
          </cell>
          <cell r="J980">
            <v>2</v>
          </cell>
          <cell r="K980">
            <v>2</v>
          </cell>
        </row>
        <row r="981">
          <cell r="I981" t="str">
            <v>918252</v>
          </cell>
          <cell r="J981">
            <v>0</v>
          </cell>
          <cell r="K981">
            <v>0</v>
          </cell>
        </row>
        <row r="982">
          <cell r="I982" t="str">
            <v>918253</v>
          </cell>
          <cell r="J982">
            <v>0</v>
          </cell>
          <cell r="K982">
            <v>0</v>
          </cell>
        </row>
        <row r="983">
          <cell r="I983" t="str">
            <v>918254</v>
          </cell>
          <cell r="J983">
            <v>2</v>
          </cell>
          <cell r="K983">
            <v>2</v>
          </cell>
        </row>
        <row r="984">
          <cell r="I984" t="str">
            <v>9182550</v>
          </cell>
          <cell r="J984">
            <v>-999</v>
          </cell>
          <cell r="K984" t="str">
            <v>Not Supplied</v>
          </cell>
        </row>
        <row r="985">
          <cell r="I985" t="str">
            <v>918261</v>
          </cell>
          <cell r="J985">
            <v>2</v>
          </cell>
          <cell r="K985">
            <v>2</v>
          </cell>
        </row>
        <row r="986">
          <cell r="I986" t="str">
            <v>918262</v>
          </cell>
          <cell r="J986">
            <v>0</v>
          </cell>
          <cell r="K986">
            <v>0</v>
          </cell>
        </row>
        <row r="987">
          <cell r="I987" t="str">
            <v>918263</v>
          </cell>
          <cell r="J987">
            <v>0</v>
          </cell>
          <cell r="K987">
            <v>0</v>
          </cell>
        </row>
        <row r="988">
          <cell r="I988" t="str">
            <v>918264</v>
          </cell>
          <cell r="J988">
            <v>2</v>
          </cell>
          <cell r="K988">
            <v>2</v>
          </cell>
        </row>
        <row r="989">
          <cell r="I989" t="str">
            <v>9182650</v>
          </cell>
          <cell r="J989">
            <v>-999</v>
          </cell>
          <cell r="K989" t="str">
            <v>Not Supplied</v>
          </cell>
        </row>
        <row r="990">
          <cell r="I990" t="str">
            <v>918271</v>
          </cell>
          <cell r="J990">
            <v>2</v>
          </cell>
          <cell r="K990">
            <v>2</v>
          </cell>
        </row>
        <row r="991">
          <cell r="I991" t="str">
            <v>918272</v>
          </cell>
          <cell r="J991">
            <v>0</v>
          </cell>
          <cell r="K991">
            <v>0</v>
          </cell>
        </row>
        <row r="992">
          <cell r="I992" t="str">
            <v>918273</v>
          </cell>
          <cell r="J992">
            <v>0</v>
          </cell>
          <cell r="K992">
            <v>0</v>
          </cell>
        </row>
        <row r="993">
          <cell r="I993" t="str">
            <v>918274</v>
          </cell>
          <cell r="J993">
            <v>2</v>
          </cell>
          <cell r="K993">
            <v>2</v>
          </cell>
        </row>
        <row r="994">
          <cell r="I994" t="str">
            <v>9182750</v>
          </cell>
          <cell r="J994">
            <v>-999</v>
          </cell>
          <cell r="K994" t="str">
            <v>Not Supplied</v>
          </cell>
        </row>
        <row r="995">
          <cell r="I995" t="str">
            <v>918281</v>
          </cell>
          <cell r="J995">
            <v>2</v>
          </cell>
          <cell r="K995">
            <v>2</v>
          </cell>
        </row>
        <row r="996">
          <cell r="I996" t="str">
            <v>918282</v>
          </cell>
          <cell r="J996">
            <v>0</v>
          </cell>
          <cell r="K996">
            <v>0</v>
          </cell>
        </row>
        <row r="997">
          <cell r="I997" t="str">
            <v>918283</v>
          </cell>
          <cell r="J997">
            <v>0</v>
          </cell>
          <cell r="K997">
            <v>0</v>
          </cell>
        </row>
        <row r="998">
          <cell r="I998" t="str">
            <v>918284</v>
          </cell>
          <cell r="J998">
            <v>2</v>
          </cell>
          <cell r="K998">
            <v>2</v>
          </cell>
        </row>
        <row r="999">
          <cell r="I999" t="str">
            <v>9182850</v>
          </cell>
          <cell r="J999">
            <v>-999</v>
          </cell>
          <cell r="K999" t="str">
            <v>Not Supplied</v>
          </cell>
        </row>
        <row r="1000">
          <cell r="I1000" t="str">
            <v>918291</v>
          </cell>
          <cell r="J1000">
            <v>2</v>
          </cell>
          <cell r="K1000">
            <v>2</v>
          </cell>
        </row>
        <row r="1001">
          <cell r="I1001" t="str">
            <v>918292</v>
          </cell>
          <cell r="J1001">
            <v>0</v>
          </cell>
          <cell r="K1001">
            <v>0</v>
          </cell>
        </row>
        <row r="1002">
          <cell r="I1002" t="str">
            <v>918293</v>
          </cell>
          <cell r="J1002">
            <v>0</v>
          </cell>
          <cell r="K1002">
            <v>0</v>
          </cell>
        </row>
        <row r="1003">
          <cell r="I1003" t="str">
            <v>918294</v>
          </cell>
          <cell r="J1003">
            <v>2</v>
          </cell>
          <cell r="K1003">
            <v>2</v>
          </cell>
        </row>
        <row r="1004">
          <cell r="I1004" t="str">
            <v>9182950</v>
          </cell>
          <cell r="J1004">
            <v>-999</v>
          </cell>
          <cell r="K1004" t="str">
            <v>Not Supplied</v>
          </cell>
        </row>
        <row r="1005">
          <cell r="I1005" t="str">
            <v>9182101</v>
          </cell>
          <cell r="J1005">
            <v>2</v>
          </cell>
          <cell r="K1005">
            <v>2</v>
          </cell>
        </row>
        <row r="1006">
          <cell r="I1006" t="str">
            <v>9182102</v>
          </cell>
          <cell r="J1006">
            <v>0</v>
          </cell>
          <cell r="K1006">
            <v>0</v>
          </cell>
        </row>
        <row r="1007">
          <cell r="I1007" t="str">
            <v>9182103</v>
          </cell>
          <cell r="J1007">
            <v>0</v>
          </cell>
          <cell r="K1007">
            <v>0</v>
          </cell>
        </row>
        <row r="1008">
          <cell r="I1008" t="str">
            <v>9182104</v>
          </cell>
          <cell r="J1008">
            <v>2</v>
          </cell>
          <cell r="K1008">
            <v>2</v>
          </cell>
        </row>
        <row r="1009">
          <cell r="I1009" t="str">
            <v>91821050</v>
          </cell>
          <cell r="J1009">
            <v>-999</v>
          </cell>
          <cell r="K1009" t="str">
            <v>Not Supplied</v>
          </cell>
        </row>
        <row r="1010">
          <cell r="I1010" t="str">
            <v>918311</v>
          </cell>
          <cell r="J1010">
            <v>1</v>
          </cell>
          <cell r="K1010">
            <v>1</v>
          </cell>
        </row>
        <row r="1011">
          <cell r="I1011" t="str">
            <v>919111</v>
          </cell>
          <cell r="J1011">
            <v>24</v>
          </cell>
          <cell r="K1011">
            <v>24</v>
          </cell>
        </row>
        <row r="1012">
          <cell r="I1012" t="str">
            <v>919112</v>
          </cell>
          <cell r="J1012">
            <v>11</v>
          </cell>
          <cell r="K1012">
            <v>11</v>
          </cell>
        </row>
        <row r="1013">
          <cell r="I1013" t="str">
            <v>919113</v>
          </cell>
          <cell r="J1013">
            <v>13</v>
          </cell>
          <cell r="K1013">
            <v>13</v>
          </cell>
        </row>
        <row r="1014">
          <cell r="I1014" t="str">
            <v>919114</v>
          </cell>
          <cell r="J1014">
            <v>0</v>
          </cell>
          <cell r="K1014">
            <v>0</v>
          </cell>
        </row>
        <row r="1015">
          <cell r="I1015" t="str">
            <v>919211</v>
          </cell>
          <cell r="J1015">
            <v>24</v>
          </cell>
          <cell r="K1015">
            <v>24</v>
          </cell>
        </row>
        <row r="1016">
          <cell r="I1016" t="str">
            <v>919212</v>
          </cell>
          <cell r="J1016">
            <v>24</v>
          </cell>
          <cell r="K1016">
            <v>24</v>
          </cell>
        </row>
        <row r="1017">
          <cell r="I1017" t="str">
            <v>919213</v>
          </cell>
          <cell r="J1017">
            <v>0</v>
          </cell>
          <cell r="K1017">
            <v>0</v>
          </cell>
        </row>
        <row r="1018">
          <cell r="I1018" t="str">
            <v>919214</v>
          </cell>
          <cell r="J1018">
            <v>0</v>
          </cell>
          <cell r="K1018">
            <v>0</v>
          </cell>
        </row>
        <row r="1019">
          <cell r="I1019" t="str">
            <v>919221</v>
          </cell>
          <cell r="J1019">
            <v>24</v>
          </cell>
          <cell r="K1019">
            <v>24</v>
          </cell>
        </row>
        <row r="1020">
          <cell r="I1020" t="str">
            <v>919222</v>
          </cell>
          <cell r="J1020">
            <v>24</v>
          </cell>
          <cell r="K1020">
            <v>24</v>
          </cell>
        </row>
        <row r="1021">
          <cell r="I1021" t="str">
            <v>919223</v>
          </cell>
          <cell r="J1021">
            <v>0</v>
          </cell>
          <cell r="K1021">
            <v>0</v>
          </cell>
        </row>
        <row r="1022">
          <cell r="I1022" t="str">
            <v>919224</v>
          </cell>
          <cell r="J1022">
            <v>0</v>
          </cell>
          <cell r="K1022">
            <v>0</v>
          </cell>
        </row>
        <row r="1023">
          <cell r="I1023" t="str">
            <v>919231</v>
          </cell>
          <cell r="J1023">
            <v>24</v>
          </cell>
          <cell r="K1023">
            <v>24</v>
          </cell>
        </row>
        <row r="1024">
          <cell r="I1024" t="str">
            <v>919232</v>
          </cell>
          <cell r="J1024">
            <v>24</v>
          </cell>
          <cell r="K1024">
            <v>24</v>
          </cell>
        </row>
        <row r="1025">
          <cell r="I1025" t="str">
            <v>919233</v>
          </cell>
          <cell r="J1025">
            <v>0</v>
          </cell>
          <cell r="K1025">
            <v>0</v>
          </cell>
        </row>
        <row r="1026">
          <cell r="I1026" t="str">
            <v>919234</v>
          </cell>
          <cell r="J1026">
            <v>0</v>
          </cell>
          <cell r="K1026">
            <v>0</v>
          </cell>
        </row>
        <row r="1027">
          <cell r="I1027" t="str">
            <v>919241</v>
          </cell>
          <cell r="J1027">
            <v>24</v>
          </cell>
          <cell r="K1027">
            <v>24</v>
          </cell>
        </row>
        <row r="1028">
          <cell r="I1028" t="str">
            <v>919242</v>
          </cell>
          <cell r="J1028">
            <v>18</v>
          </cell>
          <cell r="K1028">
            <v>18</v>
          </cell>
        </row>
        <row r="1029">
          <cell r="I1029" t="str">
            <v>919243</v>
          </cell>
          <cell r="J1029">
            <v>6</v>
          </cell>
          <cell r="K1029">
            <v>6</v>
          </cell>
        </row>
        <row r="1030">
          <cell r="I1030" t="str">
            <v>919244</v>
          </cell>
          <cell r="J1030">
            <v>0</v>
          </cell>
          <cell r="K1030">
            <v>0</v>
          </cell>
        </row>
        <row r="1031">
          <cell r="I1031" t="str">
            <v>919251</v>
          </cell>
          <cell r="J1031">
            <v>24</v>
          </cell>
          <cell r="K1031">
            <v>24</v>
          </cell>
        </row>
        <row r="1032">
          <cell r="I1032" t="str">
            <v>919252</v>
          </cell>
          <cell r="J1032">
            <v>17</v>
          </cell>
          <cell r="K1032">
            <v>17</v>
          </cell>
        </row>
        <row r="1033">
          <cell r="I1033" t="str">
            <v>919253</v>
          </cell>
          <cell r="J1033">
            <v>7</v>
          </cell>
          <cell r="K1033">
            <v>7</v>
          </cell>
        </row>
        <row r="1034">
          <cell r="I1034" t="str">
            <v>919254</v>
          </cell>
          <cell r="J1034">
            <v>0</v>
          </cell>
          <cell r="K1034">
            <v>0</v>
          </cell>
        </row>
        <row r="1035">
          <cell r="I1035" t="str">
            <v>919261</v>
          </cell>
          <cell r="J1035">
            <v>24</v>
          </cell>
          <cell r="K1035">
            <v>24</v>
          </cell>
        </row>
        <row r="1036">
          <cell r="I1036" t="str">
            <v>919262</v>
          </cell>
          <cell r="J1036">
            <v>18</v>
          </cell>
          <cell r="K1036">
            <v>18</v>
          </cell>
        </row>
        <row r="1037">
          <cell r="I1037" t="str">
            <v>919263</v>
          </cell>
          <cell r="J1037">
            <v>6</v>
          </cell>
          <cell r="K1037">
            <v>6</v>
          </cell>
        </row>
        <row r="1038">
          <cell r="I1038" t="str">
            <v>919264</v>
          </cell>
          <cell r="J1038">
            <v>0</v>
          </cell>
          <cell r="K1038">
            <v>0</v>
          </cell>
        </row>
        <row r="1039">
          <cell r="I1039" t="str">
            <v>919271</v>
          </cell>
          <cell r="J1039">
            <v>24</v>
          </cell>
          <cell r="K1039">
            <v>24</v>
          </cell>
        </row>
        <row r="1040">
          <cell r="I1040" t="str">
            <v>919272</v>
          </cell>
          <cell r="J1040">
            <v>24</v>
          </cell>
          <cell r="K1040">
            <v>24</v>
          </cell>
        </row>
        <row r="1041">
          <cell r="I1041" t="str">
            <v>919273</v>
          </cell>
          <cell r="J1041">
            <v>0</v>
          </cell>
          <cell r="K1041">
            <v>0</v>
          </cell>
        </row>
        <row r="1042">
          <cell r="I1042" t="str">
            <v>919274</v>
          </cell>
          <cell r="J1042">
            <v>0</v>
          </cell>
          <cell r="K1042">
            <v>0</v>
          </cell>
        </row>
        <row r="1043">
          <cell r="I1043" t="str">
            <v>919281</v>
          </cell>
          <cell r="J1043">
            <v>24</v>
          </cell>
          <cell r="K1043">
            <v>24</v>
          </cell>
        </row>
        <row r="1044">
          <cell r="I1044" t="str">
            <v>919282</v>
          </cell>
          <cell r="J1044">
            <v>24</v>
          </cell>
          <cell r="K1044">
            <v>24</v>
          </cell>
        </row>
        <row r="1045">
          <cell r="I1045" t="str">
            <v>919283</v>
          </cell>
          <cell r="J1045">
            <v>0</v>
          </cell>
          <cell r="K1045">
            <v>0</v>
          </cell>
        </row>
        <row r="1046">
          <cell r="I1046" t="str">
            <v>919284</v>
          </cell>
          <cell r="J1046">
            <v>0</v>
          </cell>
          <cell r="K1046">
            <v>0</v>
          </cell>
        </row>
        <row r="1047">
          <cell r="I1047" t="str">
            <v>919291</v>
          </cell>
          <cell r="J1047">
            <v>24</v>
          </cell>
          <cell r="K1047">
            <v>24</v>
          </cell>
        </row>
        <row r="1048">
          <cell r="I1048" t="str">
            <v>919292</v>
          </cell>
          <cell r="J1048">
            <v>24</v>
          </cell>
          <cell r="K1048">
            <v>24</v>
          </cell>
        </row>
        <row r="1049">
          <cell r="I1049" t="str">
            <v>919293</v>
          </cell>
          <cell r="J1049">
            <v>0</v>
          </cell>
          <cell r="K1049">
            <v>0</v>
          </cell>
        </row>
        <row r="1050">
          <cell r="I1050" t="str">
            <v>919294</v>
          </cell>
          <cell r="J1050">
            <v>0</v>
          </cell>
          <cell r="K1050">
            <v>0</v>
          </cell>
        </row>
        <row r="1051">
          <cell r="I1051" t="str">
            <v>9192101</v>
          </cell>
          <cell r="J1051">
            <v>24</v>
          </cell>
          <cell r="K1051">
            <v>24</v>
          </cell>
        </row>
        <row r="1052">
          <cell r="I1052" t="str">
            <v>9192102</v>
          </cell>
          <cell r="J1052">
            <v>24</v>
          </cell>
          <cell r="K1052">
            <v>24</v>
          </cell>
        </row>
        <row r="1053">
          <cell r="I1053" t="str">
            <v>9192103</v>
          </cell>
          <cell r="J1053">
            <v>0</v>
          </cell>
          <cell r="K1053">
            <v>0</v>
          </cell>
        </row>
        <row r="1054">
          <cell r="I1054" t="str">
            <v>9192104</v>
          </cell>
          <cell r="J1054">
            <v>0</v>
          </cell>
          <cell r="K1054">
            <v>0</v>
          </cell>
        </row>
        <row r="1055">
          <cell r="I1055" t="str">
            <v>919311</v>
          </cell>
          <cell r="J1055">
            <v>1</v>
          </cell>
          <cell r="K1055">
            <v>1</v>
          </cell>
        </row>
        <row r="1056">
          <cell r="I1056" t="str">
            <v>920111</v>
          </cell>
          <cell r="J1056">
            <v>4259</v>
          </cell>
          <cell r="K1056">
            <v>4259</v>
          </cell>
        </row>
        <row r="1057">
          <cell r="I1057" t="str">
            <v>920112</v>
          </cell>
          <cell r="J1057">
            <v>1743</v>
          </cell>
          <cell r="K1057">
            <v>1743</v>
          </cell>
        </row>
        <row r="1058">
          <cell r="I1058" t="str">
            <v>920113</v>
          </cell>
          <cell r="J1058">
            <v>1734</v>
          </cell>
          <cell r="K1058">
            <v>1734</v>
          </cell>
        </row>
        <row r="1059">
          <cell r="I1059" t="str">
            <v>920114</v>
          </cell>
          <cell r="J1059">
            <v>782</v>
          </cell>
          <cell r="K1059">
            <v>782</v>
          </cell>
        </row>
        <row r="1060">
          <cell r="I1060" t="str">
            <v>9201150</v>
          </cell>
          <cell r="J1060">
            <v>2015</v>
          </cell>
          <cell r="K1060">
            <v>2015</v>
          </cell>
        </row>
        <row r="1061">
          <cell r="I1061" t="str">
            <v>920211</v>
          </cell>
          <cell r="J1061">
            <v>4259</v>
          </cell>
          <cell r="K1061">
            <v>4259</v>
          </cell>
        </row>
        <row r="1062">
          <cell r="I1062" t="str">
            <v>920212</v>
          </cell>
          <cell r="J1062">
            <v>4259</v>
          </cell>
          <cell r="K1062">
            <v>4259</v>
          </cell>
        </row>
        <row r="1063">
          <cell r="I1063" t="str">
            <v>920213</v>
          </cell>
          <cell r="J1063">
            <v>0</v>
          </cell>
          <cell r="K1063">
            <v>0</v>
          </cell>
        </row>
        <row r="1064">
          <cell r="I1064" t="str">
            <v>920214</v>
          </cell>
          <cell r="J1064">
            <v>0</v>
          </cell>
          <cell r="K1064">
            <v>0</v>
          </cell>
        </row>
        <row r="1065">
          <cell r="I1065" t="str">
            <v>920221</v>
          </cell>
          <cell r="J1065">
            <v>4259</v>
          </cell>
          <cell r="K1065">
            <v>4259</v>
          </cell>
        </row>
        <row r="1066">
          <cell r="I1066" t="str">
            <v>920222</v>
          </cell>
          <cell r="J1066">
            <v>4224</v>
          </cell>
          <cell r="K1066">
            <v>4224</v>
          </cell>
        </row>
        <row r="1067">
          <cell r="I1067" t="str">
            <v>920223</v>
          </cell>
          <cell r="J1067">
            <v>0</v>
          </cell>
          <cell r="K1067">
            <v>0</v>
          </cell>
        </row>
        <row r="1068">
          <cell r="I1068" t="str">
            <v>920224</v>
          </cell>
          <cell r="J1068">
            <v>35</v>
          </cell>
          <cell r="K1068">
            <v>35</v>
          </cell>
        </row>
        <row r="1069">
          <cell r="I1069" t="str">
            <v>9202250</v>
          </cell>
          <cell r="J1069">
            <v>2013</v>
          </cell>
          <cell r="K1069">
            <v>2013</v>
          </cell>
        </row>
        <row r="1070">
          <cell r="I1070" t="str">
            <v>920231</v>
          </cell>
          <cell r="J1070">
            <v>4259</v>
          </cell>
          <cell r="K1070">
            <v>4259</v>
          </cell>
        </row>
        <row r="1071">
          <cell r="I1071" t="str">
            <v>920232</v>
          </cell>
          <cell r="J1071">
            <v>4259</v>
          </cell>
          <cell r="K1071">
            <v>4259</v>
          </cell>
        </row>
        <row r="1072">
          <cell r="I1072" t="str">
            <v>920233</v>
          </cell>
          <cell r="J1072">
            <v>0</v>
          </cell>
          <cell r="K1072">
            <v>0</v>
          </cell>
        </row>
        <row r="1073">
          <cell r="I1073" t="str">
            <v>920234</v>
          </cell>
          <cell r="J1073">
            <v>0</v>
          </cell>
          <cell r="K1073">
            <v>0</v>
          </cell>
        </row>
        <row r="1074">
          <cell r="I1074" t="str">
            <v>920241</v>
          </cell>
          <cell r="J1074">
            <v>4259</v>
          </cell>
          <cell r="K1074">
            <v>4259</v>
          </cell>
        </row>
        <row r="1075">
          <cell r="I1075" t="str">
            <v>920242</v>
          </cell>
          <cell r="J1075">
            <v>3693</v>
          </cell>
          <cell r="K1075">
            <v>3693</v>
          </cell>
        </row>
        <row r="1076">
          <cell r="I1076" t="str">
            <v>920243</v>
          </cell>
          <cell r="J1076">
            <v>182</v>
          </cell>
          <cell r="K1076">
            <v>182</v>
          </cell>
        </row>
        <row r="1077">
          <cell r="I1077" t="str">
            <v>920244</v>
          </cell>
          <cell r="J1077">
            <v>384</v>
          </cell>
          <cell r="K1077">
            <v>384</v>
          </cell>
        </row>
        <row r="1078">
          <cell r="I1078" t="str">
            <v>9202450</v>
          </cell>
          <cell r="J1078">
            <v>2015</v>
          </cell>
          <cell r="K1078">
            <v>2015</v>
          </cell>
        </row>
        <row r="1079">
          <cell r="I1079" t="str">
            <v>920251</v>
          </cell>
          <cell r="J1079">
            <v>4259</v>
          </cell>
          <cell r="K1079">
            <v>4259</v>
          </cell>
        </row>
        <row r="1080">
          <cell r="I1080" t="str">
            <v>920252</v>
          </cell>
          <cell r="J1080">
            <v>3982</v>
          </cell>
          <cell r="K1080">
            <v>3982</v>
          </cell>
        </row>
        <row r="1081">
          <cell r="I1081" t="str">
            <v>920253</v>
          </cell>
          <cell r="J1081">
            <v>52</v>
          </cell>
          <cell r="K1081">
            <v>52</v>
          </cell>
        </row>
        <row r="1082">
          <cell r="I1082" t="str">
            <v>920254</v>
          </cell>
          <cell r="J1082">
            <v>225</v>
          </cell>
          <cell r="K1082">
            <v>225</v>
          </cell>
        </row>
        <row r="1083">
          <cell r="I1083" t="str">
            <v>9202550</v>
          </cell>
          <cell r="J1083">
            <v>2013</v>
          </cell>
          <cell r="K1083">
            <v>2013</v>
          </cell>
        </row>
        <row r="1084">
          <cell r="I1084" t="str">
            <v>920261</v>
          </cell>
          <cell r="J1084">
            <v>4259</v>
          </cell>
          <cell r="K1084">
            <v>4259</v>
          </cell>
        </row>
        <row r="1085">
          <cell r="I1085" t="str">
            <v>920262</v>
          </cell>
          <cell r="J1085">
            <v>4059</v>
          </cell>
          <cell r="K1085">
            <v>4059</v>
          </cell>
        </row>
        <row r="1086">
          <cell r="I1086" t="str">
            <v>920263</v>
          </cell>
          <cell r="J1086">
            <v>0</v>
          </cell>
          <cell r="K1086">
            <v>0</v>
          </cell>
        </row>
        <row r="1087">
          <cell r="I1087" t="str">
            <v>920264</v>
          </cell>
          <cell r="J1087">
            <v>200</v>
          </cell>
          <cell r="K1087">
            <v>200</v>
          </cell>
        </row>
        <row r="1088">
          <cell r="I1088" t="str">
            <v>9202650</v>
          </cell>
          <cell r="J1088">
            <v>2013</v>
          </cell>
          <cell r="K1088">
            <v>2013</v>
          </cell>
        </row>
        <row r="1089">
          <cell r="I1089" t="str">
            <v>920271</v>
          </cell>
          <cell r="J1089">
            <v>4259</v>
          </cell>
          <cell r="K1089">
            <v>4259</v>
          </cell>
        </row>
        <row r="1090">
          <cell r="I1090" t="str">
            <v>920272</v>
          </cell>
          <cell r="J1090">
            <v>4259</v>
          </cell>
          <cell r="K1090">
            <v>4259</v>
          </cell>
        </row>
        <row r="1091">
          <cell r="I1091" t="str">
            <v>920273</v>
          </cell>
          <cell r="J1091">
            <v>0</v>
          </cell>
          <cell r="K1091">
            <v>0</v>
          </cell>
        </row>
        <row r="1092">
          <cell r="I1092" t="str">
            <v>920274</v>
          </cell>
          <cell r="J1092">
            <v>0</v>
          </cell>
          <cell r="K1092">
            <v>0</v>
          </cell>
        </row>
        <row r="1093">
          <cell r="I1093" t="str">
            <v>920281</v>
          </cell>
          <cell r="J1093">
            <v>4259</v>
          </cell>
          <cell r="K1093">
            <v>4259</v>
          </cell>
        </row>
        <row r="1094">
          <cell r="I1094" t="str">
            <v>920282</v>
          </cell>
          <cell r="J1094">
            <v>4259</v>
          </cell>
          <cell r="K1094">
            <v>4259</v>
          </cell>
        </row>
        <row r="1095">
          <cell r="I1095" t="str">
            <v>920283</v>
          </cell>
          <cell r="J1095">
            <v>0</v>
          </cell>
          <cell r="K1095">
            <v>0</v>
          </cell>
        </row>
        <row r="1096">
          <cell r="I1096" t="str">
            <v>920284</v>
          </cell>
          <cell r="J1096">
            <v>0</v>
          </cell>
          <cell r="K1096">
            <v>0</v>
          </cell>
        </row>
        <row r="1097">
          <cell r="I1097" t="str">
            <v>920291</v>
          </cell>
          <cell r="J1097">
            <v>4259</v>
          </cell>
          <cell r="K1097">
            <v>4259</v>
          </cell>
        </row>
        <row r="1098">
          <cell r="I1098" t="str">
            <v>920292</v>
          </cell>
          <cell r="J1098">
            <v>4259</v>
          </cell>
          <cell r="K1098">
            <v>4259</v>
          </cell>
        </row>
        <row r="1099">
          <cell r="I1099" t="str">
            <v>920293</v>
          </cell>
          <cell r="J1099">
            <v>0</v>
          </cell>
          <cell r="K1099">
            <v>0</v>
          </cell>
        </row>
        <row r="1100">
          <cell r="I1100" t="str">
            <v>920294</v>
          </cell>
          <cell r="J1100">
            <v>0</v>
          </cell>
          <cell r="K1100">
            <v>0</v>
          </cell>
        </row>
        <row r="1101">
          <cell r="I1101" t="str">
            <v>9202101</v>
          </cell>
          <cell r="J1101">
            <v>4259</v>
          </cell>
          <cell r="K1101">
            <v>4259</v>
          </cell>
        </row>
        <row r="1102">
          <cell r="I1102" t="str">
            <v>9202102</v>
          </cell>
          <cell r="J1102">
            <v>2734</v>
          </cell>
          <cell r="K1102">
            <v>2734</v>
          </cell>
        </row>
        <row r="1103">
          <cell r="I1103" t="str">
            <v>9202103</v>
          </cell>
          <cell r="J1103">
            <v>1500</v>
          </cell>
          <cell r="K1103">
            <v>1500</v>
          </cell>
        </row>
        <row r="1104">
          <cell r="I1104" t="str">
            <v>9202104</v>
          </cell>
          <cell r="J1104">
            <v>25</v>
          </cell>
          <cell r="K1104">
            <v>25</v>
          </cell>
        </row>
        <row r="1105">
          <cell r="I1105" t="str">
            <v>92021050</v>
          </cell>
          <cell r="J1105">
            <v>2013</v>
          </cell>
          <cell r="K1105">
            <v>2013</v>
          </cell>
        </row>
        <row r="1106">
          <cell r="I1106" t="str">
            <v>920311</v>
          </cell>
          <cell r="J1106">
            <v>0</v>
          </cell>
          <cell r="K1106">
            <v>0</v>
          </cell>
        </row>
        <row r="1107">
          <cell r="I1107" t="str">
            <v>921111</v>
          </cell>
          <cell r="J1107">
            <v>3844</v>
          </cell>
          <cell r="K1107">
            <v>3844</v>
          </cell>
        </row>
        <row r="1108">
          <cell r="I1108" t="str">
            <v>921112</v>
          </cell>
          <cell r="J1108">
            <v>1730</v>
          </cell>
          <cell r="K1108">
            <v>1730</v>
          </cell>
        </row>
        <row r="1109">
          <cell r="I1109" t="str">
            <v>921113</v>
          </cell>
          <cell r="J1109">
            <v>1792</v>
          </cell>
          <cell r="K1109">
            <v>1792</v>
          </cell>
        </row>
        <row r="1110">
          <cell r="I1110" t="str">
            <v>921114</v>
          </cell>
          <cell r="J1110">
            <v>322</v>
          </cell>
          <cell r="K1110">
            <v>322</v>
          </cell>
        </row>
        <row r="1111">
          <cell r="I1111" t="str">
            <v>9211150</v>
          </cell>
          <cell r="J1111">
            <v>2015</v>
          </cell>
          <cell r="K1111">
            <v>2015</v>
          </cell>
        </row>
        <row r="1112">
          <cell r="I1112" t="str">
            <v>921211</v>
          </cell>
          <cell r="J1112">
            <v>3844</v>
          </cell>
          <cell r="K1112">
            <v>3844</v>
          </cell>
        </row>
        <row r="1113">
          <cell r="I1113" t="str">
            <v>921212</v>
          </cell>
          <cell r="J1113">
            <v>3695</v>
          </cell>
          <cell r="K1113">
            <v>3695</v>
          </cell>
        </row>
        <row r="1114">
          <cell r="I1114" t="str">
            <v>921213</v>
          </cell>
          <cell r="J1114">
            <v>0</v>
          </cell>
          <cell r="K1114">
            <v>0</v>
          </cell>
        </row>
        <row r="1115">
          <cell r="I1115" t="str">
            <v>921214</v>
          </cell>
          <cell r="J1115">
            <v>149</v>
          </cell>
          <cell r="K1115">
            <v>149</v>
          </cell>
        </row>
        <row r="1116">
          <cell r="I1116" t="str">
            <v>9212150</v>
          </cell>
          <cell r="J1116">
            <v>2015</v>
          </cell>
          <cell r="K1116">
            <v>2015</v>
          </cell>
        </row>
        <row r="1117">
          <cell r="I1117" t="str">
            <v>921221</v>
          </cell>
          <cell r="J1117">
            <v>3844</v>
          </cell>
          <cell r="K1117">
            <v>3844</v>
          </cell>
        </row>
        <row r="1118">
          <cell r="I1118" t="str">
            <v>921222</v>
          </cell>
          <cell r="J1118">
            <v>3524</v>
          </cell>
          <cell r="K1118">
            <v>3524</v>
          </cell>
        </row>
        <row r="1119">
          <cell r="I1119" t="str">
            <v>921223</v>
          </cell>
          <cell r="J1119">
            <v>201</v>
          </cell>
          <cell r="K1119">
            <v>201</v>
          </cell>
        </row>
        <row r="1120">
          <cell r="I1120" t="str">
            <v>921224</v>
          </cell>
          <cell r="J1120">
            <v>119</v>
          </cell>
          <cell r="K1120">
            <v>119</v>
          </cell>
        </row>
        <row r="1121">
          <cell r="I1121" t="str">
            <v>9212250</v>
          </cell>
          <cell r="J1121">
            <v>2015</v>
          </cell>
          <cell r="K1121">
            <v>2015</v>
          </cell>
        </row>
        <row r="1122">
          <cell r="I1122" t="str">
            <v>921231</v>
          </cell>
          <cell r="J1122">
            <v>3844</v>
          </cell>
          <cell r="K1122">
            <v>3844</v>
          </cell>
        </row>
        <row r="1123">
          <cell r="I1123" t="str">
            <v>921232</v>
          </cell>
          <cell r="J1123">
            <v>3623</v>
          </cell>
          <cell r="K1123">
            <v>3623</v>
          </cell>
        </row>
        <row r="1124">
          <cell r="I1124" t="str">
            <v>921233</v>
          </cell>
          <cell r="J1124">
            <v>102</v>
          </cell>
          <cell r="K1124">
            <v>102</v>
          </cell>
        </row>
        <row r="1125">
          <cell r="I1125" t="str">
            <v>921234</v>
          </cell>
          <cell r="J1125">
            <v>119</v>
          </cell>
          <cell r="K1125">
            <v>119</v>
          </cell>
        </row>
        <row r="1126">
          <cell r="I1126" t="str">
            <v>9212350</v>
          </cell>
          <cell r="J1126">
            <v>2015</v>
          </cell>
          <cell r="K1126">
            <v>2015</v>
          </cell>
        </row>
        <row r="1127">
          <cell r="I1127" t="str">
            <v>921241</v>
          </cell>
          <cell r="J1127">
            <v>3844</v>
          </cell>
          <cell r="K1127">
            <v>3844</v>
          </cell>
        </row>
        <row r="1128">
          <cell r="I1128" t="str">
            <v>921242</v>
          </cell>
          <cell r="J1128">
            <v>2922</v>
          </cell>
          <cell r="K1128">
            <v>2922</v>
          </cell>
        </row>
        <row r="1129">
          <cell r="I1129" t="str">
            <v>921243</v>
          </cell>
          <cell r="J1129">
            <v>718</v>
          </cell>
          <cell r="K1129">
            <v>718</v>
          </cell>
        </row>
        <row r="1130">
          <cell r="I1130" t="str">
            <v>921244</v>
          </cell>
          <cell r="J1130">
            <v>204</v>
          </cell>
          <cell r="K1130">
            <v>204</v>
          </cell>
        </row>
        <row r="1131">
          <cell r="I1131" t="str">
            <v>9212450</v>
          </cell>
          <cell r="J1131">
            <v>2015</v>
          </cell>
          <cell r="K1131">
            <v>2015</v>
          </cell>
        </row>
        <row r="1132">
          <cell r="I1132" t="str">
            <v>921251</v>
          </cell>
          <cell r="J1132">
            <v>3844</v>
          </cell>
          <cell r="K1132">
            <v>3844</v>
          </cell>
        </row>
        <row r="1133">
          <cell r="I1133" t="str">
            <v>921252</v>
          </cell>
          <cell r="J1133">
            <v>2168</v>
          </cell>
          <cell r="K1133">
            <v>2168</v>
          </cell>
        </row>
        <row r="1134">
          <cell r="I1134" t="str">
            <v>921253</v>
          </cell>
          <cell r="J1134">
            <v>1486</v>
          </cell>
          <cell r="K1134">
            <v>1486</v>
          </cell>
        </row>
        <row r="1135">
          <cell r="I1135" t="str">
            <v>921254</v>
          </cell>
          <cell r="J1135">
            <v>190</v>
          </cell>
          <cell r="K1135">
            <v>190</v>
          </cell>
        </row>
        <row r="1136">
          <cell r="I1136" t="str">
            <v>9212550</v>
          </cell>
          <cell r="J1136">
            <v>2015</v>
          </cell>
          <cell r="K1136">
            <v>2015</v>
          </cell>
        </row>
        <row r="1137">
          <cell r="I1137" t="str">
            <v>921261</v>
          </cell>
          <cell r="J1137">
            <v>3844</v>
          </cell>
          <cell r="K1137">
            <v>3844</v>
          </cell>
        </row>
        <row r="1138">
          <cell r="I1138" t="str">
            <v>921262</v>
          </cell>
          <cell r="J1138">
            <v>3267</v>
          </cell>
          <cell r="K1138">
            <v>3267</v>
          </cell>
        </row>
        <row r="1139">
          <cell r="I1139" t="str">
            <v>921263</v>
          </cell>
          <cell r="J1139">
            <v>477</v>
          </cell>
          <cell r="K1139">
            <v>477</v>
          </cell>
        </row>
        <row r="1140">
          <cell r="I1140" t="str">
            <v>921264</v>
          </cell>
          <cell r="J1140">
            <v>100</v>
          </cell>
          <cell r="K1140">
            <v>100</v>
          </cell>
        </row>
        <row r="1141">
          <cell r="I1141" t="str">
            <v>9212650</v>
          </cell>
          <cell r="J1141">
            <v>2015</v>
          </cell>
          <cell r="K1141">
            <v>2015</v>
          </cell>
        </row>
        <row r="1142">
          <cell r="I1142" t="str">
            <v>921271</v>
          </cell>
          <cell r="J1142">
            <v>3844</v>
          </cell>
          <cell r="K1142">
            <v>3844</v>
          </cell>
        </row>
        <row r="1143">
          <cell r="I1143" t="str">
            <v>921272</v>
          </cell>
          <cell r="J1143">
            <v>3708</v>
          </cell>
          <cell r="K1143">
            <v>3708</v>
          </cell>
        </row>
        <row r="1144">
          <cell r="I1144" t="str">
            <v>921273</v>
          </cell>
          <cell r="J1144">
            <v>0</v>
          </cell>
          <cell r="K1144">
            <v>0</v>
          </cell>
        </row>
        <row r="1145">
          <cell r="I1145" t="str">
            <v>921274</v>
          </cell>
          <cell r="J1145">
            <v>136</v>
          </cell>
          <cell r="K1145">
            <v>136</v>
          </cell>
        </row>
        <row r="1146">
          <cell r="I1146" t="str">
            <v>9212750</v>
          </cell>
          <cell r="J1146">
            <v>2015</v>
          </cell>
          <cell r="K1146">
            <v>2015</v>
          </cell>
        </row>
        <row r="1147">
          <cell r="I1147" t="str">
            <v>921281</v>
          </cell>
          <cell r="J1147">
            <v>3844</v>
          </cell>
          <cell r="K1147">
            <v>3844</v>
          </cell>
        </row>
        <row r="1148">
          <cell r="I1148" t="str">
            <v>921282</v>
          </cell>
          <cell r="J1148">
            <v>1933</v>
          </cell>
          <cell r="K1148">
            <v>1933</v>
          </cell>
        </row>
        <row r="1149">
          <cell r="I1149" t="str">
            <v>921283</v>
          </cell>
          <cell r="J1149">
            <v>1792</v>
          </cell>
          <cell r="K1149">
            <v>1792</v>
          </cell>
        </row>
        <row r="1150">
          <cell r="I1150" t="str">
            <v>921284</v>
          </cell>
          <cell r="J1150">
            <v>119</v>
          </cell>
          <cell r="K1150">
            <v>119</v>
          </cell>
        </row>
        <row r="1151">
          <cell r="I1151" t="str">
            <v>9212850</v>
          </cell>
          <cell r="J1151">
            <v>2015</v>
          </cell>
          <cell r="K1151">
            <v>2015</v>
          </cell>
        </row>
        <row r="1152">
          <cell r="I1152" t="str">
            <v>921291</v>
          </cell>
          <cell r="J1152">
            <v>3844</v>
          </cell>
          <cell r="K1152">
            <v>3844</v>
          </cell>
        </row>
        <row r="1153">
          <cell r="I1153" t="str">
            <v>921292</v>
          </cell>
          <cell r="J1153">
            <v>3725</v>
          </cell>
          <cell r="K1153">
            <v>3725</v>
          </cell>
        </row>
        <row r="1154">
          <cell r="I1154" t="str">
            <v>921293</v>
          </cell>
          <cell r="J1154">
            <v>0</v>
          </cell>
          <cell r="K1154">
            <v>0</v>
          </cell>
        </row>
        <row r="1155">
          <cell r="I1155" t="str">
            <v>921294</v>
          </cell>
          <cell r="J1155">
            <v>119</v>
          </cell>
          <cell r="K1155">
            <v>119</v>
          </cell>
        </row>
        <row r="1156">
          <cell r="I1156" t="str">
            <v>9212950</v>
          </cell>
          <cell r="J1156">
            <v>2015</v>
          </cell>
          <cell r="K1156">
            <v>2015</v>
          </cell>
        </row>
        <row r="1157">
          <cell r="I1157" t="str">
            <v>9212101</v>
          </cell>
          <cell r="J1157">
            <v>3844</v>
          </cell>
          <cell r="K1157">
            <v>3844</v>
          </cell>
        </row>
        <row r="1158">
          <cell r="I1158" t="str">
            <v>9212102</v>
          </cell>
          <cell r="J1158">
            <v>3445</v>
          </cell>
          <cell r="K1158">
            <v>3445</v>
          </cell>
        </row>
        <row r="1159">
          <cell r="I1159" t="str">
            <v>9212103</v>
          </cell>
          <cell r="J1159">
            <v>280</v>
          </cell>
          <cell r="K1159">
            <v>280</v>
          </cell>
        </row>
        <row r="1160">
          <cell r="I1160" t="str">
            <v>9212104</v>
          </cell>
          <cell r="J1160">
            <v>119</v>
          </cell>
          <cell r="K1160">
            <v>119</v>
          </cell>
        </row>
        <row r="1161">
          <cell r="I1161" t="str">
            <v>92121050</v>
          </cell>
          <cell r="J1161">
            <v>2015</v>
          </cell>
          <cell r="K1161">
            <v>2015</v>
          </cell>
        </row>
        <row r="1162">
          <cell r="I1162" t="str">
            <v>921311</v>
          </cell>
          <cell r="J1162">
            <v>1</v>
          </cell>
          <cell r="K1162">
            <v>1</v>
          </cell>
        </row>
        <row r="1163">
          <cell r="I1163" t="str">
            <v>922111</v>
          </cell>
          <cell r="J1163">
            <v>27</v>
          </cell>
          <cell r="K1163">
            <v>27</v>
          </cell>
        </row>
        <row r="1164">
          <cell r="I1164" t="str">
            <v>922112</v>
          </cell>
          <cell r="J1164">
            <v>27</v>
          </cell>
          <cell r="K1164">
            <v>27</v>
          </cell>
        </row>
        <row r="1165">
          <cell r="I1165" t="str">
            <v>922113</v>
          </cell>
          <cell r="J1165">
            <v>0</v>
          </cell>
          <cell r="K1165">
            <v>0</v>
          </cell>
        </row>
        <row r="1166">
          <cell r="I1166" t="str">
            <v>922114</v>
          </cell>
          <cell r="J1166">
            <v>0</v>
          </cell>
          <cell r="K1166">
            <v>0</v>
          </cell>
        </row>
        <row r="1167">
          <cell r="I1167" t="str">
            <v>922211</v>
          </cell>
          <cell r="J1167">
            <v>27</v>
          </cell>
          <cell r="K1167">
            <v>27</v>
          </cell>
        </row>
        <row r="1168">
          <cell r="I1168" t="str">
            <v>922212</v>
          </cell>
          <cell r="J1168">
            <v>27</v>
          </cell>
          <cell r="K1168">
            <v>27</v>
          </cell>
        </row>
        <row r="1169">
          <cell r="I1169" t="str">
            <v>922213</v>
          </cell>
          <cell r="J1169">
            <v>0</v>
          </cell>
          <cell r="K1169">
            <v>0</v>
          </cell>
        </row>
        <row r="1170">
          <cell r="I1170" t="str">
            <v>922214</v>
          </cell>
          <cell r="J1170">
            <v>0</v>
          </cell>
          <cell r="K1170">
            <v>0</v>
          </cell>
        </row>
        <row r="1171">
          <cell r="I1171" t="str">
            <v>922221</v>
          </cell>
          <cell r="J1171">
            <v>27</v>
          </cell>
          <cell r="K1171">
            <v>27</v>
          </cell>
        </row>
        <row r="1172">
          <cell r="I1172" t="str">
            <v>922222</v>
          </cell>
          <cell r="J1172">
            <v>27</v>
          </cell>
          <cell r="K1172">
            <v>27</v>
          </cell>
        </row>
        <row r="1173">
          <cell r="I1173" t="str">
            <v>922223</v>
          </cell>
          <cell r="J1173">
            <v>0</v>
          </cell>
          <cell r="K1173">
            <v>0</v>
          </cell>
        </row>
        <row r="1174">
          <cell r="I1174" t="str">
            <v>922224</v>
          </cell>
          <cell r="J1174">
            <v>0</v>
          </cell>
          <cell r="K1174">
            <v>0</v>
          </cell>
        </row>
        <row r="1175">
          <cell r="I1175" t="str">
            <v>922231</v>
          </cell>
          <cell r="J1175">
            <v>27</v>
          </cell>
          <cell r="K1175">
            <v>27</v>
          </cell>
        </row>
        <row r="1176">
          <cell r="I1176" t="str">
            <v>922232</v>
          </cell>
          <cell r="J1176">
            <v>27</v>
          </cell>
          <cell r="K1176">
            <v>27</v>
          </cell>
        </row>
        <row r="1177">
          <cell r="I1177" t="str">
            <v>922233</v>
          </cell>
          <cell r="J1177">
            <v>0</v>
          </cell>
          <cell r="K1177">
            <v>0</v>
          </cell>
        </row>
        <row r="1178">
          <cell r="I1178" t="str">
            <v>922234</v>
          </cell>
          <cell r="J1178">
            <v>0</v>
          </cell>
          <cell r="K1178">
            <v>0</v>
          </cell>
        </row>
        <row r="1179">
          <cell r="I1179" t="str">
            <v>922241</v>
          </cell>
          <cell r="J1179">
            <v>27</v>
          </cell>
          <cell r="K1179">
            <v>27</v>
          </cell>
        </row>
        <row r="1180">
          <cell r="I1180" t="str">
            <v>922242</v>
          </cell>
          <cell r="J1180">
            <v>27</v>
          </cell>
          <cell r="K1180">
            <v>27</v>
          </cell>
        </row>
        <row r="1181">
          <cell r="I1181" t="str">
            <v>922243</v>
          </cell>
          <cell r="J1181">
            <v>0</v>
          </cell>
          <cell r="K1181">
            <v>0</v>
          </cell>
        </row>
        <row r="1182">
          <cell r="I1182" t="str">
            <v>922244</v>
          </cell>
          <cell r="J1182">
            <v>0</v>
          </cell>
          <cell r="K1182">
            <v>0</v>
          </cell>
        </row>
        <row r="1183">
          <cell r="I1183" t="str">
            <v>922251</v>
          </cell>
          <cell r="J1183">
            <v>27</v>
          </cell>
          <cell r="K1183">
            <v>27</v>
          </cell>
        </row>
        <row r="1184">
          <cell r="I1184" t="str">
            <v>922252</v>
          </cell>
          <cell r="J1184">
            <v>27</v>
          </cell>
          <cell r="K1184">
            <v>27</v>
          </cell>
        </row>
        <row r="1185">
          <cell r="I1185" t="str">
            <v>922253</v>
          </cell>
          <cell r="J1185">
            <v>0</v>
          </cell>
          <cell r="K1185">
            <v>0</v>
          </cell>
        </row>
        <row r="1186">
          <cell r="I1186" t="str">
            <v>922254</v>
          </cell>
          <cell r="J1186">
            <v>0</v>
          </cell>
          <cell r="K1186">
            <v>0</v>
          </cell>
        </row>
        <row r="1187">
          <cell r="I1187" t="str">
            <v>922261</v>
          </cell>
          <cell r="J1187">
            <v>27</v>
          </cell>
          <cell r="K1187">
            <v>27</v>
          </cell>
        </row>
        <row r="1188">
          <cell r="I1188" t="str">
            <v>922262</v>
          </cell>
          <cell r="J1188">
            <v>27</v>
          </cell>
          <cell r="K1188">
            <v>27</v>
          </cell>
        </row>
        <row r="1189">
          <cell r="I1189" t="str">
            <v>922263</v>
          </cell>
          <cell r="J1189">
            <v>0</v>
          </cell>
          <cell r="K1189">
            <v>0</v>
          </cell>
        </row>
        <row r="1190">
          <cell r="I1190" t="str">
            <v>922264</v>
          </cell>
          <cell r="J1190">
            <v>0</v>
          </cell>
          <cell r="K1190">
            <v>0</v>
          </cell>
        </row>
        <row r="1191">
          <cell r="I1191" t="str">
            <v>922271</v>
          </cell>
          <cell r="J1191">
            <v>27</v>
          </cell>
          <cell r="K1191">
            <v>27</v>
          </cell>
        </row>
        <row r="1192">
          <cell r="I1192" t="str">
            <v>922272</v>
          </cell>
          <cell r="J1192">
            <v>27</v>
          </cell>
          <cell r="K1192">
            <v>27</v>
          </cell>
        </row>
        <row r="1193">
          <cell r="I1193" t="str">
            <v>922273</v>
          </cell>
          <cell r="J1193">
            <v>0</v>
          </cell>
          <cell r="K1193">
            <v>0</v>
          </cell>
        </row>
        <row r="1194">
          <cell r="I1194" t="str">
            <v>922274</v>
          </cell>
          <cell r="J1194">
            <v>0</v>
          </cell>
          <cell r="K1194">
            <v>0</v>
          </cell>
        </row>
        <row r="1195">
          <cell r="I1195" t="str">
            <v>922281</v>
          </cell>
          <cell r="J1195">
            <v>27</v>
          </cell>
          <cell r="K1195">
            <v>27</v>
          </cell>
        </row>
        <row r="1196">
          <cell r="I1196" t="str">
            <v>922282</v>
          </cell>
          <cell r="J1196">
            <v>27</v>
          </cell>
          <cell r="K1196">
            <v>27</v>
          </cell>
        </row>
        <row r="1197">
          <cell r="I1197" t="str">
            <v>922283</v>
          </cell>
          <cell r="J1197">
            <v>0</v>
          </cell>
          <cell r="K1197">
            <v>0</v>
          </cell>
        </row>
        <row r="1198">
          <cell r="I1198" t="str">
            <v>922284</v>
          </cell>
          <cell r="J1198">
            <v>0</v>
          </cell>
          <cell r="K1198">
            <v>0</v>
          </cell>
        </row>
        <row r="1199">
          <cell r="I1199" t="str">
            <v>922291</v>
          </cell>
          <cell r="J1199">
            <v>27</v>
          </cell>
          <cell r="K1199">
            <v>27</v>
          </cell>
        </row>
        <row r="1200">
          <cell r="I1200" t="str">
            <v>922292</v>
          </cell>
          <cell r="J1200">
            <v>27</v>
          </cell>
          <cell r="K1200">
            <v>27</v>
          </cell>
        </row>
        <row r="1201">
          <cell r="I1201" t="str">
            <v>922293</v>
          </cell>
          <cell r="J1201">
            <v>0</v>
          </cell>
          <cell r="K1201">
            <v>0</v>
          </cell>
        </row>
        <row r="1202">
          <cell r="I1202" t="str">
            <v>922294</v>
          </cell>
          <cell r="J1202">
            <v>0</v>
          </cell>
          <cell r="K1202">
            <v>0</v>
          </cell>
        </row>
        <row r="1203">
          <cell r="I1203" t="str">
            <v>9222101</v>
          </cell>
          <cell r="J1203">
            <v>27</v>
          </cell>
          <cell r="K1203">
            <v>27</v>
          </cell>
        </row>
        <row r="1204">
          <cell r="I1204" t="str">
            <v>9222102</v>
          </cell>
          <cell r="J1204">
            <v>27</v>
          </cell>
          <cell r="K1204">
            <v>27</v>
          </cell>
        </row>
        <row r="1205">
          <cell r="I1205" t="str">
            <v>9222103</v>
          </cell>
          <cell r="J1205">
            <v>0</v>
          </cell>
          <cell r="K1205">
            <v>0</v>
          </cell>
        </row>
        <row r="1206">
          <cell r="I1206" t="str">
            <v>9222104</v>
          </cell>
          <cell r="J1206">
            <v>0</v>
          </cell>
          <cell r="K1206">
            <v>0</v>
          </cell>
        </row>
        <row r="1207">
          <cell r="I1207" t="str">
            <v>922311</v>
          </cell>
          <cell r="J1207">
            <v>1</v>
          </cell>
          <cell r="K1207">
            <v>1</v>
          </cell>
        </row>
        <row r="1208">
          <cell r="I1208" t="str">
            <v>923111</v>
          </cell>
          <cell r="J1208">
            <v>1349</v>
          </cell>
          <cell r="K1208">
            <v>1349</v>
          </cell>
        </row>
        <row r="1209">
          <cell r="I1209" t="str">
            <v>923112</v>
          </cell>
          <cell r="J1209">
            <v>466</v>
          </cell>
          <cell r="K1209">
            <v>466</v>
          </cell>
        </row>
        <row r="1210">
          <cell r="I1210" t="str">
            <v>923113</v>
          </cell>
          <cell r="J1210">
            <v>84</v>
          </cell>
          <cell r="K1210">
            <v>84</v>
          </cell>
        </row>
        <row r="1211">
          <cell r="I1211" t="str">
            <v>923114</v>
          </cell>
          <cell r="J1211">
            <v>799</v>
          </cell>
          <cell r="K1211">
            <v>799</v>
          </cell>
        </row>
        <row r="1212">
          <cell r="I1212" t="str">
            <v>9231150</v>
          </cell>
          <cell r="J1212">
            <v>2013</v>
          </cell>
          <cell r="K1212">
            <v>2013</v>
          </cell>
        </row>
        <row r="1213">
          <cell r="I1213" t="str">
            <v>923211</v>
          </cell>
          <cell r="J1213">
            <v>1349</v>
          </cell>
          <cell r="K1213">
            <v>1349</v>
          </cell>
        </row>
        <row r="1214">
          <cell r="I1214" t="str">
            <v>923212</v>
          </cell>
          <cell r="J1214">
            <v>1339</v>
          </cell>
          <cell r="K1214">
            <v>1339</v>
          </cell>
        </row>
        <row r="1215">
          <cell r="I1215" t="str">
            <v>923213</v>
          </cell>
          <cell r="J1215">
            <v>0</v>
          </cell>
          <cell r="K1215">
            <v>0</v>
          </cell>
        </row>
        <row r="1216">
          <cell r="I1216" t="str">
            <v>923214</v>
          </cell>
          <cell r="J1216">
            <v>10</v>
          </cell>
          <cell r="K1216">
            <v>10</v>
          </cell>
        </row>
        <row r="1217">
          <cell r="I1217" t="str">
            <v>9232150</v>
          </cell>
          <cell r="J1217">
            <v>2013</v>
          </cell>
          <cell r="K1217">
            <v>2013</v>
          </cell>
        </row>
        <row r="1218">
          <cell r="I1218" t="str">
            <v>923221</v>
          </cell>
          <cell r="J1218">
            <v>1349</v>
          </cell>
          <cell r="K1218">
            <v>1349</v>
          </cell>
        </row>
        <row r="1219">
          <cell r="I1219" t="str">
            <v>923222</v>
          </cell>
          <cell r="J1219">
            <v>1135</v>
          </cell>
          <cell r="K1219">
            <v>1135</v>
          </cell>
        </row>
        <row r="1220">
          <cell r="I1220" t="str">
            <v>923223</v>
          </cell>
          <cell r="J1220">
            <v>0</v>
          </cell>
          <cell r="K1220">
            <v>0</v>
          </cell>
        </row>
        <row r="1221">
          <cell r="I1221" t="str">
            <v>923224</v>
          </cell>
          <cell r="J1221">
            <v>214</v>
          </cell>
          <cell r="K1221">
            <v>214</v>
          </cell>
        </row>
        <row r="1222">
          <cell r="I1222" t="str">
            <v>9232250</v>
          </cell>
          <cell r="J1222">
            <v>2013</v>
          </cell>
          <cell r="K1222">
            <v>2013</v>
          </cell>
        </row>
        <row r="1223">
          <cell r="I1223" t="str">
            <v>923231</v>
          </cell>
          <cell r="J1223">
            <v>1349</v>
          </cell>
          <cell r="K1223">
            <v>1349</v>
          </cell>
        </row>
        <row r="1224">
          <cell r="I1224" t="str">
            <v>923232</v>
          </cell>
          <cell r="J1224">
            <v>1336</v>
          </cell>
          <cell r="K1224">
            <v>1336</v>
          </cell>
        </row>
        <row r="1225">
          <cell r="I1225" t="str">
            <v>923233</v>
          </cell>
          <cell r="J1225">
            <v>0</v>
          </cell>
          <cell r="K1225">
            <v>0</v>
          </cell>
        </row>
        <row r="1226">
          <cell r="I1226" t="str">
            <v>923234</v>
          </cell>
          <cell r="J1226">
            <v>13</v>
          </cell>
          <cell r="K1226">
            <v>13</v>
          </cell>
        </row>
        <row r="1227">
          <cell r="I1227" t="str">
            <v>9232350</v>
          </cell>
          <cell r="J1227">
            <v>2013</v>
          </cell>
          <cell r="K1227">
            <v>2013</v>
          </cell>
        </row>
        <row r="1228">
          <cell r="I1228" t="str">
            <v>923241</v>
          </cell>
          <cell r="J1228">
            <v>1349</v>
          </cell>
          <cell r="K1228">
            <v>1349</v>
          </cell>
        </row>
        <row r="1229">
          <cell r="I1229" t="str">
            <v>923242</v>
          </cell>
          <cell r="J1229">
            <v>983</v>
          </cell>
          <cell r="K1229">
            <v>983</v>
          </cell>
        </row>
        <row r="1230">
          <cell r="I1230" t="str">
            <v>923243</v>
          </cell>
          <cell r="J1230">
            <v>0</v>
          </cell>
          <cell r="K1230">
            <v>0</v>
          </cell>
        </row>
        <row r="1231">
          <cell r="I1231" t="str">
            <v>923244</v>
          </cell>
          <cell r="J1231">
            <v>366</v>
          </cell>
          <cell r="K1231">
            <v>366</v>
          </cell>
        </row>
        <row r="1232">
          <cell r="I1232" t="str">
            <v>9232450</v>
          </cell>
          <cell r="J1232">
            <v>2013</v>
          </cell>
          <cell r="K1232">
            <v>2013</v>
          </cell>
        </row>
        <row r="1233">
          <cell r="I1233" t="str">
            <v>923251</v>
          </cell>
          <cell r="J1233">
            <v>1349</v>
          </cell>
          <cell r="K1233">
            <v>1349</v>
          </cell>
        </row>
        <row r="1234">
          <cell r="I1234" t="str">
            <v>923252</v>
          </cell>
          <cell r="J1234">
            <v>575</v>
          </cell>
          <cell r="K1234">
            <v>575</v>
          </cell>
        </row>
        <row r="1235">
          <cell r="I1235" t="str">
            <v>923253</v>
          </cell>
          <cell r="J1235">
            <v>107</v>
          </cell>
          <cell r="K1235">
            <v>107</v>
          </cell>
        </row>
        <row r="1236">
          <cell r="I1236" t="str">
            <v>923254</v>
          </cell>
          <cell r="J1236">
            <v>667</v>
          </cell>
          <cell r="K1236">
            <v>667</v>
          </cell>
        </row>
        <row r="1237">
          <cell r="I1237" t="str">
            <v>9232550</v>
          </cell>
          <cell r="J1237">
            <v>2013</v>
          </cell>
          <cell r="K1237">
            <v>2013</v>
          </cell>
        </row>
        <row r="1238">
          <cell r="I1238" t="str">
            <v>923261</v>
          </cell>
          <cell r="J1238">
            <v>1349</v>
          </cell>
          <cell r="K1238">
            <v>1349</v>
          </cell>
        </row>
        <row r="1239">
          <cell r="I1239" t="str">
            <v>923262</v>
          </cell>
          <cell r="J1239">
            <v>848</v>
          </cell>
          <cell r="K1239">
            <v>848</v>
          </cell>
        </row>
        <row r="1240">
          <cell r="I1240" t="str">
            <v>923263</v>
          </cell>
          <cell r="J1240">
            <v>0</v>
          </cell>
          <cell r="K1240">
            <v>0</v>
          </cell>
        </row>
        <row r="1241">
          <cell r="I1241" t="str">
            <v>923264</v>
          </cell>
          <cell r="J1241">
            <v>501</v>
          </cell>
          <cell r="K1241">
            <v>501</v>
          </cell>
        </row>
        <row r="1242">
          <cell r="I1242" t="str">
            <v>9232650</v>
          </cell>
          <cell r="J1242">
            <v>2013</v>
          </cell>
          <cell r="K1242">
            <v>2013</v>
          </cell>
        </row>
        <row r="1243">
          <cell r="I1243" t="str">
            <v>923271</v>
          </cell>
          <cell r="J1243">
            <v>1349</v>
          </cell>
          <cell r="K1243">
            <v>1349</v>
          </cell>
        </row>
        <row r="1244">
          <cell r="I1244" t="str">
            <v>923272</v>
          </cell>
          <cell r="J1244">
            <v>848</v>
          </cell>
          <cell r="K1244">
            <v>848</v>
          </cell>
        </row>
        <row r="1245">
          <cell r="I1245" t="str">
            <v>923273</v>
          </cell>
          <cell r="J1245">
            <v>0</v>
          </cell>
          <cell r="K1245">
            <v>0</v>
          </cell>
        </row>
        <row r="1246">
          <cell r="I1246" t="str">
            <v>923274</v>
          </cell>
          <cell r="J1246">
            <v>501</v>
          </cell>
          <cell r="K1246">
            <v>501</v>
          </cell>
        </row>
        <row r="1247">
          <cell r="I1247" t="str">
            <v>9232750</v>
          </cell>
          <cell r="J1247">
            <v>2013</v>
          </cell>
          <cell r="K1247">
            <v>2013</v>
          </cell>
        </row>
        <row r="1248">
          <cell r="I1248" t="str">
            <v>923281</v>
          </cell>
          <cell r="J1248">
            <v>1349</v>
          </cell>
          <cell r="K1248">
            <v>1349</v>
          </cell>
        </row>
        <row r="1249">
          <cell r="I1249" t="str">
            <v>923282</v>
          </cell>
          <cell r="J1249">
            <v>1086</v>
          </cell>
          <cell r="K1249">
            <v>1086</v>
          </cell>
        </row>
        <row r="1250">
          <cell r="I1250" t="str">
            <v>923283</v>
          </cell>
          <cell r="J1250">
            <v>0</v>
          </cell>
          <cell r="K1250">
            <v>0</v>
          </cell>
        </row>
        <row r="1251">
          <cell r="I1251" t="str">
            <v>923284</v>
          </cell>
          <cell r="J1251">
            <v>263</v>
          </cell>
          <cell r="K1251">
            <v>263</v>
          </cell>
        </row>
        <row r="1252">
          <cell r="I1252" t="str">
            <v>9232850</v>
          </cell>
          <cell r="J1252">
            <v>2013</v>
          </cell>
          <cell r="K1252">
            <v>2013</v>
          </cell>
        </row>
        <row r="1253">
          <cell r="I1253" t="str">
            <v>923291</v>
          </cell>
          <cell r="J1253">
            <v>1349</v>
          </cell>
          <cell r="K1253">
            <v>1349</v>
          </cell>
        </row>
        <row r="1254">
          <cell r="I1254" t="str">
            <v>923292</v>
          </cell>
          <cell r="J1254">
            <v>1331</v>
          </cell>
          <cell r="K1254">
            <v>1331</v>
          </cell>
        </row>
        <row r="1255">
          <cell r="I1255" t="str">
            <v>923293</v>
          </cell>
          <cell r="J1255">
            <v>0</v>
          </cell>
          <cell r="K1255">
            <v>0</v>
          </cell>
        </row>
        <row r="1256">
          <cell r="I1256" t="str">
            <v>923294</v>
          </cell>
          <cell r="J1256">
            <v>18</v>
          </cell>
          <cell r="K1256">
            <v>18</v>
          </cell>
        </row>
        <row r="1257">
          <cell r="I1257" t="str">
            <v>9232950</v>
          </cell>
          <cell r="J1257">
            <v>2013</v>
          </cell>
          <cell r="K1257">
            <v>2013</v>
          </cell>
        </row>
        <row r="1258">
          <cell r="I1258" t="str">
            <v>9232101</v>
          </cell>
          <cell r="J1258">
            <v>1349</v>
          </cell>
          <cell r="K1258">
            <v>1349</v>
          </cell>
        </row>
        <row r="1259">
          <cell r="I1259" t="str">
            <v>9232102</v>
          </cell>
          <cell r="J1259">
            <v>1221</v>
          </cell>
          <cell r="K1259">
            <v>1221</v>
          </cell>
        </row>
        <row r="1260">
          <cell r="I1260" t="str">
            <v>9232103</v>
          </cell>
          <cell r="J1260">
            <v>0</v>
          </cell>
          <cell r="K1260">
            <v>0</v>
          </cell>
        </row>
        <row r="1261">
          <cell r="I1261" t="str">
            <v>9232104</v>
          </cell>
          <cell r="J1261">
            <v>128</v>
          </cell>
          <cell r="K1261">
            <v>128</v>
          </cell>
        </row>
        <row r="1262">
          <cell r="I1262" t="str">
            <v>92321050</v>
          </cell>
          <cell r="J1262">
            <v>2013</v>
          </cell>
          <cell r="K1262">
            <v>2013</v>
          </cell>
        </row>
        <row r="1263">
          <cell r="I1263" t="str">
            <v>923311</v>
          </cell>
          <cell r="J1263">
            <v>1</v>
          </cell>
          <cell r="K1263">
            <v>1</v>
          </cell>
        </row>
        <row r="1264">
          <cell r="I1264" t="str">
            <v>925111</v>
          </cell>
          <cell r="J1264">
            <v>1716</v>
          </cell>
          <cell r="K1264">
            <v>1716</v>
          </cell>
        </row>
        <row r="1265">
          <cell r="I1265" t="str">
            <v>925112</v>
          </cell>
          <cell r="J1265">
            <v>583</v>
          </cell>
          <cell r="K1265">
            <v>583</v>
          </cell>
        </row>
        <row r="1266">
          <cell r="I1266" t="str">
            <v>925113</v>
          </cell>
          <cell r="J1266">
            <v>0</v>
          </cell>
          <cell r="K1266">
            <v>0</v>
          </cell>
        </row>
        <row r="1267">
          <cell r="I1267" t="str">
            <v>925114</v>
          </cell>
          <cell r="J1267">
            <v>1133</v>
          </cell>
          <cell r="K1267">
            <v>1133</v>
          </cell>
        </row>
        <row r="1268">
          <cell r="I1268" t="str">
            <v>9251150</v>
          </cell>
          <cell r="J1268">
            <v>2017</v>
          </cell>
          <cell r="K1268">
            <v>2017</v>
          </cell>
        </row>
        <row r="1269">
          <cell r="I1269" t="str">
            <v>925211</v>
          </cell>
          <cell r="J1269">
            <v>1716</v>
          </cell>
          <cell r="K1269">
            <v>1716</v>
          </cell>
        </row>
        <row r="1270">
          <cell r="I1270" t="str">
            <v>925212</v>
          </cell>
          <cell r="J1270">
            <v>1716</v>
          </cell>
          <cell r="K1270">
            <v>1716</v>
          </cell>
        </row>
        <row r="1271">
          <cell r="I1271" t="str">
            <v>925213</v>
          </cell>
          <cell r="J1271">
            <v>0</v>
          </cell>
          <cell r="K1271">
            <v>0</v>
          </cell>
        </row>
        <row r="1272">
          <cell r="I1272" t="str">
            <v>925214</v>
          </cell>
          <cell r="J1272">
            <v>0</v>
          </cell>
          <cell r="K1272">
            <v>0</v>
          </cell>
        </row>
        <row r="1273">
          <cell r="I1273" t="str">
            <v>925221</v>
          </cell>
          <cell r="J1273">
            <v>1716</v>
          </cell>
          <cell r="K1273">
            <v>1716</v>
          </cell>
        </row>
        <row r="1274">
          <cell r="I1274" t="str">
            <v>925222</v>
          </cell>
          <cell r="J1274">
            <v>1634</v>
          </cell>
          <cell r="K1274">
            <v>1634</v>
          </cell>
        </row>
        <row r="1275">
          <cell r="I1275" t="str">
            <v>925223</v>
          </cell>
          <cell r="J1275">
            <v>0</v>
          </cell>
          <cell r="K1275">
            <v>0</v>
          </cell>
        </row>
        <row r="1276">
          <cell r="I1276" t="str">
            <v>925224</v>
          </cell>
          <cell r="J1276">
            <v>82</v>
          </cell>
          <cell r="K1276">
            <v>82</v>
          </cell>
        </row>
        <row r="1277">
          <cell r="I1277" t="str">
            <v>9252250</v>
          </cell>
          <cell r="J1277">
            <v>2014</v>
          </cell>
          <cell r="K1277">
            <v>2014</v>
          </cell>
        </row>
        <row r="1278">
          <cell r="I1278" t="str">
            <v>925231</v>
          </cell>
          <cell r="J1278">
            <v>1716</v>
          </cell>
          <cell r="K1278">
            <v>1716</v>
          </cell>
        </row>
        <row r="1279">
          <cell r="I1279" t="str">
            <v>925232</v>
          </cell>
          <cell r="J1279">
            <v>1716</v>
          </cell>
          <cell r="K1279">
            <v>1716</v>
          </cell>
        </row>
        <row r="1280">
          <cell r="I1280" t="str">
            <v>925233</v>
          </cell>
          <cell r="J1280">
            <v>0</v>
          </cell>
          <cell r="K1280">
            <v>0</v>
          </cell>
        </row>
        <row r="1281">
          <cell r="I1281" t="str">
            <v>925234</v>
          </cell>
          <cell r="J1281">
            <v>0</v>
          </cell>
          <cell r="K1281">
            <v>0</v>
          </cell>
        </row>
        <row r="1282">
          <cell r="I1282" t="str">
            <v>925241</v>
          </cell>
          <cell r="J1282">
            <v>1716</v>
          </cell>
          <cell r="K1282">
            <v>1716</v>
          </cell>
        </row>
        <row r="1283">
          <cell r="I1283" t="str">
            <v>925242</v>
          </cell>
          <cell r="J1283">
            <v>1678</v>
          </cell>
          <cell r="K1283">
            <v>1678</v>
          </cell>
        </row>
        <row r="1284">
          <cell r="I1284" t="str">
            <v>925243</v>
          </cell>
          <cell r="J1284">
            <v>0</v>
          </cell>
          <cell r="K1284">
            <v>0</v>
          </cell>
        </row>
        <row r="1285">
          <cell r="I1285" t="str">
            <v>925244</v>
          </cell>
          <cell r="J1285">
            <v>38</v>
          </cell>
          <cell r="K1285">
            <v>38</v>
          </cell>
        </row>
        <row r="1286">
          <cell r="I1286" t="str">
            <v>9252450</v>
          </cell>
          <cell r="J1286">
            <v>2013</v>
          </cell>
          <cell r="K1286">
            <v>2013</v>
          </cell>
        </row>
        <row r="1287">
          <cell r="I1287" t="str">
            <v>925251</v>
          </cell>
          <cell r="J1287">
            <v>1716</v>
          </cell>
          <cell r="K1287">
            <v>1716</v>
          </cell>
        </row>
        <row r="1288">
          <cell r="I1288" t="str">
            <v>925252</v>
          </cell>
          <cell r="J1288">
            <v>583</v>
          </cell>
          <cell r="K1288">
            <v>583</v>
          </cell>
        </row>
        <row r="1289">
          <cell r="I1289" t="str">
            <v>925253</v>
          </cell>
          <cell r="J1289">
            <v>0</v>
          </cell>
          <cell r="K1289">
            <v>0</v>
          </cell>
        </row>
        <row r="1290">
          <cell r="I1290" t="str">
            <v>925254</v>
          </cell>
          <cell r="J1290">
            <v>1133</v>
          </cell>
          <cell r="K1290">
            <v>1133</v>
          </cell>
        </row>
        <row r="1291">
          <cell r="I1291" t="str">
            <v>9252550</v>
          </cell>
          <cell r="J1291">
            <v>2017</v>
          </cell>
          <cell r="K1291">
            <v>2017</v>
          </cell>
        </row>
        <row r="1292">
          <cell r="I1292" t="str">
            <v>925261</v>
          </cell>
          <cell r="J1292">
            <v>1716</v>
          </cell>
          <cell r="K1292">
            <v>1716</v>
          </cell>
        </row>
        <row r="1293">
          <cell r="I1293" t="str">
            <v>925262</v>
          </cell>
          <cell r="J1293">
            <v>1107</v>
          </cell>
          <cell r="K1293">
            <v>1107</v>
          </cell>
        </row>
        <row r="1294">
          <cell r="I1294" t="str">
            <v>925263</v>
          </cell>
          <cell r="J1294">
            <v>0</v>
          </cell>
          <cell r="K1294">
            <v>0</v>
          </cell>
        </row>
        <row r="1295">
          <cell r="I1295" t="str">
            <v>925264</v>
          </cell>
          <cell r="J1295">
            <v>609</v>
          </cell>
          <cell r="K1295">
            <v>609</v>
          </cell>
        </row>
        <row r="1296">
          <cell r="I1296" t="str">
            <v>9252650</v>
          </cell>
          <cell r="J1296">
            <v>2015</v>
          </cell>
          <cell r="K1296">
            <v>2015</v>
          </cell>
        </row>
        <row r="1297">
          <cell r="I1297" t="str">
            <v>925271</v>
          </cell>
          <cell r="J1297">
            <v>1716</v>
          </cell>
          <cell r="K1297">
            <v>1716</v>
          </cell>
        </row>
        <row r="1298">
          <cell r="I1298" t="str">
            <v>925272</v>
          </cell>
          <cell r="J1298">
            <v>1678</v>
          </cell>
          <cell r="K1298">
            <v>1678</v>
          </cell>
        </row>
        <row r="1299">
          <cell r="I1299" t="str">
            <v>925273</v>
          </cell>
          <cell r="J1299">
            <v>0</v>
          </cell>
          <cell r="K1299">
            <v>0</v>
          </cell>
        </row>
        <row r="1300">
          <cell r="I1300" t="str">
            <v>925274</v>
          </cell>
          <cell r="J1300">
            <v>38</v>
          </cell>
          <cell r="K1300">
            <v>38</v>
          </cell>
        </row>
        <row r="1301">
          <cell r="I1301" t="str">
            <v>9252750</v>
          </cell>
          <cell r="J1301">
            <v>2015</v>
          </cell>
          <cell r="K1301">
            <v>2015</v>
          </cell>
        </row>
        <row r="1302">
          <cell r="I1302" t="str">
            <v>925281</v>
          </cell>
          <cell r="J1302">
            <v>1716</v>
          </cell>
          <cell r="K1302">
            <v>1716</v>
          </cell>
        </row>
        <row r="1303">
          <cell r="I1303" t="str">
            <v>925282</v>
          </cell>
          <cell r="J1303">
            <v>1716</v>
          </cell>
          <cell r="K1303">
            <v>1716</v>
          </cell>
        </row>
        <row r="1304">
          <cell r="I1304" t="str">
            <v>925283</v>
          </cell>
          <cell r="J1304">
            <v>0</v>
          </cell>
          <cell r="K1304">
            <v>0</v>
          </cell>
        </row>
        <row r="1305">
          <cell r="I1305" t="str">
            <v>925284</v>
          </cell>
          <cell r="J1305">
            <v>0</v>
          </cell>
          <cell r="K1305">
            <v>0</v>
          </cell>
        </row>
        <row r="1306">
          <cell r="I1306" t="str">
            <v>925291</v>
          </cell>
          <cell r="J1306">
            <v>1716</v>
          </cell>
          <cell r="K1306">
            <v>1716</v>
          </cell>
        </row>
        <row r="1307">
          <cell r="I1307" t="str">
            <v>925292</v>
          </cell>
          <cell r="J1307">
            <v>1716</v>
          </cell>
          <cell r="K1307">
            <v>1716</v>
          </cell>
        </row>
        <row r="1308">
          <cell r="I1308" t="str">
            <v>925293</v>
          </cell>
          <cell r="J1308">
            <v>0</v>
          </cell>
          <cell r="K1308">
            <v>0</v>
          </cell>
        </row>
        <row r="1309">
          <cell r="I1309" t="str">
            <v>925294</v>
          </cell>
          <cell r="J1309">
            <v>0</v>
          </cell>
          <cell r="K1309">
            <v>0</v>
          </cell>
        </row>
        <row r="1310">
          <cell r="I1310" t="str">
            <v>9252101</v>
          </cell>
          <cell r="J1310">
            <v>1716</v>
          </cell>
          <cell r="K1310">
            <v>1716</v>
          </cell>
        </row>
        <row r="1311">
          <cell r="I1311" t="str">
            <v>9252102</v>
          </cell>
          <cell r="J1311">
            <v>1665</v>
          </cell>
          <cell r="K1311">
            <v>1665</v>
          </cell>
        </row>
        <row r="1312">
          <cell r="I1312" t="str">
            <v>9252103</v>
          </cell>
          <cell r="J1312">
            <v>0</v>
          </cell>
          <cell r="K1312">
            <v>0</v>
          </cell>
        </row>
        <row r="1313">
          <cell r="I1313" t="str">
            <v>9252104</v>
          </cell>
          <cell r="J1313">
            <v>51</v>
          </cell>
          <cell r="K1313">
            <v>51</v>
          </cell>
        </row>
        <row r="1314">
          <cell r="I1314" t="str">
            <v>92521050</v>
          </cell>
          <cell r="J1314">
            <v>2015</v>
          </cell>
          <cell r="K1314">
            <v>2015</v>
          </cell>
        </row>
        <row r="1315">
          <cell r="I1315" t="str">
            <v>925311</v>
          </cell>
          <cell r="J1315">
            <v>1</v>
          </cell>
          <cell r="K1315">
            <v>1</v>
          </cell>
        </row>
        <row r="1316">
          <cell r="I1316" t="str">
            <v>928111</v>
          </cell>
          <cell r="J1316">
            <v>1403</v>
          </cell>
          <cell r="K1316">
            <v>1403</v>
          </cell>
        </row>
        <row r="1317">
          <cell r="I1317" t="str">
            <v>928112</v>
          </cell>
          <cell r="J1317">
            <v>674</v>
          </cell>
          <cell r="K1317">
            <v>674</v>
          </cell>
        </row>
        <row r="1318">
          <cell r="I1318" t="str">
            <v>928113</v>
          </cell>
          <cell r="J1318">
            <v>435</v>
          </cell>
          <cell r="K1318">
            <v>435</v>
          </cell>
        </row>
        <row r="1319">
          <cell r="I1319" t="str">
            <v>928114</v>
          </cell>
          <cell r="J1319">
            <v>294</v>
          </cell>
          <cell r="K1319">
            <v>294</v>
          </cell>
        </row>
        <row r="1320">
          <cell r="I1320" t="str">
            <v>9281150</v>
          </cell>
          <cell r="J1320">
            <v>2012</v>
          </cell>
          <cell r="K1320">
            <v>2012</v>
          </cell>
        </row>
        <row r="1321">
          <cell r="I1321" t="str">
            <v>928211</v>
          </cell>
          <cell r="J1321">
            <v>1403</v>
          </cell>
          <cell r="K1321">
            <v>1403</v>
          </cell>
        </row>
        <row r="1322">
          <cell r="I1322" t="str">
            <v>928212</v>
          </cell>
          <cell r="J1322">
            <v>1403</v>
          </cell>
          <cell r="K1322">
            <v>1403</v>
          </cell>
        </row>
        <row r="1323">
          <cell r="I1323" t="str">
            <v>928213</v>
          </cell>
          <cell r="J1323">
            <v>0</v>
          </cell>
          <cell r="K1323">
            <v>0</v>
          </cell>
        </row>
        <row r="1324">
          <cell r="I1324" t="str">
            <v>928214</v>
          </cell>
          <cell r="J1324">
            <v>0</v>
          </cell>
          <cell r="K1324">
            <v>0</v>
          </cell>
        </row>
        <row r="1325">
          <cell r="I1325" t="str">
            <v>928221</v>
          </cell>
          <cell r="J1325">
            <v>1403</v>
          </cell>
          <cell r="K1325">
            <v>1403</v>
          </cell>
        </row>
        <row r="1326">
          <cell r="I1326" t="str">
            <v>928222</v>
          </cell>
          <cell r="J1326">
            <v>1377</v>
          </cell>
          <cell r="K1326">
            <v>1377</v>
          </cell>
        </row>
        <row r="1327">
          <cell r="I1327" t="str">
            <v>928223</v>
          </cell>
          <cell r="J1327">
            <v>0</v>
          </cell>
          <cell r="K1327">
            <v>0</v>
          </cell>
        </row>
        <row r="1328">
          <cell r="I1328" t="str">
            <v>928224</v>
          </cell>
          <cell r="J1328">
            <v>26</v>
          </cell>
          <cell r="K1328">
            <v>26</v>
          </cell>
        </row>
        <row r="1329">
          <cell r="I1329" t="str">
            <v>9282250</v>
          </cell>
          <cell r="J1329">
            <v>2012</v>
          </cell>
          <cell r="K1329">
            <v>2012</v>
          </cell>
        </row>
        <row r="1330">
          <cell r="I1330" t="str">
            <v>928231</v>
          </cell>
          <cell r="J1330">
            <v>1403</v>
          </cell>
          <cell r="K1330">
            <v>1403</v>
          </cell>
        </row>
        <row r="1331">
          <cell r="I1331" t="str">
            <v>928232</v>
          </cell>
          <cell r="J1331">
            <v>1403</v>
          </cell>
          <cell r="K1331">
            <v>1403</v>
          </cell>
        </row>
        <row r="1332">
          <cell r="I1332" t="str">
            <v>928233</v>
          </cell>
          <cell r="J1332">
            <v>0</v>
          </cell>
          <cell r="K1332">
            <v>0</v>
          </cell>
        </row>
        <row r="1333">
          <cell r="I1333" t="str">
            <v>928234</v>
          </cell>
          <cell r="J1333">
            <v>0</v>
          </cell>
          <cell r="K1333">
            <v>0</v>
          </cell>
        </row>
        <row r="1334">
          <cell r="I1334" t="str">
            <v>928241</v>
          </cell>
          <cell r="J1334">
            <v>1403</v>
          </cell>
          <cell r="K1334">
            <v>1403</v>
          </cell>
        </row>
        <row r="1335">
          <cell r="I1335" t="str">
            <v>928242</v>
          </cell>
          <cell r="J1335">
            <v>1099</v>
          </cell>
          <cell r="K1335">
            <v>1099</v>
          </cell>
        </row>
        <row r="1336">
          <cell r="I1336" t="str">
            <v>928243</v>
          </cell>
          <cell r="J1336">
            <v>10</v>
          </cell>
          <cell r="K1336">
            <v>10</v>
          </cell>
        </row>
        <row r="1337">
          <cell r="I1337" t="str">
            <v>928244</v>
          </cell>
          <cell r="J1337">
            <v>294</v>
          </cell>
          <cell r="K1337">
            <v>294</v>
          </cell>
        </row>
        <row r="1338">
          <cell r="I1338" t="str">
            <v>9282450</v>
          </cell>
          <cell r="J1338">
            <v>2012</v>
          </cell>
          <cell r="K1338">
            <v>2012</v>
          </cell>
        </row>
        <row r="1339">
          <cell r="I1339" t="str">
            <v>928251</v>
          </cell>
          <cell r="J1339">
            <v>1403</v>
          </cell>
          <cell r="K1339">
            <v>1403</v>
          </cell>
        </row>
        <row r="1340">
          <cell r="I1340" t="str">
            <v>928252</v>
          </cell>
          <cell r="J1340">
            <v>969</v>
          </cell>
          <cell r="K1340">
            <v>969</v>
          </cell>
        </row>
        <row r="1341">
          <cell r="I1341" t="str">
            <v>928253</v>
          </cell>
          <cell r="J1341">
            <v>316</v>
          </cell>
          <cell r="K1341">
            <v>316</v>
          </cell>
        </row>
        <row r="1342">
          <cell r="I1342" t="str">
            <v>928254</v>
          </cell>
          <cell r="J1342">
            <v>118</v>
          </cell>
          <cell r="K1342">
            <v>118</v>
          </cell>
        </row>
        <row r="1343">
          <cell r="I1343" t="str">
            <v>9282550</v>
          </cell>
          <cell r="J1343">
            <v>2013</v>
          </cell>
          <cell r="K1343">
            <v>2013</v>
          </cell>
        </row>
        <row r="1344">
          <cell r="I1344" t="str">
            <v>928261</v>
          </cell>
          <cell r="J1344">
            <v>1403</v>
          </cell>
          <cell r="K1344">
            <v>1403</v>
          </cell>
        </row>
        <row r="1345">
          <cell r="I1345" t="str">
            <v>928262</v>
          </cell>
          <cell r="J1345">
            <v>1321</v>
          </cell>
          <cell r="K1345">
            <v>1321</v>
          </cell>
        </row>
        <row r="1346">
          <cell r="I1346" t="str">
            <v>928263</v>
          </cell>
          <cell r="J1346">
            <v>82</v>
          </cell>
          <cell r="K1346">
            <v>82</v>
          </cell>
        </row>
        <row r="1347">
          <cell r="I1347" t="str">
            <v>928264</v>
          </cell>
          <cell r="J1347">
            <v>0</v>
          </cell>
          <cell r="K1347">
            <v>0</v>
          </cell>
        </row>
        <row r="1348">
          <cell r="I1348" t="str">
            <v>928271</v>
          </cell>
          <cell r="J1348">
            <v>1403</v>
          </cell>
          <cell r="K1348">
            <v>1403</v>
          </cell>
        </row>
        <row r="1349">
          <cell r="I1349" t="str">
            <v>928272</v>
          </cell>
          <cell r="J1349">
            <v>1321</v>
          </cell>
          <cell r="K1349">
            <v>1321</v>
          </cell>
        </row>
        <row r="1350">
          <cell r="I1350" t="str">
            <v>928273</v>
          </cell>
          <cell r="J1350">
            <v>82</v>
          </cell>
          <cell r="K1350">
            <v>82</v>
          </cell>
        </row>
        <row r="1351">
          <cell r="I1351" t="str">
            <v>928274</v>
          </cell>
          <cell r="J1351">
            <v>0</v>
          </cell>
          <cell r="K1351">
            <v>0</v>
          </cell>
        </row>
        <row r="1352">
          <cell r="I1352" t="str">
            <v>928281</v>
          </cell>
          <cell r="J1352">
            <v>1403</v>
          </cell>
          <cell r="K1352">
            <v>1403</v>
          </cell>
        </row>
        <row r="1353">
          <cell r="I1353" t="str">
            <v>928282</v>
          </cell>
          <cell r="J1353">
            <v>1361</v>
          </cell>
          <cell r="K1353">
            <v>1361</v>
          </cell>
        </row>
        <row r="1354">
          <cell r="I1354" t="str">
            <v>928283</v>
          </cell>
          <cell r="J1354">
            <v>0</v>
          </cell>
          <cell r="K1354">
            <v>0</v>
          </cell>
        </row>
        <row r="1355">
          <cell r="I1355" t="str">
            <v>928284</v>
          </cell>
          <cell r="J1355">
            <v>42</v>
          </cell>
          <cell r="K1355">
            <v>42</v>
          </cell>
        </row>
        <row r="1356">
          <cell r="I1356" t="str">
            <v>9282850</v>
          </cell>
          <cell r="J1356">
            <v>2012</v>
          </cell>
          <cell r="K1356">
            <v>2012</v>
          </cell>
        </row>
        <row r="1357">
          <cell r="I1357" t="str">
            <v>928291</v>
          </cell>
          <cell r="J1357">
            <v>1403</v>
          </cell>
          <cell r="K1357">
            <v>1403</v>
          </cell>
        </row>
        <row r="1358">
          <cell r="I1358" t="str">
            <v>928292</v>
          </cell>
          <cell r="J1358">
            <v>1403</v>
          </cell>
          <cell r="K1358">
            <v>1403</v>
          </cell>
        </row>
        <row r="1359">
          <cell r="I1359" t="str">
            <v>928293</v>
          </cell>
          <cell r="J1359">
            <v>0</v>
          </cell>
          <cell r="K1359">
            <v>0</v>
          </cell>
        </row>
        <row r="1360">
          <cell r="I1360" t="str">
            <v>928294</v>
          </cell>
          <cell r="J1360">
            <v>0</v>
          </cell>
          <cell r="K1360">
            <v>0</v>
          </cell>
        </row>
        <row r="1361">
          <cell r="I1361" t="str">
            <v>9282101</v>
          </cell>
          <cell r="J1361">
            <v>1403</v>
          </cell>
          <cell r="K1361">
            <v>1403</v>
          </cell>
        </row>
        <row r="1362">
          <cell r="I1362" t="str">
            <v>9282102</v>
          </cell>
          <cell r="J1362">
            <v>1376</v>
          </cell>
          <cell r="K1362">
            <v>1376</v>
          </cell>
        </row>
        <row r="1363">
          <cell r="I1363" t="str">
            <v>9282103</v>
          </cell>
          <cell r="J1363">
            <v>27</v>
          </cell>
          <cell r="K1363">
            <v>27</v>
          </cell>
        </row>
        <row r="1364">
          <cell r="I1364" t="str">
            <v>9282104</v>
          </cell>
          <cell r="J1364">
            <v>0</v>
          </cell>
          <cell r="K1364">
            <v>0</v>
          </cell>
        </row>
        <row r="1365">
          <cell r="I1365" t="str">
            <v>928311</v>
          </cell>
          <cell r="J1365">
            <v>0</v>
          </cell>
          <cell r="K1365">
            <v>0</v>
          </cell>
        </row>
        <row r="1366">
          <cell r="I1366" t="str">
            <v>929111</v>
          </cell>
          <cell r="J1366">
            <v>97</v>
          </cell>
          <cell r="K1366">
            <v>97</v>
          </cell>
        </row>
        <row r="1367">
          <cell r="I1367" t="str">
            <v>929112</v>
          </cell>
          <cell r="J1367">
            <v>42</v>
          </cell>
          <cell r="K1367">
            <v>42</v>
          </cell>
        </row>
        <row r="1368">
          <cell r="I1368" t="str">
            <v>929113</v>
          </cell>
          <cell r="J1368">
            <v>34</v>
          </cell>
          <cell r="K1368">
            <v>34</v>
          </cell>
        </row>
        <row r="1369">
          <cell r="I1369" t="str">
            <v>929114</v>
          </cell>
          <cell r="J1369">
            <v>21</v>
          </cell>
          <cell r="K1369">
            <v>21</v>
          </cell>
        </row>
        <row r="1370">
          <cell r="I1370" t="str">
            <v>9291150</v>
          </cell>
          <cell r="J1370">
            <v>2012</v>
          </cell>
          <cell r="K1370">
            <v>2012</v>
          </cell>
        </row>
        <row r="1371">
          <cell r="I1371" t="str">
            <v>929211</v>
          </cell>
          <cell r="J1371">
            <v>97</v>
          </cell>
          <cell r="K1371">
            <v>97</v>
          </cell>
        </row>
        <row r="1372">
          <cell r="I1372" t="str">
            <v>929212</v>
          </cell>
          <cell r="J1372">
            <v>97</v>
          </cell>
          <cell r="K1372">
            <v>97</v>
          </cell>
        </row>
        <row r="1373">
          <cell r="I1373" t="str">
            <v>929213</v>
          </cell>
          <cell r="J1373">
            <v>0</v>
          </cell>
          <cell r="K1373">
            <v>0</v>
          </cell>
        </row>
        <row r="1374">
          <cell r="I1374" t="str">
            <v>929214</v>
          </cell>
          <cell r="J1374">
            <v>0</v>
          </cell>
          <cell r="K1374">
            <v>0</v>
          </cell>
        </row>
        <row r="1375">
          <cell r="I1375" t="str">
            <v>929221</v>
          </cell>
          <cell r="J1375">
            <v>97</v>
          </cell>
          <cell r="K1375">
            <v>97</v>
          </cell>
        </row>
        <row r="1376">
          <cell r="I1376" t="str">
            <v>929222</v>
          </cell>
          <cell r="J1376">
            <v>97</v>
          </cell>
          <cell r="K1376">
            <v>97</v>
          </cell>
        </row>
        <row r="1377">
          <cell r="I1377" t="str">
            <v>929223</v>
          </cell>
          <cell r="J1377">
            <v>0</v>
          </cell>
          <cell r="K1377">
            <v>0</v>
          </cell>
        </row>
        <row r="1378">
          <cell r="I1378" t="str">
            <v>929224</v>
          </cell>
          <cell r="J1378">
            <v>0</v>
          </cell>
          <cell r="K1378">
            <v>0</v>
          </cell>
        </row>
        <row r="1379">
          <cell r="I1379" t="str">
            <v>929231</v>
          </cell>
          <cell r="J1379">
            <v>97</v>
          </cell>
          <cell r="K1379">
            <v>97</v>
          </cell>
        </row>
        <row r="1380">
          <cell r="I1380" t="str">
            <v>929232</v>
          </cell>
          <cell r="J1380">
            <v>97</v>
          </cell>
          <cell r="K1380">
            <v>97</v>
          </cell>
        </row>
        <row r="1381">
          <cell r="I1381" t="str">
            <v>929233</v>
          </cell>
          <cell r="J1381">
            <v>0</v>
          </cell>
          <cell r="K1381">
            <v>0</v>
          </cell>
        </row>
        <row r="1382">
          <cell r="I1382" t="str">
            <v>929234</v>
          </cell>
          <cell r="J1382">
            <v>0</v>
          </cell>
          <cell r="K1382">
            <v>0</v>
          </cell>
        </row>
        <row r="1383">
          <cell r="I1383" t="str">
            <v>929241</v>
          </cell>
          <cell r="J1383">
            <v>97</v>
          </cell>
          <cell r="K1383">
            <v>97</v>
          </cell>
        </row>
        <row r="1384">
          <cell r="I1384" t="str">
            <v>929242</v>
          </cell>
          <cell r="J1384">
            <v>97</v>
          </cell>
          <cell r="K1384">
            <v>97</v>
          </cell>
        </row>
        <row r="1385">
          <cell r="I1385" t="str">
            <v>929243</v>
          </cell>
          <cell r="J1385">
            <v>0</v>
          </cell>
          <cell r="K1385">
            <v>0</v>
          </cell>
        </row>
        <row r="1386">
          <cell r="I1386" t="str">
            <v>929244</v>
          </cell>
          <cell r="J1386">
            <v>0</v>
          </cell>
          <cell r="K1386">
            <v>0</v>
          </cell>
        </row>
        <row r="1387">
          <cell r="I1387" t="str">
            <v>929251</v>
          </cell>
          <cell r="J1387">
            <v>97</v>
          </cell>
          <cell r="K1387">
            <v>97</v>
          </cell>
        </row>
        <row r="1388">
          <cell r="I1388" t="str">
            <v>929252</v>
          </cell>
          <cell r="J1388">
            <v>42</v>
          </cell>
          <cell r="K1388">
            <v>42</v>
          </cell>
        </row>
        <row r="1389">
          <cell r="I1389" t="str">
            <v>929253</v>
          </cell>
          <cell r="J1389">
            <v>55</v>
          </cell>
          <cell r="K1389">
            <v>55</v>
          </cell>
        </row>
        <row r="1390">
          <cell r="I1390" t="str">
            <v>929254</v>
          </cell>
          <cell r="J1390">
            <v>0</v>
          </cell>
          <cell r="K1390">
            <v>0</v>
          </cell>
        </row>
        <row r="1391">
          <cell r="I1391" t="str">
            <v>929261</v>
          </cell>
          <cell r="J1391">
            <v>97</v>
          </cell>
          <cell r="K1391">
            <v>97</v>
          </cell>
        </row>
        <row r="1392">
          <cell r="I1392" t="str">
            <v>929262</v>
          </cell>
          <cell r="J1392">
            <v>92</v>
          </cell>
          <cell r="K1392">
            <v>92</v>
          </cell>
        </row>
        <row r="1393">
          <cell r="I1393" t="str">
            <v>929263</v>
          </cell>
          <cell r="J1393">
            <v>0</v>
          </cell>
          <cell r="K1393">
            <v>0</v>
          </cell>
        </row>
        <row r="1394">
          <cell r="I1394" t="str">
            <v>929264</v>
          </cell>
          <cell r="J1394">
            <v>5</v>
          </cell>
          <cell r="K1394">
            <v>5</v>
          </cell>
        </row>
        <row r="1395">
          <cell r="I1395" t="str">
            <v>9292650</v>
          </cell>
          <cell r="J1395">
            <v>2012</v>
          </cell>
          <cell r="K1395">
            <v>2012</v>
          </cell>
        </row>
        <row r="1396">
          <cell r="I1396" t="str">
            <v>929271</v>
          </cell>
          <cell r="J1396">
            <v>97</v>
          </cell>
          <cell r="K1396">
            <v>97</v>
          </cell>
        </row>
        <row r="1397">
          <cell r="I1397" t="str">
            <v>929272</v>
          </cell>
          <cell r="J1397">
            <v>97</v>
          </cell>
          <cell r="K1397">
            <v>97</v>
          </cell>
        </row>
        <row r="1398">
          <cell r="I1398" t="str">
            <v>929273</v>
          </cell>
          <cell r="J1398">
            <v>0</v>
          </cell>
          <cell r="K1398">
            <v>0</v>
          </cell>
        </row>
        <row r="1399">
          <cell r="I1399" t="str">
            <v>929274</v>
          </cell>
          <cell r="J1399">
            <v>0</v>
          </cell>
          <cell r="K1399">
            <v>0</v>
          </cell>
        </row>
        <row r="1400">
          <cell r="I1400" t="str">
            <v>929281</v>
          </cell>
          <cell r="J1400">
            <v>97</v>
          </cell>
          <cell r="K1400">
            <v>97</v>
          </cell>
        </row>
        <row r="1401">
          <cell r="I1401" t="str">
            <v>929282</v>
          </cell>
          <cell r="J1401">
            <v>56</v>
          </cell>
          <cell r="K1401">
            <v>56</v>
          </cell>
        </row>
        <row r="1402">
          <cell r="I1402" t="str">
            <v>929283</v>
          </cell>
          <cell r="J1402">
            <v>0</v>
          </cell>
          <cell r="K1402">
            <v>0</v>
          </cell>
        </row>
        <row r="1403">
          <cell r="I1403" t="str">
            <v>929284</v>
          </cell>
          <cell r="J1403">
            <v>41</v>
          </cell>
          <cell r="K1403">
            <v>41</v>
          </cell>
        </row>
        <row r="1404">
          <cell r="I1404" t="str">
            <v>9292850</v>
          </cell>
          <cell r="J1404">
            <v>2012</v>
          </cell>
          <cell r="K1404">
            <v>2012</v>
          </cell>
        </row>
        <row r="1405">
          <cell r="I1405" t="str">
            <v>929291</v>
          </cell>
          <cell r="J1405">
            <v>97</v>
          </cell>
          <cell r="K1405">
            <v>97</v>
          </cell>
        </row>
        <row r="1406">
          <cell r="I1406" t="str">
            <v>929292</v>
          </cell>
          <cell r="J1406">
            <v>97</v>
          </cell>
          <cell r="K1406">
            <v>97</v>
          </cell>
        </row>
        <row r="1407">
          <cell r="I1407" t="str">
            <v>929293</v>
          </cell>
          <cell r="J1407">
            <v>0</v>
          </cell>
          <cell r="K1407">
            <v>0</v>
          </cell>
        </row>
        <row r="1408">
          <cell r="I1408" t="str">
            <v>929294</v>
          </cell>
          <cell r="J1408">
            <v>0</v>
          </cell>
          <cell r="K1408">
            <v>0</v>
          </cell>
        </row>
        <row r="1409">
          <cell r="I1409" t="str">
            <v>9292101</v>
          </cell>
          <cell r="J1409">
            <v>97</v>
          </cell>
          <cell r="K1409">
            <v>97</v>
          </cell>
        </row>
        <row r="1410">
          <cell r="I1410" t="str">
            <v>9292102</v>
          </cell>
          <cell r="J1410">
            <v>97</v>
          </cell>
          <cell r="K1410">
            <v>97</v>
          </cell>
        </row>
        <row r="1411">
          <cell r="I1411" t="str">
            <v>9292103</v>
          </cell>
          <cell r="J1411">
            <v>0</v>
          </cell>
          <cell r="K1411">
            <v>0</v>
          </cell>
        </row>
        <row r="1412">
          <cell r="I1412" t="str">
            <v>9292104</v>
          </cell>
          <cell r="J1412">
            <v>0</v>
          </cell>
          <cell r="K1412">
            <v>0</v>
          </cell>
        </row>
        <row r="1413">
          <cell r="I1413" t="str">
            <v>929311</v>
          </cell>
          <cell r="J1413">
            <v>1</v>
          </cell>
          <cell r="K1413">
            <v>1</v>
          </cell>
        </row>
        <row r="1414">
          <cell r="I1414" t="str">
            <v>934111</v>
          </cell>
          <cell r="J1414">
            <v>2285</v>
          </cell>
          <cell r="K1414">
            <v>2285</v>
          </cell>
        </row>
        <row r="1415">
          <cell r="I1415" t="str">
            <v>934112</v>
          </cell>
          <cell r="J1415">
            <v>1048</v>
          </cell>
          <cell r="K1415">
            <v>1048</v>
          </cell>
        </row>
        <row r="1416">
          <cell r="I1416" t="str">
            <v>934113</v>
          </cell>
          <cell r="J1416">
            <v>1237</v>
          </cell>
          <cell r="K1416">
            <v>1237</v>
          </cell>
        </row>
        <row r="1417">
          <cell r="I1417" t="str">
            <v>934114</v>
          </cell>
          <cell r="J1417">
            <v>0</v>
          </cell>
          <cell r="K1417">
            <v>0</v>
          </cell>
        </row>
        <row r="1418">
          <cell r="I1418" t="str">
            <v>934211</v>
          </cell>
          <cell r="J1418">
            <v>2285</v>
          </cell>
          <cell r="K1418">
            <v>2285</v>
          </cell>
        </row>
        <row r="1419">
          <cell r="I1419" t="str">
            <v>934212</v>
          </cell>
          <cell r="J1419">
            <v>2285</v>
          </cell>
          <cell r="K1419">
            <v>2285</v>
          </cell>
        </row>
        <row r="1420">
          <cell r="I1420" t="str">
            <v>934213</v>
          </cell>
          <cell r="J1420">
            <v>0</v>
          </cell>
          <cell r="K1420">
            <v>0</v>
          </cell>
        </row>
        <row r="1421">
          <cell r="I1421" t="str">
            <v>934214</v>
          </cell>
          <cell r="J1421">
            <v>0</v>
          </cell>
          <cell r="K1421">
            <v>0</v>
          </cell>
        </row>
        <row r="1422">
          <cell r="I1422" t="str">
            <v>934221</v>
          </cell>
          <cell r="J1422">
            <v>2285</v>
          </cell>
          <cell r="K1422">
            <v>2285</v>
          </cell>
        </row>
        <row r="1423">
          <cell r="I1423" t="str">
            <v>934222</v>
          </cell>
          <cell r="J1423">
            <v>2255</v>
          </cell>
          <cell r="K1423">
            <v>2255</v>
          </cell>
        </row>
        <row r="1424">
          <cell r="I1424" t="str">
            <v>934223</v>
          </cell>
          <cell r="J1424">
            <v>30</v>
          </cell>
          <cell r="K1424">
            <v>30</v>
          </cell>
        </row>
        <row r="1425">
          <cell r="I1425" t="str">
            <v>934224</v>
          </cell>
          <cell r="J1425">
            <v>0</v>
          </cell>
          <cell r="K1425">
            <v>0</v>
          </cell>
        </row>
        <row r="1426">
          <cell r="I1426" t="str">
            <v>934231</v>
          </cell>
          <cell r="J1426">
            <v>2285</v>
          </cell>
          <cell r="K1426">
            <v>2285</v>
          </cell>
        </row>
        <row r="1427">
          <cell r="I1427" t="str">
            <v>934232</v>
          </cell>
          <cell r="J1427">
            <v>2256</v>
          </cell>
          <cell r="K1427">
            <v>2256</v>
          </cell>
        </row>
        <row r="1428">
          <cell r="I1428" t="str">
            <v>934233</v>
          </cell>
          <cell r="J1428">
            <v>29</v>
          </cell>
          <cell r="K1428">
            <v>29</v>
          </cell>
        </row>
        <row r="1429">
          <cell r="I1429" t="str">
            <v>934234</v>
          </cell>
          <cell r="J1429">
            <v>0</v>
          </cell>
          <cell r="K1429">
            <v>0</v>
          </cell>
        </row>
        <row r="1430">
          <cell r="I1430" t="str">
            <v>934241</v>
          </cell>
          <cell r="J1430">
            <v>2285</v>
          </cell>
          <cell r="K1430">
            <v>2285</v>
          </cell>
        </row>
        <row r="1431">
          <cell r="I1431" t="str">
            <v>934242</v>
          </cell>
          <cell r="J1431">
            <v>1809</v>
          </cell>
          <cell r="K1431">
            <v>1809</v>
          </cell>
        </row>
        <row r="1432">
          <cell r="I1432" t="str">
            <v>934243</v>
          </cell>
          <cell r="J1432">
            <v>476</v>
          </cell>
          <cell r="K1432">
            <v>476</v>
          </cell>
        </row>
        <row r="1433">
          <cell r="I1433" t="str">
            <v>934244</v>
          </cell>
          <cell r="J1433">
            <v>0</v>
          </cell>
          <cell r="K1433">
            <v>0</v>
          </cell>
        </row>
        <row r="1434">
          <cell r="I1434" t="str">
            <v>934251</v>
          </cell>
          <cell r="J1434">
            <v>2285</v>
          </cell>
          <cell r="K1434">
            <v>2285</v>
          </cell>
        </row>
        <row r="1435">
          <cell r="I1435" t="str">
            <v>934252</v>
          </cell>
          <cell r="J1435">
            <v>1100</v>
          </cell>
          <cell r="K1435">
            <v>1100</v>
          </cell>
        </row>
        <row r="1436">
          <cell r="I1436" t="str">
            <v>934253</v>
          </cell>
          <cell r="J1436">
            <v>1185</v>
          </cell>
          <cell r="K1436">
            <v>1185</v>
          </cell>
        </row>
        <row r="1437">
          <cell r="I1437" t="str">
            <v>934254</v>
          </cell>
          <cell r="J1437">
            <v>0</v>
          </cell>
          <cell r="K1437">
            <v>0</v>
          </cell>
        </row>
        <row r="1438">
          <cell r="I1438" t="str">
            <v>934261</v>
          </cell>
          <cell r="J1438">
            <v>2285</v>
          </cell>
          <cell r="K1438">
            <v>2285</v>
          </cell>
        </row>
        <row r="1439">
          <cell r="I1439" t="str">
            <v>934262</v>
          </cell>
          <cell r="J1439">
            <v>2019</v>
          </cell>
          <cell r="K1439">
            <v>2019</v>
          </cell>
        </row>
        <row r="1440">
          <cell r="I1440" t="str">
            <v>934263</v>
          </cell>
          <cell r="J1440">
            <v>266</v>
          </cell>
          <cell r="K1440">
            <v>266</v>
          </cell>
        </row>
        <row r="1441">
          <cell r="I1441" t="str">
            <v>934264</v>
          </cell>
          <cell r="J1441">
            <v>0</v>
          </cell>
          <cell r="K1441">
            <v>0</v>
          </cell>
        </row>
        <row r="1442">
          <cell r="I1442" t="str">
            <v>934271</v>
          </cell>
          <cell r="J1442">
            <v>2285</v>
          </cell>
          <cell r="K1442">
            <v>2285</v>
          </cell>
        </row>
        <row r="1443">
          <cell r="I1443" t="str">
            <v>934272</v>
          </cell>
          <cell r="J1443">
            <v>2019</v>
          </cell>
          <cell r="K1443">
            <v>2019</v>
          </cell>
        </row>
        <row r="1444">
          <cell r="I1444" t="str">
            <v>934273</v>
          </cell>
          <cell r="J1444">
            <v>266</v>
          </cell>
          <cell r="K1444">
            <v>266</v>
          </cell>
        </row>
        <row r="1445">
          <cell r="I1445" t="str">
            <v>934274</v>
          </cell>
          <cell r="J1445">
            <v>0</v>
          </cell>
          <cell r="K1445">
            <v>0</v>
          </cell>
        </row>
        <row r="1446">
          <cell r="I1446" t="str">
            <v>934281</v>
          </cell>
          <cell r="J1446">
            <v>2285</v>
          </cell>
          <cell r="K1446">
            <v>2285</v>
          </cell>
        </row>
        <row r="1447">
          <cell r="I1447" t="str">
            <v>934282</v>
          </cell>
          <cell r="J1447">
            <v>2285</v>
          </cell>
          <cell r="K1447">
            <v>2285</v>
          </cell>
        </row>
        <row r="1448">
          <cell r="I1448" t="str">
            <v>934283</v>
          </cell>
          <cell r="J1448">
            <v>0</v>
          </cell>
          <cell r="K1448">
            <v>0</v>
          </cell>
        </row>
        <row r="1449">
          <cell r="I1449" t="str">
            <v>934284</v>
          </cell>
          <cell r="J1449">
            <v>0</v>
          </cell>
          <cell r="K1449">
            <v>0</v>
          </cell>
        </row>
        <row r="1450">
          <cell r="I1450" t="str">
            <v>934291</v>
          </cell>
          <cell r="J1450">
            <v>2285</v>
          </cell>
          <cell r="K1450">
            <v>2285</v>
          </cell>
        </row>
        <row r="1451">
          <cell r="I1451" t="str">
            <v>934292</v>
          </cell>
          <cell r="J1451">
            <v>2285</v>
          </cell>
          <cell r="K1451">
            <v>2285</v>
          </cell>
        </row>
        <row r="1452">
          <cell r="I1452" t="str">
            <v>934293</v>
          </cell>
          <cell r="J1452">
            <v>0</v>
          </cell>
          <cell r="K1452">
            <v>0</v>
          </cell>
        </row>
        <row r="1453">
          <cell r="I1453" t="str">
            <v>934294</v>
          </cell>
          <cell r="J1453">
            <v>0</v>
          </cell>
          <cell r="K1453">
            <v>0</v>
          </cell>
        </row>
        <row r="1454">
          <cell r="I1454" t="str">
            <v>9342101</v>
          </cell>
          <cell r="J1454">
            <v>2285</v>
          </cell>
          <cell r="K1454">
            <v>2285</v>
          </cell>
        </row>
        <row r="1455">
          <cell r="I1455" t="str">
            <v>9342102</v>
          </cell>
          <cell r="J1455">
            <v>2130</v>
          </cell>
          <cell r="K1455">
            <v>2130</v>
          </cell>
        </row>
        <row r="1456">
          <cell r="I1456" t="str">
            <v>9342103</v>
          </cell>
          <cell r="J1456">
            <v>155</v>
          </cell>
          <cell r="K1456">
            <v>155</v>
          </cell>
        </row>
        <row r="1457">
          <cell r="I1457" t="str">
            <v>9342104</v>
          </cell>
          <cell r="J1457">
            <v>0</v>
          </cell>
          <cell r="K1457">
            <v>0</v>
          </cell>
        </row>
        <row r="1458">
          <cell r="I1458" t="str">
            <v>934311</v>
          </cell>
          <cell r="J1458">
            <v>1</v>
          </cell>
          <cell r="K1458">
            <v>1</v>
          </cell>
        </row>
        <row r="1459">
          <cell r="I1459" t="str">
            <v>936111</v>
          </cell>
          <cell r="J1459">
            <v>153</v>
          </cell>
          <cell r="K1459">
            <v>153</v>
          </cell>
        </row>
        <row r="1460">
          <cell r="I1460" t="str">
            <v>936112</v>
          </cell>
          <cell r="J1460">
            <v>81</v>
          </cell>
          <cell r="K1460">
            <v>81</v>
          </cell>
        </row>
        <row r="1461">
          <cell r="I1461" t="str">
            <v>936113</v>
          </cell>
          <cell r="J1461">
            <v>72</v>
          </cell>
          <cell r="K1461">
            <v>72</v>
          </cell>
        </row>
        <row r="1462">
          <cell r="I1462" t="str">
            <v>936114</v>
          </cell>
          <cell r="J1462">
            <v>0</v>
          </cell>
          <cell r="K1462">
            <v>0</v>
          </cell>
        </row>
        <row r="1463">
          <cell r="I1463" t="str">
            <v>936211</v>
          </cell>
          <cell r="J1463">
            <v>153</v>
          </cell>
          <cell r="K1463">
            <v>153</v>
          </cell>
        </row>
        <row r="1464">
          <cell r="I1464" t="str">
            <v>936212</v>
          </cell>
          <cell r="J1464">
            <v>153</v>
          </cell>
          <cell r="K1464">
            <v>153</v>
          </cell>
        </row>
        <row r="1465">
          <cell r="I1465" t="str">
            <v>936213</v>
          </cell>
          <cell r="J1465">
            <v>0</v>
          </cell>
          <cell r="K1465">
            <v>0</v>
          </cell>
        </row>
        <row r="1466">
          <cell r="I1466" t="str">
            <v>936214</v>
          </cell>
          <cell r="J1466">
            <v>0</v>
          </cell>
          <cell r="K1466">
            <v>0</v>
          </cell>
        </row>
        <row r="1467">
          <cell r="I1467" t="str">
            <v>936221</v>
          </cell>
          <cell r="J1467">
            <v>153</v>
          </cell>
          <cell r="K1467">
            <v>153</v>
          </cell>
        </row>
        <row r="1468">
          <cell r="I1468" t="str">
            <v>936222</v>
          </cell>
          <cell r="J1468">
            <v>136</v>
          </cell>
          <cell r="K1468">
            <v>136</v>
          </cell>
        </row>
        <row r="1469">
          <cell r="I1469" t="str">
            <v>936223</v>
          </cell>
          <cell r="J1469">
            <v>0</v>
          </cell>
          <cell r="K1469">
            <v>0</v>
          </cell>
        </row>
        <row r="1470">
          <cell r="I1470" t="str">
            <v>936224</v>
          </cell>
          <cell r="J1470">
            <v>17</v>
          </cell>
          <cell r="K1470">
            <v>17</v>
          </cell>
        </row>
        <row r="1471">
          <cell r="I1471" t="str">
            <v>9362250</v>
          </cell>
          <cell r="J1471">
            <v>2012</v>
          </cell>
          <cell r="K1471">
            <v>2012</v>
          </cell>
        </row>
        <row r="1472">
          <cell r="I1472" t="str">
            <v>936231</v>
          </cell>
          <cell r="J1472">
            <v>153</v>
          </cell>
          <cell r="K1472">
            <v>153</v>
          </cell>
        </row>
        <row r="1473">
          <cell r="I1473" t="str">
            <v>936232</v>
          </cell>
          <cell r="J1473">
            <v>136</v>
          </cell>
          <cell r="K1473">
            <v>136</v>
          </cell>
        </row>
        <row r="1474">
          <cell r="I1474" t="str">
            <v>936233</v>
          </cell>
          <cell r="J1474">
            <v>0</v>
          </cell>
          <cell r="K1474">
            <v>0</v>
          </cell>
        </row>
        <row r="1475">
          <cell r="I1475" t="str">
            <v>936234</v>
          </cell>
          <cell r="J1475">
            <v>17</v>
          </cell>
          <cell r="K1475">
            <v>17</v>
          </cell>
        </row>
        <row r="1476">
          <cell r="I1476" t="str">
            <v>9362350</v>
          </cell>
          <cell r="J1476">
            <v>2012</v>
          </cell>
          <cell r="K1476">
            <v>2012</v>
          </cell>
        </row>
        <row r="1477">
          <cell r="I1477" t="str">
            <v>936241</v>
          </cell>
          <cell r="J1477">
            <v>153</v>
          </cell>
          <cell r="K1477">
            <v>153</v>
          </cell>
        </row>
        <row r="1478">
          <cell r="I1478" t="str">
            <v>936242</v>
          </cell>
          <cell r="J1478">
            <v>144</v>
          </cell>
          <cell r="K1478">
            <v>144</v>
          </cell>
        </row>
        <row r="1479">
          <cell r="I1479" t="str">
            <v>936243</v>
          </cell>
          <cell r="J1479">
            <v>0</v>
          </cell>
          <cell r="K1479">
            <v>0</v>
          </cell>
        </row>
        <row r="1480">
          <cell r="I1480" t="str">
            <v>936244</v>
          </cell>
          <cell r="J1480">
            <v>9</v>
          </cell>
          <cell r="K1480">
            <v>9</v>
          </cell>
        </row>
        <row r="1481">
          <cell r="I1481" t="str">
            <v>9362450</v>
          </cell>
          <cell r="J1481">
            <v>2012</v>
          </cell>
          <cell r="K1481">
            <v>2012</v>
          </cell>
        </row>
        <row r="1482">
          <cell r="I1482" t="str">
            <v>936251</v>
          </cell>
          <cell r="J1482">
            <v>153</v>
          </cell>
          <cell r="K1482">
            <v>153</v>
          </cell>
        </row>
        <row r="1483">
          <cell r="I1483" t="str">
            <v>936252</v>
          </cell>
          <cell r="J1483">
            <v>141</v>
          </cell>
          <cell r="K1483">
            <v>141</v>
          </cell>
        </row>
        <row r="1484">
          <cell r="I1484" t="str">
            <v>936253</v>
          </cell>
          <cell r="J1484">
            <v>0</v>
          </cell>
          <cell r="K1484">
            <v>0</v>
          </cell>
        </row>
        <row r="1485">
          <cell r="I1485" t="str">
            <v>936254</v>
          </cell>
          <cell r="J1485">
            <v>12</v>
          </cell>
          <cell r="K1485">
            <v>12</v>
          </cell>
        </row>
        <row r="1486">
          <cell r="I1486" t="str">
            <v>9362550</v>
          </cell>
          <cell r="J1486">
            <v>2012</v>
          </cell>
          <cell r="K1486">
            <v>2012</v>
          </cell>
        </row>
        <row r="1487">
          <cell r="I1487" t="str">
            <v>936261</v>
          </cell>
          <cell r="J1487">
            <v>153</v>
          </cell>
          <cell r="K1487">
            <v>153</v>
          </cell>
        </row>
        <row r="1488">
          <cell r="I1488" t="str">
            <v>936262</v>
          </cell>
          <cell r="J1488">
            <v>81</v>
          </cell>
          <cell r="K1488">
            <v>81</v>
          </cell>
        </row>
        <row r="1489">
          <cell r="I1489" t="str">
            <v>936263</v>
          </cell>
          <cell r="J1489">
            <v>72</v>
          </cell>
          <cell r="K1489">
            <v>72</v>
          </cell>
        </row>
        <row r="1490">
          <cell r="I1490" t="str">
            <v>936264</v>
          </cell>
          <cell r="J1490">
            <v>0</v>
          </cell>
          <cell r="K1490">
            <v>0</v>
          </cell>
        </row>
        <row r="1491">
          <cell r="I1491" t="str">
            <v>9362650</v>
          </cell>
          <cell r="J1491">
            <v>2012</v>
          </cell>
          <cell r="K1491">
            <v>2012</v>
          </cell>
        </row>
        <row r="1492">
          <cell r="I1492" t="str">
            <v>936271</v>
          </cell>
          <cell r="J1492">
            <v>153</v>
          </cell>
          <cell r="K1492">
            <v>153</v>
          </cell>
        </row>
        <row r="1493">
          <cell r="I1493" t="str">
            <v>936272</v>
          </cell>
          <cell r="J1493">
            <v>138</v>
          </cell>
          <cell r="K1493">
            <v>138</v>
          </cell>
        </row>
        <row r="1494">
          <cell r="I1494" t="str">
            <v>936273</v>
          </cell>
          <cell r="J1494">
            <v>3</v>
          </cell>
          <cell r="K1494">
            <v>3</v>
          </cell>
        </row>
        <row r="1495">
          <cell r="I1495" t="str">
            <v>936274</v>
          </cell>
          <cell r="J1495">
            <v>12</v>
          </cell>
          <cell r="K1495">
            <v>12</v>
          </cell>
        </row>
        <row r="1496">
          <cell r="I1496" t="str">
            <v>9362750</v>
          </cell>
          <cell r="J1496">
            <v>2012</v>
          </cell>
          <cell r="K1496">
            <v>2012</v>
          </cell>
        </row>
        <row r="1497">
          <cell r="I1497" t="str">
            <v>936281</v>
          </cell>
          <cell r="J1497">
            <v>153</v>
          </cell>
          <cell r="K1497">
            <v>153</v>
          </cell>
        </row>
        <row r="1498">
          <cell r="I1498" t="str">
            <v>936282</v>
          </cell>
          <cell r="J1498">
            <v>153</v>
          </cell>
          <cell r="K1498">
            <v>153</v>
          </cell>
        </row>
        <row r="1499">
          <cell r="I1499" t="str">
            <v>936283</v>
          </cell>
          <cell r="J1499">
            <v>0</v>
          </cell>
          <cell r="K1499">
            <v>0</v>
          </cell>
        </row>
        <row r="1500">
          <cell r="I1500" t="str">
            <v>936284</v>
          </cell>
          <cell r="J1500">
            <v>0</v>
          </cell>
          <cell r="K1500">
            <v>0</v>
          </cell>
        </row>
        <row r="1501">
          <cell r="I1501" t="str">
            <v>936291</v>
          </cell>
          <cell r="J1501">
            <v>153</v>
          </cell>
          <cell r="K1501">
            <v>153</v>
          </cell>
        </row>
        <row r="1502">
          <cell r="I1502" t="str">
            <v>936292</v>
          </cell>
          <cell r="J1502">
            <v>153</v>
          </cell>
          <cell r="K1502">
            <v>153</v>
          </cell>
        </row>
        <row r="1503">
          <cell r="I1503" t="str">
            <v>936293</v>
          </cell>
          <cell r="J1503">
            <v>0</v>
          </cell>
          <cell r="K1503">
            <v>0</v>
          </cell>
        </row>
        <row r="1504">
          <cell r="I1504" t="str">
            <v>936294</v>
          </cell>
          <cell r="J1504">
            <v>0</v>
          </cell>
          <cell r="K1504">
            <v>0</v>
          </cell>
        </row>
        <row r="1505">
          <cell r="I1505" t="str">
            <v>9362101</v>
          </cell>
          <cell r="J1505">
            <v>153</v>
          </cell>
          <cell r="K1505">
            <v>153</v>
          </cell>
        </row>
        <row r="1506">
          <cell r="I1506" t="str">
            <v>9362102</v>
          </cell>
          <cell r="J1506">
            <v>146</v>
          </cell>
          <cell r="K1506">
            <v>146</v>
          </cell>
        </row>
        <row r="1507">
          <cell r="I1507" t="str">
            <v>9362103</v>
          </cell>
          <cell r="J1507">
            <v>1</v>
          </cell>
          <cell r="K1507">
            <v>1</v>
          </cell>
        </row>
        <row r="1508">
          <cell r="I1508" t="str">
            <v>9362104</v>
          </cell>
          <cell r="J1508">
            <v>6</v>
          </cell>
          <cell r="K1508">
            <v>6</v>
          </cell>
        </row>
        <row r="1509">
          <cell r="I1509" t="str">
            <v>93621050</v>
          </cell>
          <cell r="J1509">
            <v>2012</v>
          </cell>
          <cell r="K1509">
            <v>2012</v>
          </cell>
        </row>
        <row r="1510">
          <cell r="I1510" t="str">
            <v>936311</v>
          </cell>
          <cell r="J1510">
            <v>0</v>
          </cell>
          <cell r="K1510">
            <v>0</v>
          </cell>
        </row>
        <row r="1511">
          <cell r="I1511" t="str">
            <v>937111</v>
          </cell>
          <cell r="J1511">
            <v>3597</v>
          </cell>
          <cell r="K1511">
            <v>3597</v>
          </cell>
        </row>
        <row r="1512">
          <cell r="I1512" t="str">
            <v>937112</v>
          </cell>
          <cell r="J1512">
            <v>3093</v>
          </cell>
          <cell r="K1512">
            <v>3093</v>
          </cell>
        </row>
        <row r="1513">
          <cell r="I1513" t="str">
            <v>937113</v>
          </cell>
          <cell r="J1513">
            <v>504</v>
          </cell>
          <cell r="K1513">
            <v>504</v>
          </cell>
        </row>
        <row r="1514">
          <cell r="I1514" t="str">
            <v>937114</v>
          </cell>
          <cell r="J1514">
            <v>0</v>
          </cell>
          <cell r="K1514">
            <v>0</v>
          </cell>
        </row>
        <row r="1515">
          <cell r="I1515" t="str">
            <v>937211</v>
          </cell>
          <cell r="J1515">
            <v>3597</v>
          </cell>
          <cell r="K1515">
            <v>3597</v>
          </cell>
        </row>
        <row r="1516">
          <cell r="I1516" t="str">
            <v>937212</v>
          </cell>
          <cell r="J1516">
            <v>3597</v>
          </cell>
          <cell r="K1516">
            <v>3597</v>
          </cell>
        </row>
        <row r="1517">
          <cell r="I1517" t="str">
            <v>937213</v>
          </cell>
          <cell r="J1517">
            <v>0</v>
          </cell>
          <cell r="K1517">
            <v>0</v>
          </cell>
        </row>
        <row r="1518">
          <cell r="I1518" t="str">
            <v>937214</v>
          </cell>
          <cell r="J1518">
            <v>0</v>
          </cell>
          <cell r="K1518">
            <v>0</v>
          </cell>
        </row>
        <row r="1519">
          <cell r="I1519" t="str">
            <v>9372150</v>
          </cell>
          <cell r="J1519">
            <v>2012</v>
          </cell>
          <cell r="K1519">
            <v>2012</v>
          </cell>
        </row>
        <row r="1520">
          <cell r="I1520" t="str">
            <v>937221</v>
          </cell>
          <cell r="J1520">
            <v>3597</v>
          </cell>
          <cell r="K1520">
            <v>3597</v>
          </cell>
        </row>
        <row r="1521">
          <cell r="I1521" t="str">
            <v>937222</v>
          </cell>
          <cell r="J1521">
            <v>3597</v>
          </cell>
          <cell r="K1521">
            <v>3597</v>
          </cell>
        </row>
        <row r="1522">
          <cell r="I1522" t="str">
            <v>937223</v>
          </cell>
          <cell r="J1522">
            <v>0</v>
          </cell>
          <cell r="K1522">
            <v>0</v>
          </cell>
        </row>
        <row r="1523">
          <cell r="I1523" t="str">
            <v>937224</v>
          </cell>
          <cell r="J1523">
            <v>0</v>
          </cell>
          <cell r="K1523">
            <v>0</v>
          </cell>
        </row>
        <row r="1524">
          <cell r="I1524" t="str">
            <v>9372250</v>
          </cell>
          <cell r="J1524">
            <v>2012</v>
          </cell>
          <cell r="K1524">
            <v>2012</v>
          </cell>
        </row>
        <row r="1525">
          <cell r="I1525" t="str">
            <v>937231</v>
          </cell>
          <cell r="J1525">
            <v>3597</v>
          </cell>
          <cell r="K1525">
            <v>3597</v>
          </cell>
        </row>
        <row r="1526">
          <cell r="I1526" t="str">
            <v>937232</v>
          </cell>
          <cell r="J1526">
            <v>3597</v>
          </cell>
          <cell r="K1526">
            <v>3597</v>
          </cell>
        </row>
        <row r="1527">
          <cell r="I1527" t="str">
            <v>937233</v>
          </cell>
          <cell r="J1527">
            <v>0</v>
          </cell>
          <cell r="K1527">
            <v>0</v>
          </cell>
        </row>
        <row r="1528">
          <cell r="I1528" t="str">
            <v>937234</v>
          </cell>
          <cell r="J1528">
            <v>0</v>
          </cell>
          <cell r="K1528">
            <v>0</v>
          </cell>
        </row>
        <row r="1529">
          <cell r="I1529" t="str">
            <v>9372350</v>
          </cell>
          <cell r="J1529">
            <v>2012</v>
          </cell>
          <cell r="K1529">
            <v>2012</v>
          </cell>
        </row>
        <row r="1530">
          <cell r="I1530" t="str">
            <v>937241</v>
          </cell>
          <cell r="J1530">
            <v>3597</v>
          </cell>
          <cell r="K1530">
            <v>3597</v>
          </cell>
        </row>
        <row r="1531">
          <cell r="I1531" t="str">
            <v>937242</v>
          </cell>
          <cell r="J1531">
            <v>3330</v>
          </cell>
          <cell r="K1531">
            <v>3330</v>
          </cell>
        </row>
        <row r="1532">
          <cell r="I1532" t="str">
            <v>937243</v>
          </cell>
          <cell r="J1532">
            <v>267</v>
          </cell>
          <cell r="K1532">
            <v>267</v>
          </cell>
        </row>
        <row r="1533">
          <cell r="I1533" t="str">
            <v>937244</v>
          </cell>
          <cell r="J1533">
            <v>0</v>
          </cell>
          <cell r="K1533">
            <v>0</v>
          </cell>
        </row>
        <row r="1534">
          <cell r="I1534" t="str">
            <v>9372450</v>
          </cell>
          <cell r="J1534">
            <v>2012</v>
          </cell>
          <cell r="K1534">
            <v>2012</v>
          </cell>
        </row>
        <row r="1535">
          <cell r="I1535" t="str">
            <v>937251</v>
          </cell>
          <cell r="J1535">
            <v>3597</v>
          </cell>
          <cell r="K1535">
            <v>3597</v>
          </cell>
        </row>
        <row r="1536">
          <cell r="I1536" t="str">
            <v>937252</v>
          </cell>
          <cell r="J1536">
            <v>3101</v>
          </cell>
          <cell r="K1536">
            <v>3101</v>
          </cell>
        </row>
        <row r="1537">
          <cell r="I1537" t="str">
            <v>937253</v>
          </cell>
          <cell r="J1537">
            <v>496</v>
          </cell>
          <cell r="K1537">
            <v>496</v>
          </cell>
        </row>
        <row r="1538">
          <cell r="I1538" t="str">
            <v>937254</v>
          </cell>
          <cell r="J1538">
            <v>0</v>
          </cell>
          <cell r="K1538">
            <v>0</v>
          </cell>
        </row>
        <row r="1539">
          <cell r="I1539" t="str">
            <v>9372550</v>
          </cell>
          <cell r="J1539">
            <v>2012</v>
          </cell>
          <cell r="K1539">
            <v>2012</v>
          </cell>
        </row>
        <row r="1540">
          <cell r="I1540" t="str">
            <v>937261</v>
          </cell>
          <cell r="J1540">
            <v>3597</v>
          </cell>
          <cell r="K1540">
            <v>3597</v>
          </cell>
        </row>
        <row r="1541">
          <cell r="I1541" t="str">
            <v>937262</v>
          </cell>
          <cell r="J1541">
            <v>3321</v>
          </cell>
          <cell r="K1541">
            <v>3321</v>
          </cell>
        </row>
        <row r="1542">
          <cell r="I1542" t="str">
            <v>937263</v>
          </cell>
          <cell r="J1542">
            <v>276</v>
          </cell>
          <cell r="K1542">
            <v>276</v>
          </cell>
        </row>
        <row r="1543">
          <cell r="I1543" t="str">
            <v>937264</v>
          </cell>
          <cell r="J1543">
            <v>0</v>
          </cell>
          <cell r="K1543">
            <v>0</v>
          </cell>
        </row>
        <row r="1544">
          <cell r="I1544" t="str">
            <v>9372650</v>
          </cell>
          <cell r="J1544">
            <v>2012</v>
          </cell>
          <cell r="K1544">
            <v>2012</v>
          </cell>
        </row>
        <row r="1545">
          <cell r="I1545" t="str">
            <v>937271</v>
          </cell>
          <cell r="J1545">
            <v>3597</v>
          </cell>
          <cell r="K1545">
            <v>3597</v>
          </cell>
        </row>
        <row r="1546">
          <cell r="I1546" t="str">
            <v>937272</v>
          </cell>
          <cell r="J1546">
            <v>3292</v>
          </cell>
          <cell r="K1546">
            <v>3292</v>
          </cell>
        </row>
        <row r="1547">
          <cell r="I1547" t="str">
            <v>937273</v>
          </cell>
          <cell r="J1547">
            <v>305</v>
          </cell>
          <cell r="K1547">
            <v>305</v>
          </cell>
        </row>
        <row r="1548">
          <cell r="I1548" t="str">
            <v>937274</v>
          </cell>
          <cell r="J1548">
            <v>0</v>
          </cell>
          <cell r="K1548">
            <v>0</v>
          </cell>
        </row>
        <row r="1549">
          <cell r="I1549" t="str">
            <v>9372750</v>
          </cell>
          <cell r="J1549">
            <v>2012</v>
          </cell>
          <cell r="K1549">
            <v>2012</v>
          </cell>
        </row>
        <row r="1550">
          <cell r="I1550" t="str">
            <v>937281</v>
          </cell>
          <cell r="J1550">
            <v>3597</v>
          </cell>
          <cell r="K1550">
            <v>3597</v>
          </cell>
        </row>
        <row r="1551">
          <cell r="I1551" t="str">
            <v>937282</v>
          </cell>
          <cell r="J1551">
            <v>3597</v>
          </cell>
          <cell r="K1551">
            <v>3597</v>
          </cell>
        </row>
        <row r="1552">
          <cell r="I1552" t="str">
            <v>937283</v>
          </cell>
          <cell r="J1552">
            <v>0</v>
          </cell>
          <cell r="K1552">
            <v>0</v>
          </cell>
        </row>
        <row r="1553">
          <cell r="I1553" t="str">
            <v>937284</v>
          </cell>
          <cell r="J1553">
            <v>0</v>
          </cell>
          <cell r="K1553">
            <v>0</v>
          </cell>
        </row>
        <row r="1554">
          <cell r="I1554" t="str">
            <v>9372850</v>
          </cell>
          <cell r="J1554">
            <v>2012</v>
          </cell>
          <cell r="K1554">
            <v>2012</v>
          </cell>
        </row>
        <row r="1555">
          <cell r="I1555" t="str">
            <v>937291</v>
          </cell>
          <cell r="J1555">
            <v>3597</v>
          </cell>
          <cell r="K1555">
            <v>3597</v>
          </cell>
        </row>
        <row r="1556">
          <cell r="I1556" t="str">
            <v>937292</v>
          </cell>
          <cell r="J1556">
            <v>3597</v>
          </cell>
          <cell r="K1556">
            <v>3597</v>
          </cell>
        </row>
        <row r="1557">
          <cell r="I1557" t="str">
            <v>937293</v>
          </cell>
          <cell r="J1557">
            <v>0</v>
          </cell>
          <cell r="K1557">
            <v>0</v>
          </cell>
        </row>
        <row r="1558">
          <cell r="I1558" t="str">
            <v>937294</v>
          </cell>
          <cell r="J1558">
            <v>0</v>
          </cell>
          <cell r="K1558">
            <v>0</v>
          </cell>
        </row>
        <row r="1559">
          <cell r="I1559" t="str">
            <v>9372950</v>
          </cell>
          <cell r="J1559">
            <v>2012</v>
          </cell>
          <cell r="K1559">
            <v>2012</v>
          </cell>
        </row>
        <row r="1560">
          <cell r="I1560" t="str">
            <v>9372101</v>
          </cell>
          <cell r="J1560">
            <v>3597</v>
          </cell>
          <cell r="K1560">
            <v>3597</v>
          </cell>
        </row>
        <row r="1561">
          <cell r="I1561" t="str">
            <v>9372102</v>
          </cell>
          <cell r="J1561">
            <v>3411</v>
          </cell>
          <cell r="K1561">
            <v>3411</v>
          </cell>
        </row>
        <row r="1562">
          <cell r="I1562" t="str">
            <v>9372103</v>
          </cell>
          <cell r="J1562">
            <v>186</v>
          </cell>
          <cell r="K1562">
            <v>186</v>
          </cell>
        </row>
        <row r="1563">
          <cell r="I1563" t="str">
            <v>9372104</v>
          </cell>
          <cell r="J1563">
            <v>0</v>
          </cell>
          <cell r="K1563">
            <v>0</v>
          </cell>
        </row>
        <row r="1564">
          <cell r="I1564" t="str">
            <v>93721050</v>
          </cell>
          <cell r="J1564">
            <v>2012</v>
          </cell>
          <cell r="K1564">
            <v>2012</v>
          </cell>
        </row>
        <row r="1565">
          <cell r="I1565" t="str">
            <v>937311</v>
          </cell>
          <cell r="J1565">
            <v>1</v>
          </cell>
          <cell r="K1565">
            <v>1</v>
          </cell>
        </row>
        <row r="1566">
          <cell r="I1566" t="str">
            <v>940111</v>
          </cell>
          <cell r="J1566">
            <v>4601</v>
          </cell>
          <cell r="K1566">
            <v>4601</v>
          </cell>
        </row>
        <row r="1567">
          <cell r="I1567" t="str">
            <v>940112</v>
          </cell>
          <cell r="J1567">
            <v>4393</v>
          </cell>
          <cell r="K1567">
            <v>4393</v>
          </cell>
        </row>
        <row r="1568">
          <cell r="I1568" t="str">
            <v>940113</v>
          </cell>
          <cell r="J1568">
            <v>85</v>
          </cell>
          <cell r="K1568">
            <v>85</v>
          </cell>
        </row>
        <row r="1569">
          <cell r="I1569" t="str">
            <v>940114</v>
          </cell>
          <cell r="J1569">
            <v>123</v>
          </cell>
          <cell r="K1569">
            <v>123</v>
          </cell>
        </row>
        <row r="1570">
          <cell r="I1570" t="str">
            <v>9401150</v>
          </cell>
          <cell r="J1570">
            <v>2014</v>
          </cell>
          <cell r="K1570">
            <v>2014</v>
          </cell>
        </row>
        <row r="1571">
          <cell r="I1571" t="str">
            <v>940211</v>
          </cell>
          <cell r="J1571">
            <v>4601</v>
          </cell>
          <cell r="K1571">
            <v>4601</v>
          </cell>
        </row>
        <row r="1572">
          <cell r="I1572" t="str">
            <v>940212</v>
          </cell>
          <cell r="J1572">
            <v>4579</v>
          </cell>
          <cell r="K1572">
            <v>4579</v>
          </cell>
        </row>
        <row r="1573">
          <cell r="I1573" t="str">
            <v>940213</v>
          </cell>
          <cell r="J1573">
            <v>0</v>
          </cell>
          <cell r="K1573">
            <v>0</v>
          </cell>
        </row>
        <row r="1574">
          <cell r="I1574" t="str">
            <v>940214</v>
          </cell>
          <cell r="J1574">
            <v>22</v>
          </cell>
          <cell r="K1574">
            <v>22</v>
          </cell>
        </row>
        <row r="1575">
          <cell r="I1575" t="str">
            <v>9402150</v>
          </cell>
          <cell r="J1575">
            <v>2014</v>
          </cell>
          <cell r="K1575">
            <v>2014</v>
          </cell>
        </row>
        <row r="1576">
          <cell r="I1576" t="str">
            <v>940221</v>
          </cell>
          <cell r="J1576">
            <v>4601</v>
          </cell>
          <cell r="K1576">
            <v>4601</v>
          </cell>
        </row>
        <row r="1577">
          <cell r="I1577" t="str">
            <v>940222</v>
          </cell>
          <cell r="J1577">
            <v>4493</v>
          </cell>
          <cell r="K1577">
            <v>4493</v>
          </cell>
        </row>
        <row r="1578">
          <cell r="I1578" t="str">
            <v>940223</v>
          </cell>
          <cell r="J1578">
            <v>0</v>
          </cell>
          <cell r="K1578">
            <v>0</v>
          </cell>
        </row>
        <row r="1579">
          <cell r="I1579" t="str">
            <v>940224</v>
          </cell>
          <cell r="J1579">
            <v>108</v>
          </cell>
          <cell r="K1579">
            <v>108</v>
          </cell>
        </row>
        <row r="1580">
          <cell r="I1580" t="str">
            <v>9402250</v>
          </cell>
          <cell r="J1580">
            <v>2014</v>
          </cell>
          <cell r="K1580">
            <v>2014</v>
          </cell>
        </row>
        <row r="1581">
          <cell r="I1581" t="str">
            <v>940231</v>
          </cell>
          <cell r="J1581">
            <v>4601</v>
          </cell>
          <cell r="K1581">
            <v>4601</v>
          </cell>
        </row>
        <row r="1582">
          <cell r="I1582" t="str">
            <v>940232</v>
          </cell>
          <cell r="J1582">
            <v>4518</v>
          </cell>
          <cell r="K1582">
            <v>4518</v>
          </cell>
        </row>
        <row r="1583">
          <cell r="I1583" t="str">
            <v>940233</v>
          </cell>
          <cell r="J1583">
            <v>0</v>
          </cell>
          <cell r="K1583">
            <v>0</v>
          </cell>
        </row>
        <row r="1584">
          <cell r="I1584" t="str">
            <v>940234</v>
          </cell>
          <cell r="J1584">
            <v>83</v>
          </cell>
          <cell r="K1584">
            <v>83</v>
          </cell>
        </row>
        <row r="1585">
          <cell r="I1585" t="str">
            <v>9402350</v>
          </cell>
          <cell r="J1585">
            <v>2014</v>
          </cell>
          <cell r="K1585">
            <v>2014</v>
          </cell>
        </row>
        <row r="1586">
          <cell r="I1586" t="str">
            <v>940241</v>
          </cell>
          <cell r="J1586">
            <v>4601</v>
          </cell>
          <cell r="K1586">
            <v>4601</v>
          </cell>
        </row>
        <row r="1587">
          <cell r="I1587" t="str">
            <v>940242</v>
          </cell>
          <cell r="J1587">
            <v>4393</v>
          </cell>
          <cell r="K1587">
            <v>4393</v>
          </cell>
        </row>
        <row r="1588">
          <cell r="I1588" t="str">
            <v>940243</v>
          </cell>
          <cell r="J1588">
            <v>0</v>
          </cell>
          <cell r="K1588">
            <v>0</v>
          </cell>
        </row>
        <row r="1589">
          <cell r="I1589" t="str">
            <v>940244</v>
          </cell>
          <cell r="J1589">
            <v>208</v>
          </cell>
          <cell r="K1589">
            <v>208</v>
          </cell>
        </row>
        <row r="1590">
          <cell r="I1590" t="str">
            <v>9402450</v>
          </cell>
          <cell r="J1590">
            <v>2014</v>
          </cell>
          <cell r="K1590">
            <v>2014</v>
          </cell>
        </row>
        <row r="1591">
          <cell r="I1591" t="str">
            <v>940251</v>
          </cell>
          <cell r="J1591">
            <v>4601</v>
          </cell>
          <cell r="K1591">
            <v>4601</v>
          </cell>
        </row>
        <row r="1592">
          <cell r="I1592" t="str">
            <v>940252</v>
          </cell>
          <cell r="J1592">
            <v>4493</v>
          </cell>
          <cell r="K1592">
            <v>4493</v>
          </cell>
        </row>
        <row r="1593">
          <cell r="I1593" t="str">
            <v>940253</v>
          </cell>
          <cell r="J1593">
            <v>0</v>
          </cell>
          <cell r="K1593">
            <v>0</v>
          </cell>
        </row>
        <row r="1594">
          <cell r="I1594" t="str">
            <v>940254</v>
          </cell>
          <cell r="J1594">
            <v>108</v>
          </cell>
          <cell r="K1594">
            <v>108</v>
          </cell>
        </row>
        <row r="1595">
          <cell r="I1595" t="str">
            <v>9402550</v>
          </cell>
          <cell r="J1595">
            <v>2014</v>
          </cell>
          <cell r="K1595">
            <v>2014</v>
          </cell>
        </row>
        <row r="1596">
          <cell r="I1596" t="str">
            <v>940261</v>
          </cell>
          <cell r="J1596">
            <v>4601</v>
          </cell>
          <cell r="K1596">
            <v>4601</v>
          </cell>
        </row>
        <row r="1597">
          <cell r="I1597" t="str">
            <v>940262</v>
          </cell>
          <cell r="J1597">
            <v>4443</v>
          </cell>
          <cell r="K1597">
            <v>4443</v>
          </cell>
        </row>
        <row r="1598">
          <cell r="I1598" t="str">
            <v>940263</v>
          </cell>
          <cell r="J1598">
            <v>0</v>
          </cell>
          <cell r="K1598">
            <v>0</v>
          </cell>
        </row>
        <row r="1599">
          <cell r="I1599" t="str">
            <v>940264</v>
          </cell>
          <cell r="J1599">
            <v>158</v>
          </cell>
          <cell r="K1599">
            <v>158</v>
          </cell>
        </row>
        <row r="1600">
          <cell r="I1600" t="str">
            <v>9402650</v>
          </cell>
          <cell r="J1600">
            <v>2014</v>
          </cell>
          <cell r="K1600">
            <v>2014</v>
          </cell>
        </row>
        <row r="1601">
          <cell r="I1601" t="str">
            <v>940271</v>
          </cell>
          <cell r="J1601">
            <v>4601</v>
          </cell>
          <cell r="K1601">
            <v>4601</v>
          </cell>
        </row>
        <row r="1602">
          <cell r="I1602" t="str">
            <v>940272</v>
          </cell>
          <cell r="J1602">
            <v>4518</v>
          </cell>
          <cell r="K1602">
            <v>4518</v>
          </cell>
        </row>
        <row r="1603">
          <cell r="I1603" t="str">
            <v>940273</v>
          </cell>
          <cell r="J1603">
            <v>0</v>
          </cell>
          <cell r="K1603">
            <v>0</v>
          </cell>
        </row>
        <row r="1604">
          <cell r="I1604" t="str">
            <v>940274</v>
          </cell>
          <cell r="J1604">
            <v>83</v>
          </cell>
          <cell r="K1604">
            <v>83</v>
          </cell>
        </row>
        <row r="1605">
          <cell r="I1605" t="str">
            <v>9402750</v>
          </cell>
          <cell r="J1605">
            <v>2014</v>
          </cell>
          <cell r="K1605">
            <v>2014</v>
          </cell>
        </row>
        <row r="1606">
          <cell r="I1606" t="str">
            <v>940281</v>
          </cell>
          <cell r="J1606">
            <v>4601</v>
          </cell>
          <cell r="K1606">
            <v>4601</v>
          </cell>
        </row>
        <row r="1607">
          <cell r="I1607" t="str">
            <v>940282</v>
          </cell>
          <cell r="J1607">
            <v>4393</v>
          </cell>
          <cell r="K1607">
            <v>4393</v>
          </cell>
        </row>
        <row r="1608">
          <cell r="I1608" t="str">
            <v>940283</v>
          </cell>
          <cell r="J1608">
            <v>0</v>
          </cell>
          <cell r="K1608">
            <v>0</v>
          </cell>
        </row>
        <row r="1609">
          <cell r="I1609" t="str">
            <v>940284</v>
          </cell>
          <cell r="J1609">
            <v>208</v>
          </cell>
          <cell r="K1609">
            <v>208</v>
          </cell>
        </row>
        <row r="1610">
          <cell r="I1610" t="str">
            <v>9402850</v>
          </cell>
          <cell r="J1610">
            <v>2014</v>
          </cell>
          <cell r="K1610">
            <v>2014</v>
          </cell>
        </row>
        <row r="1611">
          <cell r="I1611" t="str">
            <v>940291</v>
          </cell>
          <cell r="J1611">
            <v>4601</v>
          </cell>
          <cell r="K1611">
            <v>4601</v>
          </cell>
        </row>
        <row r="1612">
          <cell r="I1612" t="str">
            <v>940292</v>
          </cell>
          <cell r="J1612">
            <v>4601</v>
          </cell>
          <cell r="K1612">
            <v>4601</v>
          </cell>
        </row>
        <row r="1613">
          <cell r="I1613" t="str">
            <v>940293</v>
          </cell>
          <cell r="J1613">
            <v>0</v>
          </cell>
          <cell r="K1613">
            <v>0</v>
          </cell>
        </row>
        <row r="1614">
          <cell r="I1614" t="str">
            <v>940294</v>
          </cell>
          <cell r="J1614">
            <v>0</v>
          </cell>
          <cell r="K1614">
            <v>0</v>
          </cell>
        </row>
        <row r="1615">
          <cell r="I1615" t="str">
            <v>9402101</v>
          </cell>
          <cell r="J1615">
            <v>4601</v>
          </cell>
          <cell r="K1615">
            <v>4601</v>
          </cell>
        </row>
        <row r="1616">
          <cell r="I1616" t="str">
            <v>9402102</v>
          </cell>
          <cell r="J1616">
            <v>4413</v>
          </cell>
          <cell r="K1616">
            <v>4413</v>
          </cell>
        </row>
        <row r="1617">
          <cell r="I1617" t="str">
            <v>9402103</v>
          </cell>
          <cell r="J1617">
            <v>85</v>
          </cell>
          <cell r="K1617">
            <v>85</v>
          </cell>
        </row>
        <row r="1618">
          <cell r="I1618" t="str">
            <v>9402104</v>
          </cell>
          <cell r="J1618">
            <v>103</v>
          </cell>
          <cell r="K1618">
            <v>103</v>
          </cell>
        </row>
        <row r="1619">
          <cell r="I1619" t="str">
            <v>94021050</v>
          </cell>
          <cell r="J1619">
            <v>2014</v>
          </cell>
          <cell r="K1619">
            <v>2014</v>
          </cell>
        </row>
        <row r="1620">
          <cell r="I1620" t="str">
            <v>940311</v>
          </cell>
          <cell r="J1620">
            <v>1</v>
          </cell>
          <cell r="K1620">
            <v>1</v>
          </cell>
        </row>
        <row r="1621">
          <cell r="I1621" t="str">
            <v>943111</v>
          </cell>
          <cell r="J1621">
            <v>29</v>
          </cell>
          <cell r="K1621">
            <v>29</v>
          </cell>
        </row>
        <row r="1622">
          <cell r="I1622" t="str">
            <v>943112</v>
          </cell>
          <cell r="J1622">
            <v>13</v>
          </cell>
          <cell r="K1622">
            <v>13</v>
          </cell>
        </row>
        <row r="1623">
          <cell r="I1623" t="str">
            <v>943113</v>
          </cell>
          <cell r="J1623">
            <v>0</v>
          </cell>
          <cell r="K1623">
            <v>0</v>
          </cell>
        </row>
        <row r="1624">
          <cell r="I1624" t="str">
            <v>943114</v>
          </cell>
          <cell r="J1624">
            <v>16</v>
          </cell>
          <cell r="K1624">
            <v>16</v>
          </cell>
        </row>
        <row r="1625">
          <cell r="I1625" t="str">
            <v>9431150</v>
          </cell>
          <cell r="J1625">
            <v>2014</v>
          </cell>
          <cell r="K1625">
            <v>2014</v>
          </cell>
        </row>
        <row r="1626">
          <cell r="I1626" t="str">
            <v>943211</v>
          </cell>
          <cell r="J1626">
            <v>29</v>
          </cell>
          <cell r="K1626">
            <v>29</v>
          </cell>
        </row>
        <row r="1627">
          <cell r="I1627" t="str">
            <v>943212</v>
          </cell>
          <cell r="J1627">
            <v>29</v>
          </cell>
          <cell r="K1627">
            <v>29</v>
          </cell>
        </row>
        <row r="1628">
          <cell r="I1628" t="str">
            <v>943213</v>
          </cell>
          <cell r="J1628">
            <v>0</v>
          </cell>
          <cell r="K1628">
            <v>0</v>
          </cell>
        </row>
        <row r="1629">
          <cell r="I1629" t="str">
            <v>943214</v>
          </cell>
          <cell r="J1629">
            <v>0</v>
          </cell>
          <cell r="K1629">
            <v>0</v>
          </cell>
        </row>
        <row r="1630">
          <cell r="I1630" t="str">
            <v>943221</v>
          </cell>
          <cell r="J1630">
            <v>29</v>
          </cell>
          <cell r="K1630">
            <v>29</v>
          </cell>
        </row>
        <row r="1631">
          <cell r="I1631" t="str">
            <v>943222</v>
          </cell>
          <cell r="J1631">
            <v>29</v>
          </cell>
          <cell r="K1631">
            <v>29</v>
          </cell>
        </row>
        <row r="1632">
          <cell r="I1632" t="str">
            <v>943223</v>
          </cell>
          <cell r="J1632">
            <v>0</v>
          </cell>
          <cell r="K1632">
            <v>0</v>
          </cell>
        </row>
        <row r="1633">
          <cell r="I1633" t="str">
            <v>943224</v>
          </cell>
          <cell r="J1633">
            <v>0</v>
          </cell>
          <cell r="K1633">
            <v>0</v>
          </cell>
        </row>
        <row r="1634">
          <cell r="I1634" t="str">
            <v>943231</v>
          </cell>
          <cell r="J1634">
            <v>29</v>
          </cell>
          <cell r="K1634">
            <v>29</v>
          </cell>
        </row>
        <row r="1635">
          <cell r="I1635" t="str">
            <v>943232</v>
          </cell>
          <cell r="J1635">
            <v>29</v>
          </cell>
          <cell r="K1635">
            <v>29</v>
          </cell>
        </row>
        <row r="1636">
          <cell r="I1636" t="str">
            <v>943233</v>
          </cell>
          <cell r="J1636">
            <v>0</v>
          </cell>
          <cell r="K1636">
            <v>0</v>
          </cell>
        </row>
        <row r="1637">
          <cell r="I1637" t="str">
            <v>943234</v>
          </cell>
          <cell r="J1637">
            <v>0</v>
          </cell>
          <cell r="K1637">
            <v>0</v>
          </cell>
        </row>
        <row r="1638">
          <cell r="I1638" t="str">
            <v>943241</v>
          </cell>
          <cell r="J1638">
            <v>29</v>
          </cell>
          <cell r="K1638">
            <v>29</v>
          </cell>
        </row>
        <row r="1639">
          <cell r="I1639" t="str">
            <v>943242</v>
          </cell>
          <cell r="J1639">
            <v>28</v>
          </cell>
          <cell r="K1639">
            <v>28</v>
          </cell>
        </row>
        <row r="1640">
          <cell r="I1640" t="str">
            <v>943243</v>
          </cell>
          <cell r="J1640">
            <v>0</v>
          </cell>
          <cell r="K1640">
            <v>0</v>
          </cell>
        </row>
        <row r="1641">
          <cell r="I1641" t="str">
            <v>943244</v>
          </cell>
          <cell r="J1641">
            <v>1</v>
          </cell>
          <cell r="K1641">
            <v>1</v>
          </cell>
        </row>
        <row r="1642">
          <cell r="I1642" t="str">
            <v>9432450</v>
          </cell>
          <cell r="J1642">
            <v>2014</v>
          </cell>
          <cell r="K1642">
            <v>2014</v>
          </cell>
        </row>
        <row r="1643">
          <cell r="I1643" t="str">
            <v>943251</v>
          </cell>
          <cell r="J1643">
            <v>29</v>
          </cell>
          <cell r="K1643">
            <v>29</v>
          </cell>
        </row>
        <row r="1644">
          <cell r="I1644" t="str">
            <v>943252</v>
          </cell>
          <cell r="J1644">
            <v>29</v>
          </cell>
          <cell r="K1644">
            <v>29</v>
          </cell>
        </row>
        <row r="1645">
          <cell r="I1645" t="str">
            <v>943253</v>
          </cell>
          <cell r="J1645">
            <v>0</v>
          </cell>
          <cell r="K1645">
            <v>0</v>
          </cell>
        </row>
        <row r="1646">
          <cell r="I1646" t="str">
            <v>943254</v>
          </cell>
          <cell r="J1646">
            <v>0</v>
          </cell>
          <cell r="K1646">
            <v>0</v>
          </cell>
        </row>
        <row r="1647">
          <cell r="I1647" t="str">
            <v>943261</v>
          </cell>
          <cell r="J1647">
            <v>29</v>
          </cell>
          <cell r="K1647">
            <v>29</v>
          </cell>
        </row>
        <row r="1648">
          <cell r="I1648" t="str">
            <v>943262</v>
          </cell>
          <cell r="J1648">
            <v>13</v>
          </cell>
          <cell r="K1648">
            <v>13</v>
          </cell>
        </row>
        <row r="1649">
          <cell r="I1649" t="str">
            <v>943263</v>
          </cell>
          <cell r="J1649">
            <v>0</v>
          </cell>
          <cell r="K1649">
            <v>0</v>
          </cell>
        </row>
        <row r="1650">
          <cell r="I1650" t="str">
            <v>943264</v>
          </cell>
          <cell r="J1650">
            <v>16</v>
          </cell>
          <cell r="K1650">
            <v>16</v>
          </cell>
        </row>
        <row r="1651">
          <cell r="I1651" t="str">
            <v>9432650</v>
          </cell>
          <cell r="J1651">
            <v>2014</v>
          </cell>
          <cell r="K1651">
            <v>2014</v>
          </cell>
        </row>
        <row r="1652">
          <cell r="I1652" t="str">
            <v>943271</v>
          </cell>
          <cell r="J1652">
            <v>29</v>
          </cell>
          <cell r="K1652">
            <v>29</v>
          </cell>
        </row>
        <row r="1653">
          <cell r="I1653" t="str">
            <v>943272</v>
          </cell>
          <cell r="J1653">
            <v>29</v>
          </cell>
          <cell r="K1653">
            <v>29</v>
          </cell>
        </row>
        <row r="1654">
          <cell r="I1654" t="str">
            <v>943273</v>
          </cell>
          <cell r="J1654">
            <v>0</v>
          </cell>
          <cell r="K1654">
            <v>0</v>
          </cell>
        </row>
        <row r="1655">
          <cell r="I1655" t="str">
            <v>943274</v>
          </cell>
          <cell r="J1655">
            <v>0</v>
          </cell>
          <cell r="K1655">
            <v>0</v>
          </cell>
        </row>
        <row r="1656">
          <cell r="I1656" t="str">
            <v>943281</v>
          </cell>
          <cell r="J1656">
            <v>29</v>
          </cell>
          <cell r="K1656">
            <v>29</v>
          </cell>
        </row>
        <row r="1657">
          <cell r="I1657" t="str">
            <v>943282</v>
          </cell>
          <cell r="J1657">
            <v>29</v>
          </cell>
          <cell r="K1657">
            <v>29</v>
          </cell>
        </row>
        <row r="1658">
          <cell r="I1658" t="str">
            <v>943283</v>
          </cell>
          <cell r="J1658">
            <v>0</v>
          </cell>
          <cell r="K1658">
            <v>0</v>
          </cell>
        </row>
        <row r="1659">
          <cell r="I1659" t="str">
            <v>943284</v>
          </cell>
          <cell r="J1659">
            <v>0</v>
          </cell>
          <cell r="K1659">
            <v>0</v>
          </cell>
        </row>
        <row r="1660">
          <cell r="I1660" t="str">
            <v>943291</v>
          </cell>
          <cell r="J1660">
            <v>29</v>
          </cell>
          <cell r="K1660">
            <v>29</v>
          </cell>
        </row>
        <row r="1661">
          <cell r="I1661" t="str">
            <v>943292</v>
          </cell>
          <cell r="J1661">
            <v>24</v>
          </cell>
          <cell r="K1661">
            <v>24</v>
          </cell>
        </row>
        <row r="1662">
          <cell r="I1662" t="str">
            <v>943293</v>
          </cell>
          <cell r="J1662">
            <v>0</v>
          </cell>
          <cell r="K1662">
            <v>0</v>
          </cell>
        </row>
        <row r="1663">
          <cell r="I1663" t="str">
            <v>943294</v>
          </cell>
          <cell r="J1663">
            <v>5</v>
          </cell>
          <cell r="K1663">
            <v>5</v>
          </cell>
        </row>
        <row r="1664">
          <cell r="I1664" t="str">
            <v>9432950</v>
          </cell>
          <cell r="J1664">
            <v>2014</v>
          </cell>
          <cell r="K1664">
            <v>2014</v>
          </cell>
        </row>
        <row r="1665">
          <cell r="I1665" t="str">
            <v>9432101</v>
          </cell>
          <cell r="J1665">
            <v>29</v>
          </cell>
          <cell r="K1665">
            <v>29</v>
          </cell>
        </row>
        <row r="1666">
          <cell r="I1666" t="str">
            <v>9432102</v>
          </cell>
          <cell r="J1666">
            <v>29</v>
          </cell>
          <cell r="K1666">
            <v>29</v>
          </cell>
        </row>
        <row r="1667">
          <cell r="I1667" t="str">
            <v>9432103</v>
          </cell>
          <cell r="J1667">
            <v>0</v>
          </cell>
          <cell r="K1667">
            <v>0</v>
          </cell>
        </row>
        <row r="1668">
          <cell r="I1668" t="str">
            <v>9432104</v>
          </cell>
          <cell r="J1668">
            <v>0</v>
          </cell>
          <cell r="K1668">
            <v>0</v>
          </cell>
        </row>
        <row r="1669">
          <cell r="I1669" t="str">
            <v>943311</v>
          </cell>
          <cell r="J1669">
            <v>1</v>
          </cell>
          <cell r="K1669">
            <v>1</v>
          </cell>
        </row>
        <row r="1670">
          <cell r="I1670" t="str">
            <v>945111</v>
          </cell>
          <cell r="J1670">
            <v>29</v>
          </cell>
          <cell r="K1670">
            <v>29</v>
          </cell>
        </row>
        <row r="1671">
          <cell r="I1671" t="str">
            <v>945112</v>
          </cell>
          <cell r="J1671">
            <v>0</v>
          </cell>
          <cell r="K1671">
            <v>0</v>
          </cell>
        </row>
        <row r="1672">
          <cell r="I1672" t="str">
            <v>945113</v>
          </cell>
          <cell r="J1672">
            <v>29</v>
          </cell>
          <cell r="K1672">
            <v>29</v>
          </cell>
        </row>
        <row r="1673">
          <cell r="I1673" t="str">
            <v>945114</v>
          </cell>
          <cell r="J1673">
            <v>0</v>
          </cell>
          <cell r="K1673">
            <v>0</v>
          </cell>
        </row>
        <row r="1674">
          <cell r="I1674" t="str">
            <v>945211</v>
          </cell>
          <cell r="J1674">
            <v>29</v>
          </cell>
          <cell r="K1674">
            <v>29</v>
          </cell>
        </row>
        <row r="1675">
          <cell r="I1675" t="str">
            <v>945212</v>
          </cell>
          <cell r="J1675">
            <v>29</v>
          </cell>
          <cell r="K1675">
            <v>29</v>
          </cell>
        </row>
        <row r="1676">
          <cell r="I1676" t="str">
            <v>945213</v>
          </cell>
          <cell r="J1676">
            <v>0</v>
          </cell>
          <cell r="K1676">
            <v>0</v>
          </cell>
        </row>
        <row r="1677">
          <cell r="I1677" t="str">
            <v>945214</v>
          </cell>
          <cell r="J1677">
            <v>0</v>
          </cell>
          <cell r="K1677">
            <v>0</v>
          </cell>
        </row>
        <row r="1678">
          <cell r="I1678" t="str">
            <v>945221</v>
          </cell>
          <cell r="J1678">
            <v>29</v>
          </cell>
          <cell r="K1678">
            <v>29</v>
          </cell>
        </row>
        <row r="1679">
          <cell r="I1679" t="str">
            <v>945222</v>
          </cell>
          <cell r="J1679">
            <v>29</v>
          </cell>
          <cell r="K1679">
            <v>29</v>
          </cell>
        </row>
        <row r="1680">
          <cell r="I1680" t="str">
            <v>945223</v>
          </cell>
          <cell r="J1680">
            <v>0</v>
          </cell>
          <cell r="K1680">
            <v>0</v>
          </cell>
        </row>
        <row r="1681">
          <cell r="I1681" t="str">
            <v>945224</v>
          </cell>
          <cell r="J1681">
            <v>0</v>
          </cell>
          <cell r="K1681">
            <v>0</v>
          </cell>
        </row>
        <row r="1682">
          <cell r="I1682" t="str">
            <v>945231</v>
          </cell>
          <cell r="J1682">
            <v>29</v>
          </cell>
          <cell r="K1682">
            <v>29</v>
          </cell>
        </row>
        <row r="1683">
          <cell r="I1683" t="str">
            <v>945232</v>
          </cell>
          <cell r="J1683">
            <v>29</v>
          </cell>
          <cell r="K1683">
            <v>29</v>
          </cell>
        </row>
        <row r="1684">
          <cell r="I1684" t="str">
            <v>945233</v>
          </cell>
          <cell r="J1684">
            <v>0</v>
          </cell>
          <cell r="K1684">
            <v>0</v>
          </cell>
        </row>
        <row r="1685">
          <cell r="I1685" t="str">
            <v>945234</v>
          </cell>
          <cell r="J1685">
            <v>0</v>
          </cell>
          <cell r="K1685">
            <v>0</v>
          </cell>
        </row>
        <row r="1686">
          <cell r="I1686" t="str">
            <v>945241</v>
          </cell>
          <cell r="J1686">
            <v>29</v>
          </cell>
          <cell r="K1686">
            <v>29</v>
          </cell>
        </row>
        <row r="1687">
          <cell r="I1687" t="str">
            <v>945242</v>
          </cell>
          <cell r="J1687">
            <v>27</v>
          </cell>
          <cell r="K1687">
            <v>27</v>
          </cell>
        </row>
        <row r="1688">
          <cell r="I1688" t="str">
            <v>945243</v>
          </cell>
          <cell r="J1688">
            <v>1</v>
          </cell>
          <cell r="K1688">
            <v>1</v>
          </cell>
        </row>
        <row r="1689">
          <cell r="I1689" t="str">
            <v>945244</v>
          </cell>
          <cell r="J1689">
            <v>1</v>
          </cell>
          <cell r="K1689">
            <v>1</v>
          </cell>
        </row>
        <row r="1690">
          <cell r="I1690" t="str">
            <v>9452450</v>
          </cell>
          <cell r="J1690">
            <v>-999</v>
          </cell>
          <cell r="K1690" t="str">
            <v>Not Supplied</v>
          </cell>
        </row>
        <row r="1691">
          <cell r="I1691" t="str">
            <v>945251</v>
          </cell>
          <cell r="J1691">
            <v>29</v>
          </cell>
          <cell r="K1691">
            <v>29</v>
          </cell>
        </row>
        <row r="1692">
          <cell r="I1692" t="str">
            <v>945252</v>
          </cell>
          <cell r="J1692">
            <v>27</v>
          </cell>
          <cell r="K1692">
            <v>27</v>
          </cell>
        </row>
        <row r="1693">
          <cell r="I1693" t="str">
            <v>945253</v>
          </cell>
          <cell r="J1693">
            <v>2</v>
          </cell>
          <cell r="K1693">
            <v>2</v>
          </cell>
        </row>
        <row r="1694">
          <cell r="I1694" t="str">
            <v>945254</v>
          </cell>
          <cell r="J1694">
            <v>0</v>
          </cell>
          <cell r="K1694">
            <v>0</v>
          </cell>
        </row>
        <row r="1695">
          <cell r="I1695" t="str">
            <v>945261</v>
          </cell>
          <cell r="J1695">
            <v>29</v>
          </cell>
          <cell r="K1695">
            <v>29</v>
          </cell>
        </row>
        <row r="1696">
          <cell r="I1696" t="str">
            <v>945262</v>
          </cell>
          <cell r="J1696">
            <v>0</v>
          </cell>
          <cell r="K1696">
            <v>0</v>
          </cell>
        </row>
        <row r="1697">
          <cell r="I1697" t="str">
            <v>945263</v>
          </cell>
          <cell r="J1697">
            <v>29</v>
          </cell>
          <cell r="K1697">
            <v>29</v>
          </cell>
        </row>
        <row r="1698">
          <cell r="I1698" t="str">
            <v>945264</v>
          </cell>
          <cell r="J1698">
            <v>0</v>
          </cell>
          <cell r="K1698">
            <v>0</v>
          </cell>
        </row>
        <row r="1699">
          <cell r="I1699" t="str">
            <v>945271</v>
          </cell>
          <cell r="J1699">
            <v>29</v>
          </cell>
          <cell r="K1699">
            <v>29</v>
          </cell>
        </row>
        <row r="1700">
          <cell r="I1700" t="str">
            <v>945272</v>
          </cell>
          <cell r="J1700">
            <v>0</v>
          </cell>
          <cell r="K1700">
            <v>0</v>
          </cell>
        </row>
        <row r="1701">
          <cell r="I1701" t="str">
            <v>945273</v>
          </cell>
          <cell r="J1701">
            <v>0</v>
          </cell>
          <cell r="K1701">
            <v>0</v>
          </cell>
        </row>
        <row r="1702">
          <cell r="I1702" t="str">
            <v>945274</v>
          </cell>
          <cell r="J1702">
            <v>29</v>
          </cell>
          <cell r="K1702">
            <v>29</v>
          </cell>
        </row>
        <row r="1703">
          <cell r="I1703" t="str">
            <v>9452750</v>
          </cell>
          <cell r="J1703">
            <v>-999</v>
          </cell>
          <cell r="K1703" t="str">
            <v>Not Supplied</v>
          </cell>
        </row>
        <row r="1704">
          <cell r="I1704" t="str">
            <v>945281</v>
          </cell>
          <cell r="J1704">
            <v>29</v>
          </cell>
          <cell r="K1704">
            <v>29</v>
          </cell>
        </row>
        <row r="1705">
          <cell r="I1705" t="str">
            <v>945282</v>
          </cell>
          <cell r="J1705">
            <v>28</v>
          </cell>
          <cell r="K1705">
            <v>28</v>
          </cell>
        </row>
        <row r="1706">
          <cell r="I1706" t="str">
            <v>945283</v>
          </cell>
          <cell r="J1706">
            <v>1</v>
          </cell>
          <cell r="K1706">
            <v>1</v>
          </cell>
        </row>
        <row r="1707">
          <cell r="I1707" t="str">
            <v>945284</v>
          </cell>
          <cell r="J1707">
            <v>0</v>
          </cell>
          <cell r="K1707">
            <v>0</v>
          </cell>
        </row>
        <row r="1708">
          <cell r="I1708" t="str">
            <v>945291</v>
          </cell>
          <cell r="J1708">
            <v>29</v>
          </cell>
          <cell r="K1708">
            <v>29</v>
          </cell>
        </row>
        <row r="1709">
          <cell r="I1709" t="str">
            <v>945292</v>
          </cell>
          <cell r="J1709">
            <v>28</v>
          </cell>
          <cell r="K1709">
            <v>28</v>
          </cell>
        </row>
        <row r="1710">
          <cell r="I1710" t="str">
            <v>945293</v>
          </cell>
          <cell r="J1710">
            <v>1</v>
          </cell>
          <cell r="K1710">
            <v>1</v>
          </cell>
        </row>
        <row r="1711">
          <cell r="I1711" t="str">
            <v>945294</v>
          </cell>
          <cell r="J1711">
            <v>0</v>
          </cell>
          <cell r="K1711">
            <v>0</v>
          </cell>
        </row>
        <row r="1712">
          <cell r="I1712" t="str">
            <v>9452101</v>
          </cell>
          <cell r="J1712">
            <v>29</v>
          </cell>
          <cell r="K1712">
            <v>29</v>
          </cell>
        </row>
        <row r="1713">
          <cell r="I1713" t="str">
            <v>9452102</v>
          </cell>
          <cell r="J1713">
            <v>29</v>
          </cell>
          <cell r="K1713">
            <v>29</v>
          </cell>
        </row>
        <row r="1714">
          <cell r="I1714" t="str">
            <v>9452103</v>
          </cell>
          <cell r="J1714">
            <v>0</v>
          </cell>
          <cell r="K1714">
            <v>0</v>
          </cell>
        </row>
        <row r="1715">
          <cell r="I1715" t="str">
            <v>9452104</v>
          </cell>
          <cell r="J1715">
            <v>0</v>
          </cell>
          <cell r="K1715">
            <v>0</v>
          </cell>
        </row>
        <row r="1716">
          <cell r="I1716" t="str">
            <v>945311</v>
          </cell>
          <cell r="J1716">
            <v>1</v>
          </cell>
          <cell r="K1716">
            <v>1</v>
          </cell>
        </row>
        <row r="1717">
          <cell r="I1717" t="str">
            <v>947111</v>
          </cell>
          <cell r="J1717">
            <v>31</v>
          </cell>
          <cell r="K1717">
            <v>31</v>
          </cell>
        </row>
        <row r="1718">
          <cell r="I1718" t="str">
            <v>947112</v>
          </cell>
          <cell r="J1718">
            <v>0</v>
          </cell>
          <cell r="K1718">
            <v>0</v>
          </cell>
        </row>
        <row r="1719">
          <cell r="I1719" t="str">
            <v>947113</v>
          </cell>
          <cell r="J1719">
            <v>31</v>
          </cell>
          <cell r="K1719">
            <v>31</v>
          </cell>
        </row>
        <row r="1720">
          <cell r="I1720" t="str">
            <v>947114</v>
          </cell>
          <cell r="J1720">
            <v>0</v>
          </cell>
          <cell r="K1720">
            <v>0</v>
          </cell>
        </row>
        <row r="1721">
          <cell r="I1721" t="str">
            <v>947211</v>
          </cell>
          <cell r="J1721">
            <v>31</v>
          </cell>
          <cell r="K1721">
            <v>31</v>
          </cell>
        </row>
        <row r="1722">
          <cell r="I1722" t="str">
            <v>947212</v>
          </cell>
          <cell r="J1722">
            <v>31</v>
          </cell>
          <cell r="K1722">
            <v>31</v>
          </cell>
        </row>
        <row r="1723">
          <cell r="I1723" t="str">
            <v>947213</v>
          </cell>
          <cell r="J1723">
            <v>0</v>
          </cell>
          <cell r="K1723">
            <v>0</v>
          </cell>
        </row>
        <row r="1724">
          <cell r="I1724" t="str">
            <v>947214</v>
          </cell>
          <cell r="J1724">
            <v>0</v>
          </cell>
          <cell r="K1724">
            <v>0</v>
          </cell>
        </row>
        <row r="1725">
          <cell r="I1725" t="str">
            <v>947221</v>
          </cell>
          <cell r="J1725">
            <v>31</v>
          </cell>
          <cell r="K1725">
            <v>31</v>
          </cell>
        </row>
        <row r="1726">
          <cell r="I1726" t="str">
            <v>947222</v>
          </cell>
          <cell r="J1726">
            <v>31</v>
          </cell>
          <cell r="K1726">
            <v>31</v>
          </cell>
        </row>
        <row r="1727">
          <cell r="I1727" t="str">
            <v>947223</v>
          </cell>
          <cell r="J1727">
            <v>0</v>
          </cell>
          <cell r="K1727">
            <v>0</v>
          </cell>
        </row>
        <row r="1728">
          <cell r="I1728" t="str">
            <v>947224</v>
          </cell>
          <cell r="J1728">
            <v>0</v>
          </cell>
          <cell r="K1728">
            <v>0</v>
          </cell>
        </row>
        <row r="1729">
          <cell r="I1729" t="str">
            <v>947231</v>
          </cell>
          <cell r="J1729">
            <v>31</v>
          </cell>
          <cell r="K1729">
            <v>31</v>
          </cell>
        </row>
        <row r="1730">
          <cell r="I1730" t="str">
            <v>947232</v>
          </cell>
          <cell r="J1730">
            <v>31</v>
          </cell>
          <cell r="K1730">
            <v>31</v>
          </cell>
        </row>
        <row r="1731">
          <cell r="I1731" t="str">
            <v>947233</v>
          </cell>
          <cell r="J1731">
            <v>0</v>
          </cell>
          <cell r="K1731">
            <v>0</v>
          </cell>
        </row>
        <row r="1732">
          <cell r="I1732" t="str">
            <v>947234</v>
          </cell>
          <cell r="J1732">
            <v>0</v>
          </cell>
          <cell r="K1732">
            <v>0</v>
          </cell>
        </row>
        <row r="1733">
          <cell r="I1733" t="str">
            <v>947241</v>
          </cell>
          <cell r="J1733">
            <v>31</v>
          </cell>
          <cell r="K1733">
            <v>31</v>
          </cell>
        </row>
        <row r="1734">
          <cell r="I1734" t="str">
            <v>947242</v>
          </cell>
          <cell r="J1734">
            <v>31</v>
          </cell>
          <cell r="K1734">
            <v>31</v>
          </cell>
        </row>
        <row r="1735">
          <cell r="I1735" t="str">
            <v>947243</v>
          </cell>
          <cell r="J1735">
            <v>0</v>
          </cell>
          <cell r="K1735">
            <v>0</v>
          </cell>
        </row>
        <row r="1736">
          <cell r="I1736" t="str">
            <v>947244</v>
          </cell>
          <cell r="J1736">
            <v>0</v>
          </cell>
          <cell r="K1736">
            <v>0</v>
          </cell>
        </row>
        <row r="1737">
          <cell r="I1737" t="str">
            <v>947251</v>
          </cell>
          <cell r="J1737">
            <v>31</v>
          </cell>
          <cell r="K1737">
            <v>31</v>
          </cell>
        </row>
        <row r="1738">
          <cell r="I1738" t="str">
            <v>947252</v>
          </cell>
          <cell r="J1738">
            <v>0</v>
          </cell>
          <cell r="K1738">
            <v>0</v>
          </cell>
        </row>
        <row r="1739">
          <cell r="I1739" t="str">
            <v>947253</v>
          </cell>
          <cell r="J1739">
            <v>31</v>
          </cell>
          <cell r="K1739">
            <v>31</v>
          </cell>
        </row>
        <row r="1740">
          <cell r="I1740" t="str">
            <v>947254</v>
          </cell>
          <cell r="J1740">
            <v>0</v>
          </cell>
          <cell r="K1740">
            <v>0</v>
          </cell>
        </row>
        <row r="1741">
          <cell r="I1741" t="str">
            <v>947261</v>
          </cell>
          <cell r="J1741">
            <v>31</v>
          </cell>
          <cell r="K1741">
            <v>31</v>
          </cell>
        </row>
        <row r="1742">
          <cell r="I1742" t="str">
            <v>947262</v>
          </cell>
          <cell r="J1742">
            <v>31</v>
          </cell>
          <cell r="K1742">
            <v>31</v>
          </cell>
        </row>
        <row r="1743">
          <cell r="I1743" t="str">
            <v>947263</v>
          </cell>
          <cell r="J1743">
            <v>0</v>
          </cell>
          <cell r="K1743">
            <v>0</v>
          </cell>
        </row>
        <row r="1744">
          <cell r="I1744" t="str">
            <v>947264</v>
          </cell>
          <cell r="J1744">
            <v>0</v>
          </cell>
          <cell r="K1744">
            <v>0</v>
          </cell>
        </row>
        <row r="1745">
          <cell r="I1745" t="str">
            <v>947271</v>
          </cell>
          <cell r="J1745">
            <v>31</v>
          </cell>
          <cell r="K1745">
            <v>31</v>
          </cell>
        </row>
        <row r="1746">
          <cell r="I1746" t="str">
            <v>947272</v>
          </cell>
          <cell r="J1746">
            <v>31</v>
          </cell>
          <cell r="K1746">
            <v>31</v>
          </cell>
        </row>
        <row r="1747">
          <cell r="I1747" t="str">
            <v>947273</v>
          </cell>
          <cell r="J1747">
            <v>0</v>
          </cell>
          <cell r="K1747">
            <v>0</v>
          </cell>
        </row>
        <row r="1748">
          <cell r="I1748" t="str">
            <v>947274</v>
          </cell>
          <cell r="J1748">
            <v>0</v>
          </cell>
          <cell r="K1748">
            <v>0</v>
          </cell>
        </row>
        <row r="1749">
          <cell r="I1749" t="str">
            <v>947281</v>
          </cell>
          <cell r="J1749">
            <v>31</v>
          </cell>
          <cell r="K1749">
            <v>31</v>
          </cell>
        </row>
        <row r="1750">
          <cell r="I1750" t="str">
            <v>947282</v>
          </cell>
          <cell r="J1750">
            <v>31</v>
          </cell>
          <cell r="K1750">
            <v>31</v>
          </cell>
        </row>
        <row r="1751">
          <cell r="I1751" t="str">
            <v>947283</v>
          </cell>
          <cell r="J1751">
            <v>0</v>
          </cell>
          <cell r="K1751">
            <v>0</v>
          </cell>
        </row>
        <row r="1752">
          <cell r="I1752" t="str">
            <v>947284</v>
          </cell>
          <cell r="J1752">
            <v>0</v>
          </cell>
          <cell r="K1752">
            <v>0</v>
          </cell>
        </row>
        <row r="1753">
          <cell r="I1753" t="str">
            <v>947291</v>
          </cell>
          <cell r="J1753">
            <v>31</v>
          </cell>
          <cell r="K1753">
            <v>31</v>
          </cell>
        </row>
        <row r="1754">
          <cell r="I1754" t="str">
            <v>947292</v>
          </cell>
          <cell r="J1754">
            <v>31</v>
          </cell>
          <cell r="K1754">
            <v>31</v>
          </cell>
        </row>
        <row r="1755">
          <cell r="I1755" t="str">
            <v>947293</v>
          </cell>
          <cell r="J1755">
            <v>0</v>
          </cell>
          <cell r="K1755">
            <v>0</v>
          </cell>
        </row>
        <row r="1756">
          <cell r="I1756" t="str">
            <v>947294</v>
          </cell>
          <cell r="J1756">
            <v>0</v>
          </cell>
          <cell r="K1756">
            <v>0</v>
          </cell>
        </row>
        <row r="1757">
          <cell r="I1757" t="str">
            <v>9472101</v>
          </cell>
          <cell r="J1757">
            <v>31</v>
          </cell>
          <cell r="K1757">
            <v>31</v>
          </cell>
        </row>
        <row r="1758">
          <cell r="I1758" t="str">
            <v>9472102</v>
          </cell>
          <cell r="J1758">
            <v>31</v>
          </cell>
          <cell r="K1758">
            <v>31</v>
          </cell>
        </row>
        <row r="1759">
          <cell r="I1759" t="str">
            <v>9472103</v>
          </cell>
          <cell r="J1759">
            <v>0</v>
          </cell>
          <cell r="K1759">
            <v>0</v>
          </cell>
        </row>
        <row r="1760">
          <cell r="I1760" t="str">
            <v>9472104</v>
          </cell>
          <cell r="J1760">
            <v>0</v>
          </cell>
          <cell r="K1760">
            <v>0</v>
          </cell>
        </row>
        <row r="1761">
          <cell r="I1761" t="str">
            <v>947311</v>
          </cell>
          <cell r="J1761">
            <v>1</v>
          </cell>
          <cell r="K1761">
            <v>1</v>
          </cell>
        </row>
        <row r="1762">
          <cell r="I1762" t="str">
            <v>948111</v>
          </cell>
          <cell r="J1762">
            <v>107</v>
          </cell>
          <cell r="K1762">
            <v>107</v>
          </cell>
        </row>
        <row r="1763">
          <cell r="I1763" t="str">
            <v>948112</v>
          </cell>
          <cell r="J1763">
            <v>107</v>
          </cell>
          <cell r="K1763">
            <v>107</v>
          </cell>
        </row>
        <row r="1764">
          <cell r="I1764" t="str">
            <v>948113</v>
          </cell>
          <cell r="J1764">
            <v>0</v>
          </cell>
          <cell r="K1764">
            <v>0</v>
          </cell>
        </row>
        <row r="1765">
          <cell r="I1765" t="str">
            <v>948114</v>
          </cell>
          <cell r="J1765">
            <v>0</v>
          </cell>
          <cell r="K1765">
            <v>0</v>
          </cell>
        </row>
        <row r="1766">
          <cell r="I1766" t="str">
            <v>948211</v>
          </cell>
          <cell r="J1766">
            <v>107</v>
          </cell>
          <cell r="K1766">
            <v>107</v>
          </cell>
        </row>
        <row r="1767">
          <cell r="I1767" t="str">
            <v>948212</v>
          </cell>
          <cell r="J1767">
            <v>107</v>
          </cell>
          <cell r="K1767">
            <v>107</v>
          </cell>
        </row>
        <row r="1768">
          <cell r="I1768" t="str">
            <v>948213</v>
          </cell>
          <cell r="J1768">
            <v>0</v>
          </cell>
          <cell r="K1768">
            <v>0</v>
          </cell>
        </row>
        <row r="1769">
          <cell r="I1769" t="str">
            <v>948214</v>
          </cell>
          <cell r="J1769">
            <v>0</v>
          </cell>
          <cell r="K1769">
            <v>0</v>
          </cell>
        </row>
        <row r="1770">
          <cell r="I1770" t="str">
            <v>948221</v>
          </cell>
          <cell r="J1770">
            <v>107</v>
          </cell>
          <cell r="K1770">
            <v>107</v>
          </cell>
        </row>
        <row r="1771">
          <cell r="I1771" t="str">
            <v>948222</v>
          </cell>
          <cell r="J1771">
            <v>107</v>
          </cell>
          <cell r="K1771">
            <v>107</v>
          </cell>
        </row>
        <row r="1772">
          <cell r="I1772" t="str">
            <v>948223</v>
          </cell>
          <cell r="J1772">
            <v>0</v>
          </cell>
          <cell r="K1772">
            <v>0</v>
          </cell>
        </row>
        <row r="1773">
          <cell r="I1773" t="str">
            <v>948224</v>
          </cell>
          <cell r="J1773">
            <v>0</v>
          </cell>
          <cell r="K1773">
            <v>0</v>
          </cell>
        </row>
        <row r="1774">
          <cell r="I1774" t="str">
            <v>948231</v>
          </cell>
          <cell r="J1774">
            <v>107</v>
          </cell>
          <cell r="K1774">
            <v>107</v>
          </cell>
        </row>
        <row r="1775">
          <cell r="I1775" t="str">
            <v>948232</v>
          </cell>
          <cell r="J1775">
            <v>107</v>
          </cell>
          <cell r="K1775">
            <v>107</v>
          </cell>
        </row>
        <row r="1776">
          <cell r="I1776" t="str">
            <v>948233</v>
          </cell>
          <cell r="J1776">
            <v>0</v>
          </cell>
          <cell r="K1776">
            <v>0</v>
          </cell>
        </row>
        <row r="1777">
          <cell r="I1777" t="str">
            <v>948234</v>
          </cell>
          <cell r="J1777">
            <v>0</v>
          </cell>
          <cell r="K1777">
            <v>0</v>
          </cell>
        </row>
        <row r="1778">
          <cell r="I1778" t="str">
            <v>948241</v>
          </cell>
          <cell r="J1778">
            <v>107</v>
          </cell>
          <cell r="K1778">
            <v>107</v>
          </cell>
        </row>
        <row r="1779">
          <cell r="I1779" t="str">
            <v>948242</v>
          </cell>
          <cell r="J1779">
            <v>107</v>
          </cell>
          <cell r="K1779">
            <v>107</v>
          </cell>
        </row>
        <row r="1780">
          <cell r="I1780" t="str">
            <v>948243</v>
          </cell>
          <cell r="J1780">
            <v>0</v>
          </cell>
          <cell r="K1780">
            <v>0</v>
          </cell>
        </row>
        <row r="1781">
          <cell r="I1781" t="str">
            <v>948244</v>
          </cell>
          <cell r="J1781">
            <v>0</v>
          </cell>
          <cell r="K1781">
            <v>0</v>
          </cell>
        </row>
        <row r="1782">
          <cell r="I1782" t="str">
            <v>948251</v>
          </cell>
          <cell r="J1782">
            <v>107</v>
          </cell>
          <cell r="K1782">
            <v>107</v>
          </cell>
        </row>
        <row r="1783">
          <cell r="I1783" t="str">
            <v>948252</v>
          </cell>
          <cell r="J1783">
            <v>107</v>
          </cell>
          <cell r="K1783">
            <v>107</v>
          </cell>
        </row>
        <row r="1784">
          <cell r="I1784" t="str">
            <v>948253</v>
          </cell>
          <cell r="J1784">
            <v>0</v>
          </cell>
          <cell r="K1784">
            <v>0</v>
          </cell>
        </row>
        <row r="1785">
          <cell r="I1785" t="str">
            <v>948254</v>
          </cell>
          <cell r="J1785">
            <v>0</v>
          </cell>
          <cell r="K1785">
            <v>0</v>
          </cell>
        </row>
        <row r="1786">
          <cell r="I1786" t="str">
            <v>948261</v>
          </cell>
          <cell r="J1786">
            <v>107</v>
          </cell>
          <cell r="K1786">
            <v>107</v>
          </cell>
        </row>
        <row r="1787">
          <cell r="I1787" t="str">
            <v>948262</v>
          </cell>
          <cell r="J1787">
            <v>107</v>
          </cell>
          <cell r="K1787">
            <v>107</v>
          </cell>
        </row>
        <row r="1788">
          <cell r="I1788" t="str">
            <v>948263</v>
          </cell>
          <cell r="J1788">
            <v>0</v>
          </cell>
          <cell r="K1788">
            <v>0</v>
          </cell>
        </row>
        <row r="1789">
          <cell r="I1789" t="str">
            <v>948264</v>
          </cell>
          <cell r="J1789">
            <v>0</v>
          </cell>
          <cell r="K1789">
            <v>0</v>
          </cell>
        </row>
        <row r="1790">
          <cell r="I1790" t="str">
            <v>948271</v>
          </cell>
          <cell r="J1790">
            <v>107</v>
          </cell>
          <cell r="K1790">
            <v>107</v>
          </cell>
        </row>
        <row r="1791">
          <cell r="I1791" t="str">
            <v>948272</v>
          </cell>
          <cell r="J1791">
            <v>107</v>
          </cell>
          <cell r="K1791">
            <v>107</v>
          </cell>
        </row>
        <row r="1792">
          <cell r="I1792" t="str">
            <v>948273</v>
          </cell>
          <cell r="J1792">
            <v>0</v>
          </cell>
          <cell r="K1792">
            <v>0</v>
          </cell>
        </row>
        <row r="1793">
          <cell r="I1793" t="str">
            <v>948274</v>
          </cell>
          <cell r="J1793">
            <v>0</v>
          </cell>
          <cell r="K1793">
            <v>0</v>
          </cell>
        </row>
        <row r="1794">
          <cell r="I1794" t="str">
            <v>948281</v>
          </cell>
          <cell r="J1794">
            <v>107</v>
          </cell>
          <cell r="K1794">
            <v>107</v>
          </cell>
        </row>
        <row r="1795">
          <cell r="I1795" t="str">
            <v>948282</v>
          </cell>
          <cell r="J1795">
            <v>107</v>
          </cell>
          <cell r="K1795">
            <v>107</v>
          </cell>
        </row>
        <row r="1796">
          <cell r="I1796" t="str">
            <v>948283</v>
          </cell>
          <cell r="J1796">
            <v>0</v>
          </cell>
          <cell r="K1796">
            <v>0</v>
          </cell>
        </row>
        <row r="1797">
          <cell r="I1797" t="str">
            <v>948284</v>
          </cell>
          <cell r="J1797">
            <v>0</v>
          </cell>
          <cell r="K1797">
            <v>0</v>
          </cell>
        </row>
        <row r="1798">
          <cell r="I1798" t="str">
            <v>948291</v>
          </cell>
          <cell r="J1798">
            <v>107</v>
          </cell>
          <cell r="K1798">
            <v>107</v>
          </cell>
        </row>
        <row r="1799">
          <cell r="I1799" t="str">
            <v>948292</v>
          </cell>
          <cell r="J1799">
            <v>107</v>
          </cell>
          <cell r="K1799">
            <v>107</v>
          </cell>
        </row>
        <row r="1800">
          <cell r="I1800" t="str">
            <v>948293</v>
          </cell>
          <cell r="J1800">
            <v>0</v>
          </cell>
          <cell r="K1800">
            <v>0</v>
          </cell>
        </row>
        <row r="1801">
          <cell r="I1801" t="str">
            <v>948294</v>
          </cell>
          <cell r="J1801">
            <v>0</v>
          </cell>
          <cell r="K1801">
            <v>0</v>
          </cell>
        </row>
        <row r="1802">
          <cell r="I1802" t="str">
            <v>9482101</v>
          </cell>
          <cell r="J1802">
            <v>107</v>
          </cell>
          <cell r="K1802">
            <v>107</v>
          </cell>
        </row>
        <row r="1803">
          <cell r="I1803" t="str">
            <v>9482102</v>
          </cell>
          <cell r="J1803">
            <v>107</v>
          </cell>
          <cell r="K1803">
            <v>107</v>
          </cell>
        </row>
        <row r="1804">
          <cell r="I1804" t="str">
            <v>9482103</v>
          </cell>
          <cell r="J1804">
            <v>0</v>
          </cell>
          <cell r="K1804">
            <v>0</v>
          </cell>
        </row>
        <row r="1805">
          <cell r="I1805" t="str">
            <v>9482104</v>
          </cell>
          <cell r="J1805">
            <v>0</v>
          </cell>
          <cell r="K1805">
            <v>0</v>
          </cell>
        </row>
        <row r="1806">
          <cell r="I1806" t="str">
            <v>948311</v>
          </cell>
          <cell r="J1806">
            <v>1</v>
          </cell>
          <cell r="K1806">
            <v>1</v>
          </cell>
        </row>
        <row r="1807">
          <cell r="I1807" t="str">
            <v>949111</v>
          </cell>
          <cell r="J1807">
            <v>3423</v>
          </cell>
          <cell r="K1807">
            <v>3423</v>
          </cell>
        </row>
        <row r="1808">
          <cell r="I1808" t="str">
            <v>949112</v>
          </cell>
          <cell r="J1808">
            <v>1100</v>
          </cell>
          <cell r="K1808">
            <v>1100</v>
          </cell>
        </row>
        <row r="1809">
          <cell r="I1809" t="str">
            <v>949113</v>
          </cell>
          <cell r="J1809">
            <v>2323</v>
          </cell>
          <cell r="K1809">
            <v>2323</v>
          </cell>
        </row>
        <row r="1810">
          <cell r="I1810" t="str">
            <v>949114</v>
          </cell>
          <cell r="J1810">
            <v>0</v>
          </cell>
          <cell r="K1810">
            <v>0</v>
          </cell>
        </row>
        <row r="1811">
          <cell r="I1811" t="str">
            <v>9491150</v>
          </cell>
          <cell r="J1811">
            <v>2016</v>
          </cell>
          <cell r="K1811">
            <v>2016</v>
          </cell>
        </row>
        <row r="1812">
          <cell r="I1812" t="str">
            <v>949211</v>
          </cell>
          <cell r="J1812">
            <v>3423</v>
          </cell>
          <cell r="K1812">
            <v>3423</v>
          </cell>
        </row>
        <row r="1813">
          <cell r="I1813" t="str">
            <v>949212</v>
          </cell>
          <cell r="J1813">
            <v>3423</v>
          </cell>
          <cell r="K1813">
            <v>3423</v>
          </cell>
        </row>
        <row r="1814">
          <cell r="I1814" t="str">
            <v>949213</v>
          </cell>
          <cell r="J1814">
            <v>0</v>
          </cell>
          <cell r="K1814">
            <v>0</v>
          </cell>
        </row>
        <row r="1815">
          <cell r="I1815" t="str">
            <v>949214</v>
          </cell>
          <cell r="J1815">
            <v>0</v>
          </cell>
          <cell r="K1815">
            <v>0</v>
          </cell>
        </row>
        <row r="1816">
          <cell r="I1816" t="str">
            <v>949221</v>
          </cell>
          <cell r="J1816">
            <v>3423</v>
          </cell>
          <cell r="K1816">
            <v>3423</v>
          </cell>
        </row>
        <row r="1817">
          <cell r="I1817" t="str">
            <v>949222</v>
          </cell>
          <cell r="J1817">
            <v>3252</v>
          </cell>
          <cell r="K1817">
            <v>3252</v>
          </cell>
        </row>
        <row r="1818">
          <cell r="I1818" t="str">
            <v>949223</v>
          </cell>
          <cell r="J1818">
            <v>171</v>
          </cell>
          <cell r="K1818">
            <v>171</v>
          </cell>
        </row>
        <row r="1819">
          <cell r="I1819" t="str">
            <v>949224</v>
          </cell>
          <cell r="J1819">
            <v>0</v>
          </cell>
          <cell r="K1819">
            <v>0</v>
          </cell>
        </row>
        <row r="1820">
          <cell r="I1820" t="str">
            <v>949231</v>
          </cell>
          <cell r="J1820">
            <v>3423</v>
          </cell>
          <cell r="K1820">
            <v>3423</v>
          </cell>
        </row>
        <row r="1821">
          <cell r="I1821" t="str">
            <v>949232</v>
          </cell>
          <cell r="J1821">
            <v>3423</v>
          </cell>
          <cell r="K1821">
            <v>3423</v>
          </cell>
        </row>
        <row r="1822">
          <cell r="I1822" t="str">
            <v>949233</v>
          </cell>
          <cell r="J1822">
            <v>0</v>
          </cell>
          <cell r="K1822">
            <v>0</v>
          </cell>
        </row>
        <row r="1823">
          <cell r="I1823" t="str">
            <v>949234</v>
          </cell>
          <cell r="J1823">
            <v>0</v>
          </cell>
          <cell r="K1823">
            <v>0</v>
          </cell>
        </row>
        <row r="1824">
          <cell r="I1824" t="str">
            <v>949241</v>
          </cell>
          <cell r="J1824">
            <v>3423</v>
          </cell>
          <cell r="K1824">
            <v>3423</v>
          </cell>
        </row>
        <row r="1825">
          <cell r="I1825" t="str">
            <v>949242</v>
          </cell>
          <cell r="J1825">
            <v>3252</v>
          </cell>
          <cell r="K1825">
            <v>3252</v>
          </cell>
        </row>
        <row r="1826">
          <cell r="I1826" t="str">
            <v>949243</v>
          </cell>
          <cell r="J1826">
            <v>171</v>
          </cell>
          <cell r="K1826">
            <v>171</v>
          </cell>
        </row>
        <row r="1827">
          <cell r="I1827" t="str">
            <v>949244</v>
          </cell>
          <cell r="J1827">
            <v>0</v>
          </cell>
          <cell r="K1827">
            <v>0</v>
          </cell>
        </row>
        <row r="1828">
          <cell r="I1828" t="str">
            <v>949251</v>
          </cell>
          <cell r="J1828">
            <v>3423</v>
          </cell>
          <cell r="K1828">
            <v>3423</v>
          </cell>
        </row>
        <row r="1829">
          <cell r="I1829" t="str">
            <v>949252</v>
          </cell>
          <cell r="J1829">
            <v>2328</v>
          </cell>
          <cell r="K1829">
            <v>2328</v>
          </cell>
        </row>
        <row r="1830">
          <cell r="I1830" t="str">
            <v>949253</v>
          </cell>
          <cell r="J1830">
            <v>1095</v>
          </cell>
          <cell r="K1830">
            <v>1095</v>
          </cell>
        </row>
        <row r="1831">
          <cell r="I1831" t="str">
            <v>949254</v>
          </cell>
          <cell r="J1831">
            <v>0</v>
          </cell>
          <cell r="K1831">
            <v>0</v>
          </cell>
        </row>
        <row r="1832">
          <cell r="I1832" t="str">
            <v>949261</v>
          </cell>
          <cell r="J1832">
            <v>3423</v>
          </cell>
          <cell r="K1832">
            <v>3423</v>
          </cell>
        </row>
        <row r="1833">
          <cell r="I1833" t="str">
            <v>949262</v>
          </cell>
          <cell r="J1833">
            <v>3286</v>
          </cell>
          <cell r="K1833">
            <v>3286</v>
          </cell>
        </row>
        <row r="1834">
          <cell r="I1834" t="str">
            <v>949263</v>
          </cell>
          <cell r="J1834">
            <v>137</v>
          </cell>
          <cell r="K1834">
            <v>137</v>
          </cell>
        </row>
        <row r="1835">
          <cell r="I1835" t="str">
            <v>949264</v>
          </cell>
          <cell r="J1835">
            <v>0</v>
          </cell>
          <cell r="K1835">
            <v>0</v>
          </cell>
        </row>
        <row r="1836">
          <cell r="I1836" t="str">
            <v>949271</v>
          </cell>
          <cell r="J1836">
            <v>3423</v>
          </cell>
          <cell r="K1836">
            <v>3423</v>
          </cell>
        </row>
        <row r="1837">
          <cell r="I1837" t="str">
            <v>949272</v>
          </cell>
          <cell r="J1837">
            <v>3423</v>
          </cell>
          <cell r="K1837">
            <v>3423</v>
          </cell>
        </row>
        <row r="1838">
          <cell r="I1838" t="str">
            <v>949273</v>
          </cell>
          <cell r="J1838">
            <v>0</v>
          </cell>
          <cell r="K1838">
            <v>0</v>
          </cell>
        </row>
        <row r="1839">
          <cell r="I1839" t="str">
            <v>949274</v>
          </cell>
          <cell r="J1839">
            <v>0</v>
          </cell>
          <cell r="K1839">
            <v>0</v>
          </cell>
        </row>
        <row r="1840">
          <cell r="I1840" t="str">
            <v>949281</v>
          </cell>
          <cell r="J1840">
            <v>3423</v>
          </cell>
          <cell r="K1840">
            <v>3423</v>
          </cell>
        </row>
        <row r="1841">
          <cell r="I1841" t="str">
            <v>949282</v>
          </cell>
          <cell r="J1841">
            <v>3423</v>
          </cell>
          <cell r="K1841">
            <v>3423</v>
          </cell>
        </row>
        <row r="1842">
          <cell r="I1842" t="str">
            <v>949283</v>
          </cell>
          <cell r="J1842">
            <v>0</v>
          </cell>
          <cell r="K1842">
            <v>0</v>
          </cell>
        </row>
        <row r="1843">
          <cell r="I1843" t="str">
            <v>949284</v>
          </cell>
          <cell r="J1843">
            <v>0</v>
          </cell>
          <cell r="K1843">
            <v>0</v>
          </cell>
        </row>
        <row r="1844">
          <cell r="I1844" t="str">
            <v>949291</v>
          </cell>
          <cell r="J1844">
            <v>3423</v>
          </cell>
          <cell r="K1844">
            <v>3423</v>
          </cell>
        </row>
        <row r="1845">
          <cell r="I1845" t="str">
            <v>949292</v>
          </cell>
          <cell r="J1845">
            <v>3423</v>
          </cell>
          <cell r="K1845">
            <v>3423</v>
          </cell>
        </row>
        <row r="1846">
          <cell r="I1846" t="str">
            <v>949293</v>
          </cell>
          <cell r="J1846">
            <v>0</v>
          </cell>
          <cell r="K1846">
            <v>0</v>
          </cell>
        </row>
        <row r="1847">
          <cell r="I1847" t="str">
            <v>949294</v>
          </cell>
          <cell r="J1847">
            <v>0</v>
          </cell>
          <cell r="K1847">
            <v>0</v>
          </cell>
        </row>
        <row r="1848">
          <cell r="I1848" t="str">
            <v>9492101</v>
          </cell>
          <cell r="J1848">
            <v>3423</v>
          </cell>
          <cell r="K1848">
            <v>3423</v>
          </cell>
        </row>
        <row r="1849">
          <cell r="I1849" t="str">
            <v>9492102</v>
          </cell>
          <cell r="J1849">
            <v>2567</v>
          </cell>
          <cell r="K1849">
            <v>2567</v>
          </cell>
        </row>
        <row r="1850">
          <cell r="I1850" t="str">
            <v>9492103</v>
          </cell>
          <cell r="J1850">
            <v>856</v>
          </cell>
          <cell r="K1850">
            <v>856</v>
          </cell>
        </row>
        <row r="1851">
          <cell r="I1851" t="str">
            <v>9492104</v>
          </cell>
          <cell r="J1851">
            <v>0</v>
          </cell>
          <cell r="K1851">
            <v>0</v>
          </cell>
        </row>
        <row r="1852">
          <cell r="I1852" t="str">
            <v>949311</v>
          </cell>
          <cell r="J1852">
            <v>1</v>
          </cell>
          <cell r="K1852">
            <v>1</v>
          </cell>
        </row>
        <row r="1853">
          <cell r="I1853" t="str">
            <v>951111</v>
          </cell>
          <cell r="J1853">
            <v>30</v>
          </cell>
          <cell r="K1853">
            <v>30</v>
          </cell>
        </row>
        <row r="1854">
          <cell r="I1854" t="str">
            <v>951112</v>
          </cell>
          <cell r="J1854">
            <v>0</v>
          </cell>
          <cell r="K1854">
            <v>0</v>
          </cell>
        </row>
        <row r="1855">
          <cell r="I1855" t="str">
            <v>951113</v>
          </cell>
          <cell r="J1855">
            <v>30</v>
          </cell>
          <cell r="K1855">
            <v>30</v>
          </cell>
        </row>
        <row r="1856">
          <cell r="I1856" t="str">
            <v>951114</v>
          </cell>
          <cell r="J1856">
            <v>0</v>
          </cell>
          <cell r="K1856">
            <v>0</v>
          </cell>
        </row>
        <row r="1857">
          <cell r="I1857" t="str">
            <v>9511150</v>
          </cell>
          <cell r="J1857">
            <v>2012</v>
          </cell>
          <cell r="K1857">
            <v>2012</v>
          </cell>
        </row>
        <row r="1858">
          <cell r="I1858" t="str">
            <v>951211</v>
          </cell>
          <cell r="J1858">
            <v>30</v>
          </cell>
          <cell r="K1858">
            <v>30</v>
          </cell>
        </row>
        <row r="1859">
          <cell r="I1859" t="str">
            <v>951212</v>
          </cell>
          <cell r="J1859">
            <v>30</v>
          </cell>
          <cell r="K1859">
            <v>30</v>
          </cell>
        </row>
        <row r="1860">
          <cell r="I1860" t="str">
            <v>951213</v>
          </cell>
          <cell r="J1860">
            <v>0</v>
          </cell>
          <cell r="K1860">
            <v>0</v>
          </cell>
        </row>
        <row r="1861">
          <cell r="I1861" t="str">
            <v>951214</v>
          </cell>
          <cell r="J1861">
            <v>0</v>
          </cell>
          <cell r="K1861">
            <v>0</v>
          </cell>
        </row>
        <row r="1862">
          <cell r="I1862" t="str">
            <v>951221</v>
          </cell>
          <cell r="J1862">
            <v>30</v>
          </cell>
          <cell r="K1862">
            <v>30</v>
          </cell>
        </row>
        <row r="1863">
          <cell r="I1863" t="str">
            <v>951222</v>
          </cell>
          <cell r="J1863">
            <v>0</v>
          </cell>
          <cell r="K1863">
            <v>0</v>
          </cell>
        </row>
        <row r="1864">
          <cell r="I1864" t="str">
            <v>951223</v>
          </cell>
          <cell r="J1864">
            <v>30</v>
          </cell>
          <cell r="K1864">
            <v>30</v>
          </cell>
        </row>
        <row r="1865">
          <cell r="I1865" t="str">
            <v>951224</v>
          </cell>
          <cell r="J1865">
            <v>0</v>
          </cell>
          <cell r="K1865">
            <v>0</v>
          </cell>
        </row>
        <row r="1866">
          <cell r="I1866" t="str">
            <v>951231</v>
          </cell>
          <cell r="J1866">
            <v>30</v>
          </cell>
          <cell r="K1866">
            <v>30</v>
          </cell>
        </row>
        <row r="1867">
          <cell r="I1867" t="str">
            <v>951232</v>
          </cell>
          <cell r="J1867">
            <v>0</v>
          </cell>
          <cell r="K1867">
            <v>0</v>
          </cell>
        </row>
        <row r="1868">
          <cell r="I1868" t="str">
            <v>951233</v>
          </cell>
          <cell r="J1868">
            <v>30</v>
          </cell>
          <cell r="K1868">
            <v>30</v>
          </cell>
        </row>
        <row r="1869">
          <cell r="I1869" t="str">
            <v>951234</v>
          </cell>
          <cell r="J1869">
            <v>0</v>
          </cell>
          <cell r="K1869">
            <v>0</v>
          </cell>
        </row>
        <row r="1870">
          <cell r="I1870" t="str">
            <v>951241</v>
          </cell>
          <cell r="J1870">
            <v>30</v>
          </cell>
          <cell r="K1870">
            <v>30</v>
          </cell>
        </row>
        <row r="1871">
          <cell r="I1871" t="str">
            <v>951242</v>
          </cell>
          <cell r="J1871">
            <v>30</v>
          </cell>
          <cell r="K1871">
            <v>30</v>
          </cell>
        </row>
        <row r="1872">
          <cell r="I1872" t="str">
            <v>951243</v>
          </cell>
          <cell r="J1872">
            <v>0</v>
          </cell>
          <cell r="K1872">
            <v>0</v>
          </cell>
        </row>
        <row r="1873">
          <cell r="I1873" t="str">
            <v>951244</v>
          </cell>
          <cell r="J1873">
            <v>0</v>
          </cell>
          <cell r="K1873">
            <v>0</v>
          </cell>
        </row>
        <row r="1874">
          <cell r="I1874" t="str">
            <v>951251</v>
          </cell>
          <cell r="J1874">
            <v>30</v>
          </cell>
          <cell r="K1874">
            <v>30</v>
          </cell>
        </row>
        <row r="1875">
          <cell r="I1875" t="str">
            <v>951252</v>
          </cell>
          <cell r="J1875">
            <v>0</v>
          </cell>
          <cell r="K1875">
            <v>0</v>
          </cell>
        </row>
        <row r="1876">
          <cell r="I1876" t="str">
            <v>951253</v>
          </cell>
          <cell r="J1876">
            <v>30</v>
          </cell>
          <cell r="K1876">
            <v>30</v>
          </cell>
        </row>
        <row r="1877">
          <cell r="I1877" t="str">
            <v>951254</v>
          </cell>
          <cell r="J1877">
            <v>0</v>
          </cell>
          <cell r="K1877">
            <v>0</v>
          </cell>
        </row>
        <row r="1878">
          <cell r="I1878" t="str">
            <v>951261</v>
          </cell>
          <cell r="J1878">
            <v>30</v>
          </cell>
          <cell r="K1878">
            <v>30</v>
          </cell>
        </row>
        <row r="1879">
          <cell r="I1879" t="str">
            <v>951262</v>
          </cell>
          <cell r="J1879">
            <v>0</v>
          </cell>
          <cell r="K1879">
            <v>0</v>
          </cell>
        </row>
        <row r="1880">
          <cell r="I1880" t="str">
            <v>951263</v>
          </cell>
          <cell r="J1880">
            <v>30</v>
          </cell>
          <cell r="K1880">
            <v>30</v>
          </cell>
        </row>
        <row r="1881">
          <cell r="I1881" t="str">
            <v>951264</v>
          </cell>
          <cell r="J1881">
            <v>0</v>
          </cell>
          <cell r="K1881">
            <v>0</v>
          </cell>
        </row>
        <row r="1882">
          <cell r="I1882" t="str">
            <v>951271</v>
          </cell>
          <cell r="J1882">
            <v>30</v>
          </cell>
          <cell r="K1882">
            <v>30</v>
          </cell>
        </row>
        <row r="1883">
          <cell r="I1883" t="str">
            <v>951272</v>
          </cell>
          <cell r="J1883">
            <v>30</v>
          </cell>
          <cell r="K1883">
            <v>30</v>
          </cell>
        </row>
        <row r="1884">
          <cell r="I1884" t="str">
            <v>951273</v>
          </cell>
          <cell r="J1884">
            <v>0</v>
          </cell>
          <cell r="K1884">
            <v>0</v>
          </cell>
        </row>
        <row r="1885">
          <cell r="I1885" t="str">
            <v>951274</v>
          </cell>
          <cell r="J1885">
            <v>0</v>
          </cell>
          <cell r="K1885">
            <v>0</v>
          </cell>
        </row>
        <row r="1886">
          <cell r="I1886" t="str">
            <v>951281</v>
          </cell>
          <cell r="J1886">
            <v>30</v>
          </cell>
          <cell r="K1886">
            <v>30</v>
          </cell>
        </row>
        <row r="1887">
          <cell r="I1887" t="str">
            <v>951282</v>
          </cell>
          <cell r="J1887">
            <v>30</v>
          </cell>
          <cell r="K1887">
            <v>30</v>
          </cell>
        </row>
        <row r="1888">
          <cell r="I1888" t="str">
            <v>951283</v>
          </cell>
          <cell r="J1888">
            <v>0</v>
          </cell>
          <cell r="K1888">
            <v>0</v>
          </cell>
        </row>
        <row r="1889">
          <cell r="I1889" t="str">
            <v>951284</v>
          </cell>
          <cell r="J1889">
            <v>0</v>
          </cell>
          <cell r="K1889">
            <v>0</v>
          </cell>
        </row>
        <row r="1890">
          <cell r="I1890" t="str">
            <v>951291</v>
          </cell>
          <cell r="J1890">
            <v>30</v>
          </cell>
          <cell r="K1890">
            <v>30</v>
          </cell>
        </row>
        <row r="1891">
          <cell r="I1891" t="str">
            <v>951292</v>
          </cell>
          <cell r="J1891">
            <v>30</v>
          </cell>
          <cell r="K1891">
            <v>30</v>
          </cell>
        </row>
        <row r="1892">
          <cell r="I1892" t="str">
            <v>951293</v>
          </cell>
          <cell r="J1892">
            <v>0</v>
          </cell>
          <cell r="K1892">
            <v>0</v>
          </cell>
        </row>
        <row r="1893">
          <cell r="I1893" t="str">
            <v>951294</v>
          </cell>
          <cell r="J1893">
            <v>0</v>
          </cell>
          <cell r="K1893">
            <v>0</v>
          </cell>
        </row>
        <row r="1894">
          <cell r="I1894" t="str">
            <v>9512101</v>
          </cell>
          <cell r="J1894">
            <v>30</v>
          </cell>
          <cell r="K1894">
            <v>30</v>
          </cell>
        </row>
        <row r="1895">
          <cell r="I1895" t="str">
            <v>9512102</v>
          </cell>
          <cell r="J1895">
            <v>30</v>
          </cell>
          <cell r="K1895">
            <v>30</v>
          </cell>
        </row>
        <row r="1896">
          <cell r="I1896" t="str">
            <v>9512103</v>
          </cell>
          <cell r="J1896">
            <v>0</v>
          </cell>
          <cell r="K1896">
            <v>0</v>
          </cell>
        </row>
        <row r="1897">
          <cell r="I1897" t="str">
            <v>9512104</v>
          </cell>
          <cell r="J1897">
            <v>0</v>
          </cell>
          <cell r="K1897">
            <v>0</v>
          </cell>
        </row>
        <row r="1898">
          <cell r="I1898" t="str">
            <v>951311</v>
          </cell>
          <cell r="J1898">
            <v>1</v>
          </cell>
          <cell r="K1898">
            <v>1</v>
          </cell>
        </row>
        <row r="1899">
          <cell r="I1899" t="str">
            <v>952111</v>
          </cell>
          <cell r="J1899">
            <v>6</v>
          </cell>
          <cell r="K1899">
            <v>6</v>
          </cell>
        </row>
        <row r="1900">
          <cell r="I1900" t="str">
            <v>952112</v>
          </cell>
          <cell r="J1900">
            <v>0</v>
          </cell>
          <cell r="K1900">
            <v>0</v>
          </cell>
        </row>
        <row r="1901">
          <cell r="I1901" t="str">
            <v>952113</v>
          </cell>
          <cell r="J1901">
            <v>0</v>
          </cell>
          <cell r="K1901">
            <v>0</v>
          </cell>
        </row>
        <row r="1902">
          <cell r="I1902" t="str">
            <v>952114</v>
          </cell>
          <cell r="J1902">
            <v>6</v>
          </cell>
          <cell r="K1902">
            <v>6</v>
          </cell>
        </row>
        <row r="1903">
          <cell r="I1903" t="str">
            <v>9521150</v>
          </cell>
          <cell r="J1903">
            <v>-999</v>
          </cell>
          <cell r="K1903" t="str">
            <v>Not Supplied</v>
          </cell>
        </row>
        <row r="1904">
          <cell r="I1904" t="str">
            <v>952211</v>
          </cell>
          <cell r="J1904">
            <v>6</v>
          </cell>
          <cell r="K1904">
            <v>6</v>
          </cell>
        </row>
        <row r="1905">
          <cell r="I1905" t="str">
            <v>952212</v>
          </cell>
          <cell r="J1905">
            <v>0</v>
          </cell>
          <cell r="K1905">
            <v>0</v>
          </cell>
        </row>
        <row r="1906">
          <cell r="I1906" t="str">
            <v>952213</v>
          </cell>
          <cell r="J1906">
            <v>0</v>
          </cell>
          <cell r="K1906">
            <v>0</v>
          </cell>
        </row>
        <row r="1907">
          <cell r="I1907" t="str">
            <v>952214</v>
          </cell>
          <cell r="J1907">
            <v>6</v>
          </cell>
          <cell r="K1907">
            <v>6</v>
          </cell>
        </row>
        <row r="1908">
          <cell r="I1908" t="str">
            <v>9522150</v>
          </cell>
          <cell r="J1908">
            <v>-999</v>
          </cell>
          <cell r="K1908" t="str">
            <v>Not Supplied</v>
          </cell>
        </row>
        <row r="1909">
          <cell r="I1909" t="str">
            <v>952221</v>
          </cell>
          <cell r="J1909">
            <v>6</v>
          </cell>
          <cell r="K1909">
            <v>6</v>
          </cell>
        </row>
        <row r="1910">
          <cell r="I1910" t="str">
            <v>952222</v>
          </cell>
          <cell r="J1910">
            <v>0</v>
          </cell>
          <cell r="K1910">
            <v>0</v>
          </cell>
        </row>
        <row r="1911">
          <cell r="I1911" t="str">
            <v>952223</v>
          </cell>
          <cell r="J1911">
            <v>0</v>
          </cell>
          <cell r="K1911">
            <v>0</v>
          </cell>
        </row>
        <row r="1912">
          <cell r="I1912" t="str">
            <v>952224</v>
          </cell>
          <cell r="J1912">
            <v>6</v>
          </cell>
          <cell r="K1912">
            <v>6</v>
          </cell>
        </row>
        <row r="1913">
          <cell r="I1913" t="str">
            <v>9522250</v>
          </cell>
          <cell r="J1913">
            <v>-999</v>
          </cell>
          <cell r="K1913" t="str">
            <v>Not Supplied</v>
          </cell>
        </row>
        <row r="1914">
          <cell r="I1914" t="str">
            <v>952231</v>
          </cell>
          <cell r="J1914">
            <v>6</v>
          </cell>
          <cell r="K1914">
            <v>6</v>
          </cell>
        </row>
        <row r="1915">
          <cell r="I1915" t="str">
            <v>952232</v>
          </cell>
          <cell r="J1915">
            <v>0</v>
          </cell>
          <cell r="K1915">
            <v>0</v>
          </cell>
        </row>
        <row r="1916">
          <cell r="I1916" t="str">
            <v>952233</v>
          </cell>
          <cell r="J1916">
            <v>0</v>
          </cell>
          <cell r="K1916">
            <v>0</v>
          </cell>
        </row>
        <row r="1917">
          <cell r="I1917" t="str">
            <v>952234</v>
          </cell>
          <cell r="J1917">
            <v>6</v>
          </cell>
          <cell r="K1917">
            <v>6</v>
          </cell>
        </row>
        <row r="1918">
          <cell r="I1918" t="str">
            <v>9522350</v>
          </cell>
          <cell r="J1918">
            <v>-999</v>
          </cell>
          <cell r="K1918" t="str">
            <v>Not Supplied</v>
          </cell>
        </row>
        <row r="1919">
          <cell r="I1919" t="str">
            <v>952241</v>
          </cell>
          <cell r="J1919">
            <v>6</v>
          </cell>
          <cell r="K1919">
            <v>6</v>
          </cell>
        </row>
        <row r="1920">
          <cell r="I1920" t="str">
            <v>952242</v>
          </cell>
          <cell r="J1920">
            <v>0</v>
          </cell>
          <cell r="K1920">
            <v>0</v>
          </cell>
        </row>
        <row r="1921">
          <cell r="I1921" t="str">
            <v>952243</v>
          </cell>
          <cell r="J1921">
            <v>0</v>
          </cell>
          <cell r="K1921">
            <v>0</v>
          </cell>
        </row>
        <row r="1922">
          <cell r="I1922" t="str">
            <v>952244</v>
          </cell>
          <cell r="J1922">
            <v>6</v>
          </cell>
          <cell r="K1922">
            <v>6</v>
          </cell>
        </row>
        <row r="1923">
          <cell r="I1923" t="str">
            <v>9522450</v>
          </cell>
          <cell r="J1923">
            <v>-999</v>
          </cell>
          <cell r="K1923" t="str">
            <v>Not Supplied</v>
          </cell>
        </row>
        <row r="1924">
          <cell r="I1924" t="str">
            <v>952251</v>
          </cell>
          <cell r="J1924">
            <v>6</v>
          </cell>
          <cell r="K1924">
            <v>6</v>
          </cell>
        </row>
        <row r="1925">
          <cell r="I1925" t="str">
            <v>952252</v>
          </cell>
          <cell r="J1925">
            <v>0</v>
          </cell>
          <cell r="K1925">
            <v>0</v>
          </cell>
        </row>
        <row r="1926">
          <cell r="I1926" t="str">
            <v>952253</v>
          </cell>
          <cell r="J1926">
            <v>0</v>
          </cell>
          <cell r="K1926">
            <v>0</v>
          </cell>
        </row>
        <row r="1927">
          <cell r="I1927" t="str">
            <v>952254</v>
          </cell>
          <cell r="J1927">
            <v>6</v>
          </cell>
          <cell r="K1927">
            <v>6</v>
          </cell>
        </row>
        <row r="1928">
          <cell r="I1928" t="str">
            <v>9522550</v>
          </cell>
          <cell r="J1928">
            <v>-999</v>
          </cell>
          <cell r="K1928" t="str">
            <v>Not Supplied</v>
          </cell>
        </row>
        <row r="1929">
          <cell r="I1929" t="str">
            <v>952261</v>
          </cell>
          <cell r="J1929">
            <v>6</v>
          </cell>
          <cell r="K1929">
            <v>6</v>
          </cell>
        </row>
        <row r="1930">
          <cell r="I1930" t="str">
            <v>952262</v>
          </cell>
          <cell r="J1930">
            <v>0</v>
          </cell>
          <cell r="K1930">
            <v>0</v>
          </cell>
        </row>
        <row r="1931">
          <cell r="I1931" t="str">
            <v>952263</v>
          </cell>
          <cell r="J1931">
            <v>0</v>
          </cell>
          <cell r="K1931">
            <v>0</v>
          </cell>
        </row>
        <row r="1932">
          <cell r="I1932" t="str">
            <v>952264</v>
          </cell>
          <cell r="J1932">
            <v>6</v>
          </cell>
          <cell r="K1932">
            <v>6</v>
          </cell>
        </row>
        <row r="1933">
          <cell r="I1933" t="str">
            <v>9522650</v>
          </cell>
          <cell r="J1933">
            <v>-999</v>
          </cell>
          <cell r="K1933" t="str">
            <v>Not Supplied</v>
          </cell>
        </row>
        <row r="1934">
          <cell r="I1934" t="str">
            <v>952271</v>
          </cell>
          <cell r="J1934">
            <v>6</v>
          </cell>
          <cell r="K1934">
            <v>6</v>
          </cell>
        </row>
        <row r="1935">
          <cell r="I1935" t="str">
            <v>952272</v>
          </cell>
          <cell r="J1935">
            <v>0</v>
          </cell>
          <cell r="K1935">
            <v>0</v>
          </cell>
        </row>
        <row r="1936">
          <cell r="I1936" t="str">
            <v>952273</v>
          </cell>
          <cell r="J1936">
            <v>0</v>
          </cell>
          <cell r="K1936">
            <v>0</v>
          </cell>
        </row>
        <row r="1937">
          <cell r="I1937" t="str">
            <v>952274</v>
          </cell>
          <cell r="J1937">
            <v>6</v>
          </cell>
          <cell r="K1937">
            <v>6</v>
          </cell>
        </row>
        <row r="1938">
          <cell r="I1938" t="str">
            <v>9522750</v>
          </cell>
          <cell r="J1938">
            <v>-999</v>
          </cell>
          <cell r="K1938" t="str">
            <v>Not Supplied</v>
          </cell>
        </row>
        <row r="1939">
          <cell r="I1939" t="str">
            <v>952281</v>
          </cell>
          <cell r="J1939">
            <v>6</v>
          </cell>
          <cell r="K1939">
            <v>6</v>
          </cell>
        </row>
        <row r="1940">
          <cell r="I1940" t="str">
            <v>952282</v>
          </cell>
          <cell r="J1940">
            <v>0</v>
          </cell>
          <cell r="K1940">
            <v>0</v>
          </cell>
        </row>
        <row r="1941">
          <cell r="I1941" t="str">
            <v>952283</v>
          </cell>
          <cell r="J1941">
            <v>0</v>
          </cell>
          <cell r="K1941">
            <v>0</v>
          </cell>
        </row>
        <row r="1942">
          <cell r="I1942" t="str">
            <v>952284</v>
          </cell>
          <cell r="J1942">
            <v>6</v>
          </cell>
          <cell r="K1942">
            <v>6</v>
          </cell>
        </row>
        <row r="1943">
          <cell r="I1943" t="str">
            <v>9522850</v>
          </cell>
          <cell r="J1943">
            <v>-999</v>
          </cell>
          <cell r="K1943" t="str">
            <v>Not Supplied</v>
          </cell>
        </row>
        <row r="1944">
          <cell r="I1944" t="str">
            <v>952291</v>
          </cell>
          <cell r="J1944">
            <v>6</v>
          </cell>
          <cell r="K1944">
            <v>6</v>
          </cell>
        </row>
        <row r="1945">
          <cell r="I1945" t="str">
            <v>952292</v>
          </cell>
          <cell r="J1945">
            <v>0</v>
          </cell>
          <cell r="K1945">
            <v>0</v>
          </cell>
        </row>
        <row r="1946">
          <cell r="I1946" t="str">
            <v>952293</v>
          </cell>
          <cell r="J1946">
            <v>0</v>
          </cell>
          <cell r="K1946">
            <v>0</v>
          </cell>
        </row>
        <row r="1947">
          <cell r="I1947" t="str">
            <v>952294</v>
          </cell>
          <cell r="J1947">
            <v>6</v>
          </cell>
          <cell r="K1947">
            <v>6</v>
          </cell>
        </row>
        <row r="1948">
          <cell r="I1948" t="str">
            <v>9522950</v>
          </cell>
          <cell r="J1948">
            <v>-999</v>
          </cell>
          <cell r="K1948" t="str">
            <v>Not Supplied</v>
          </cell>
        </row>
        <row r="1949">
          <cell r="I1949" t="str">
            <v>9522101</v>
          </cell>
          <cell r="J1949">
            <v>6</v>
          </cell>
          <cell r="K1949">
            <v>6</v>
          </cell>
        </row>
        <row r="1950">
          <cell r="I1950" t="str">
            <v>9522102</v>
          </cell>
          <cell r="J1950">
            <v>0</v>
          </cell>
          <cell r="K1950">
            <v>0</v>
          </cell>
        </row>
        <row r="1951">
          <cell r="I1951" t="str">
            <v>9522103</v>
          </cell>
          <cell r="J1951">
            <v>0</v>
          </cell>
          <cell r="K1951">
            <v>0</v>
          </cell>
        </row>
        <row r="1952">
          <cell r="I1952" t="str">
            <v>9522104</v>
          </cell>
          <cell r="J1952">
            <v>6</v>
          </cell>
          <cell r="K1952">
            <v>6</v>
          </cell>
        </row>
        <row r="1953">
          <cell r="I1953" t="str">
            <v>95221050</v>
          </cell>
          <cell r="J1953">
            <v>-999</v>
          </cell>
          <cell r="K1953" t="str">
            <v>Not Supplied</v>
          </cell>
        </row>
        <row r="1954">
          <cell r="I1954" t="str">
            <v>952311</v>
          </cell>
          <cell r="J1954">
            <v>0</v>
          </cell>
          <cell r="K1954">
            <v>0</v>
          </cell>
        </row>
        <row r="1955">
          <cell r="I1955" t="str">
            <v>958111</v>
          </cell>
          <cell r="J1955">
            <v>10</v>
          </cell>
          <cell r="K1955">
            <v>10</v>
          </cell>
        </row>
        <row r="1956">
          <cell r="I1956" t="str">
            <v>958112</v>
          </cell>
          <cell r="J1956">
            <v>0</v>
          </cell>
          <cell r="K1956">
            <v>0</v>
          </cell>
        </row>
        <row r="1957">
          <cell r="I1957" t="str">
            <v>958113</v>
          </cell>
          <cell r="J1957">
            <v>10</v>
          </cell>
          <cell r="K1957">
            <v>10</v>
          </cell>
        </row>
        <row r="1958">
          <cell r="I1958" t="str">
            <v>958114</v>
          </cell>
          <cell r="J1958">
            <v>0</v>
          </cell>
          <cell r="K1958">
            <v>0</v>
          </cell>
        </row>
        <row r="1959">
          <cell r="I1959" t="str">
            <v>958211</v>
          </cell>
          <cell r="J1959">
            <v>10</v>
          </cell>
          <cell r="K1959">
            <v>10</v>
          </cell>
        </row>
        <row r="1960">
          <cell r="I1960" t="str">
            <v>958212</v>
          </cell>
          <cell r="J1960">
            <v>0</v>
          </cell>
          <cell r="K1960">
            <v>0</v>
          </cell>
        </row>
        <row r="1961">
          <cell r="I1961" t="str">
            <v>958213</v>
          </cell>
          <cell r="J1961">
            <v>10</v>
          </cell>
          <cell r="K1961">
            <v>10</v>
          </cell>
        </row>
        <row r="1962">
          <cell r="I1962" t="str">
            <v>958214</v>
          </cell>
          <cell r="J1962">
            <v>0</v>
          </cell>
          <cell r="K1962">
            <v>0</v>
          </cell>
        </row>
        <row r="1963">
          <cell r="I1963" t="str">
            <v>958221</v>
          </cell>
          <cell r="J1963">
            <v>10</v>
          </cell>
          <cell r="K1963">
            <v>10</v>
          </cell>
        </row>
        <row r="1964">
          <cell r="I1964" t="str">
            <v>958222</v>
          </cell>
          <cell r="J1964">
            <v>0</v>
          </cell>
          <cell r="K1964">
            <v>0</v>
          </cell>
        </row>
        <row r="1965">
          <cell r="I1965" t="str">
            <v>958223</v>
          </cell>
          <cell r="J1965">
            <v>10</v>
          </cell>
          <cell r="K1965">
            <v>10</v>
          </cell>
        </row>
        <row r="1966">
          <cell r="I1966" t="str">
            <v>958224</v>
          </cell>
          <cell r="J1966">
            <v>0</v>
          </cell>
          <cell r="K1966">
            <v>0</v>
          </cell>
        </row>
        <row r="1967">
          <cell r="I1967" t="str">
            <v>958231</v>
          </cell>
          <cell r="J1967">
            <v>10</v>
          </cell>
          <cell r="K1967">
            <v>10</v>
          </cell>
        </row>
        <row r="1968">
          <cell r="I1968" t="str">
            <v>958232</v>
          </cell>
          <cell r="J1968">
            <v>0</v>
          </cell>
          <cell r="K1968">
            <v>0</v>
          </cell>
        </row>
        <row r="1969">
          <cell r="I1969" t="str">
            <v>958233</v>
          </cell>
          <cell r="J1969">
            <v>10</v>
          </cell>
          <cell r="K1969">
            <v>10</v>
          </cell>
        </row>
        <row r="1970">
          <cell r="I1970" t="str">
            <v>958234</v>
          </cell>
          <cell r="J1970">
            <v>0</v>
          </cell>
          <cell r="K1970">
            <v>0</v>
          </cell>
        </row>
        <row r="1971">
          <cell r="I1971" t="str">
            <v>958241</v>
          </cell>
          <cell r="J1971">
            <v>10</v>
          </cell>
          <cell r="K1971">
            <v>10</v>
          </cell>
        </row>
        <row r="1972">
          <cell r="I1972" t="str">
            <v>958242</v>
          </cell>
          <cell r="J1972">
            <v>0</v>
          </cell>
          <cell r="K1972">
            <v>0</v>
          </cell>
        </row>
        <row r="1973">
          <cell r="I1973" t="str">
            <v>958243</v>
          </cell>
          <cell r="J1973">
            <v>10</v>
          </cell>
          <cell r="K1973">
            <v>10</v>
          </cell>
        </row>
        <row r="1974">
          <cell r="I1974" t="str">
            <v>958244</v>
          </cell>
          <cell r="J1974">
            <v>0</v>
          </cell>
          <cell r="K1974">
            <v>0</v>
          </cell>
        </row>
        <row r="1975">
          <cell r="I1975" t="str">
            <v>958251</v>
          </cell>
          <cell r="J1975">
            <v>10</v>
          </cell>
          <cell r="K1975">
            <v>10</v>
          </cell>
        </row>
        <row r="1976">
          <cell r="I1976" t="str">
            <v>958252</v>
          </cell>
          <cell r="J1976">
            <v>0</v>
          </cell>
          <cell r="K1976">
            <v>0</v>
          </cell>
        </row>
        <row r="1977">
          <cell r="I1977" t="str">
            <v>958253</v>
          </cell>
          <cell r="J1977">
            <v>10</v>
          </cell>
          <cell r="K1977">
            <v>10</v>
          </cell>
        </row>
        <row r="1978">
          <cell r="I1978" t="str">
            <v>958254</v>
          </cell>
          <cell r="J1978">
            <v>0</v>
          </cell>
          <cell r="K1978">
            <v>0</v>
          </cell>
        </row>
        <row r="1979">
          <cell r="I1979" t="str">
            <v>958261</v>
          </cell>
          <cell r="J1979">
            <v>10</v>
          </cell>
          <cell r="K1979">
            <v>10</v>
          </cell>
        </row>
        <row r="1980">
          <cell r="I1980" t="str">
            <v>958262</v>
          </cell>
          <cell r="J1980">
            <v>0</v>
          </cell>
          <cell r="K1980">
            <v>0</v>
          </cell>
        </row>
        <row r="1981">
          <cell r="I1981" t="str">
            <v>958263</v>
          </cell>
          <cell r="J1981">
            <v>10</v>
          </cell>
          <cell r="K1981">
            <v>10</v>
          </cell>
        </row>
        <row r="1982">
          <cell r="I1982" t="str">
            <v>958264</v>
          </cell>
          <cell r="J1982">
            <v>0</v>
          </cell>
          <cell r="K1982">
            <v>0</v>
          </cell>
        </row>
        <row r="1983">
          <cell r="I1983" t="str">
            <v>958271</v>
          </cell>
          <cell r="J1983">
            <v>10</v>
          </cell>
          <cell r="K1983">
            <v>10</v>
          </cell>
        </row>
        <row r="1984">
          <cell r="I1984" t="str">
            <v>958272</v>
          </cell>
          <cell r="J1984">
            <v>10</v>
          </cell>
          <cell r="K1984">
            <v>10</v>
          </cell>
        </row>
        <row r="1985">
          <cell r="I1985" t="str">
            <v>958273</v>
          </cell>
          <cell r="J1985">
            <v>0</v>
          </cell>
          <cell r="K1985">
            <v>0</v>
          </cell>
        </row>
        <row r="1986">
          <cell r="I1986" t="str">
            <v>958274</v>
          </cell>
          <cell r="J1986">
            <v>0</v>
          </cell>
          <cell r="K1986">
            <v>0</v>
          </cell>
        </row>
        <row r="1987">
          <cell r="I1987" t="str">
            <v>958281</v>
          </cell>
          <cell r="J1987">
            <v>10</v>
          </cell>
          <cell r="K1987">
            <v>10</v>
          </cell>
        </row>
        <row r="1988">
          <cell r="I1988" t="str">
            <v>958282</v>
          </cell>
          <cell r="J1988">
            <v>10</v>
          </cell>
          <cell r="K1988">
            <v>10</v>
          </cell>
        </row>
        <row r="1989">
          <cell r="I1989" t="str">
            <v>958283</v>
          </cell>
          <cell r="J1989">
            <v>0</v>
          </cell>
          <cell r="K1989">
            <v>0</v>
          </cell>
        </row>
        <row r="1990">
          <cell r="I1990" t="str">
            <v>958284</v>
          </cell>
          <cell r="J1990">
            <v>0</v>
          </cell>
          <cell r="K1990">
            <v>0</v>
          </cell>
        </row>
        <row r="1991">
          <cell r="I1991" t="str">
            <v>958291</v>
          </cell>
          <cell r="J1991">
            <v>10</v>
          </cell>
          <cell r="K1991">
            <v>10</v>
          </cell>
        </row>
        <row r="1992">
          <cell r="I1992" t="str">
            <v>958292</v>
          </cell>
          <cell r="J1992">
            <v>10</v>
          </cell>
          <cell r="K1992">
            <v>10</v>
          </cell>
        </row>
        <row r="1993">
          <cell r="I1993" t="str">
            <v>958293</v>
          </cell>
          <cell r="J1993">
            <v>0</v>
          </cell>
          <cell r="K1993">
            <v>0</v>
          </cell>
        </row>
        <row r="1994">
          <cell r="I1994" t="str">
            <v>958294</v>
          </cell>
          <cell r="J1994">
            <v>0</v>
          </cell>
          <cell r="K1994">
            <v>0</v>
          </cell>
        </row>
        <row r="1995">
          <cell r="I1995" t="str">
            <v>9582101</v>
          </cell>
          <cell r="J1995">
            <v>10</v>
          </cell>
          <cell r="K1995">
            <v>10</v>
          </cell>
        </row>
        <row r="1996">
          <cell r="I1996" t="str">
            <v>9582102</v>
          </cell>
          <cell r="J1996">
            <v>0</v>
          </cell>
          <cell r="K1996">
            <v>0</v>
          </cell>
        </row>
        <row r="1997">
          <cell r="I1997" t="str">
            <v>9582103</v>
          </cell>
          <cell r="J1997">
            <v>10</v>
          </cell>
          <cell r="K1997">
            <v>10</v>
          </cell>
        </row>
        <row r="1998">
          <cell r="I1998" t="str">
            <v>9582104</v>
          </cell>
          <cell r="J1998">
            <v>0</v>
          </cell>
          <cell r="K1998">
            <v>0</v>
          </cell>
        </row>
        <row r="1999">
          <cell r="I1999" t="str">
            <v>958311</v>
          </cell>
          <cell r="J1999">
            <v>0</v>
          </cell>
          <cell r="K1999">
            <v>0</v>
          </cell>
        </row>
        <row r="2000">
          <cell r="I2000" t="str">
            <v>960111</v>
          </cell>
          <cell r="J2000">
            <v>1017</v>
          </cell>
          <cell r="K2000">
            <v>1017</v>
          </cell>
        </row>
        <row r="2001">
          <cell r="I2001" t="str">
            <v>960112</v>
          </cell>
          <cell r="J2001">
            <v>204</v>
          </cell>
          <cell r="K2001">
            <v>204</v>
          </cell>
        </row>
        <row r="2002">
          <cell r="I2002" t="str">
            <v>960113</v>
          </cell>
          <cell r="J2002">
            <v>634</v>
          </cell>
          <cell r="K2002">
            <v>634</v>
          </cell>
        </row>
        <row r="2003">
          <cell r="I2003" t="str">
            <v>960114</v>
          </cell>
          <cell r="J2003">
            <v>179</v>
          </cell>
          <cell r="K2003">
            <v>179</v>
          </cell>
        </row>
        <row r="2004">
          <cell r="I2004" t="str">
            <v>9601150</v>
          </cell>
          <cell r="J2004">
            <v>2015</v>
          </cell>
          <cell r="K2004">
            <v>2015</v>
          </cell>
        </row>
        <row r="2005">
          <cell r="I2005" t="str">
            <v>960211</v>
          </cell>
          <cell r="J2005">
            <v>1017</v>
          </cell>
          <cell r="K2005">
            <v>1017</v>
          </cell>
        </row>
        <row r="2006">
          <cell r="I2006" t="str">
            <v>960212</v>
          </cell>
          <cell r="J2006">
            <v>1017</v>
          </cell>
          <cell r="K2006">
            <v>1017</v>
          </cell>
        </row>
        <row r="2007">
          <cell r="I2007" t="str">
            <v>960213</v>
          </cell>
          <cell r="J2007">
            <v>0</v>
          </cell>
          <cell r="K2007">
            <v>0</v>
          </cell>
        </row>
        <row r="2008">
          <cell r="I2008" t="str">
            <v>960214</v>
          </cell>
          <cell r="J2008">
            <v>0</v>
          </cell>
          <cell r="K2008">
            <v>0</v>
          </cell>
        </row>
        <row r="2009">
          <cell r="I2009" t="str">
            <v>960221</v>
          </cell>
          <cell r="J2009">
            <v>1017</v>
          </cell>
          <cell r="K2009">
            <v>1017</v>
          </cell>
        </row>
        <row r="2010">
          <cell r="I2010" t="str">
            <v>960222</v>
          </cell>
          <cell r="J2010">
            <v>1016</v>
          </cell>
          <cell r="K2010">
            <v>1016</v>
          </cell>
        </row>
        <row r="2011">
          <cell r="I2011" t="str">
            <v>960223</v>
          </cell>
          <cell r="J2011">
            <v>1</v>
          </cell>
          <cell r="K2011">
            <v>1</v>
          </cell>
        </row>
        <row r="2012">
          <cell r="I2012" t="str">
            <v>960224</v>
          </cell>
          <cell r="J2012">
            <v>0</v>
          </cell>
          <cell r="K2012">
            <v>0</v>
          </cell>
        </row>
        <row r="2013">
          <cell r="I2013" t="str">
            <v>960231</v>
          </cell>
          <cell r="J2013">
            <v>1017</v>
          </cell>
          <cell r="K2013">
            <v>1017</v>
          </cell>
        </row>
        <row r="2014">
          <cell r="I2014" t="str">
            <v>960232</v>
          </cell>
          <cell r="J2014">
            <v>1016</v>
          </cell>
          <cell r="K2014">
            <v>1016</v>
          </cell>
        </row>
        <row r="2015">
          <cell r="I2015" t="str">
            <v>960233</v>
          </cell>
          <cell r="J2015">
            <v>1</v>
          </cell>
          <cell r="K2015">
            <v>1</v>
          </cell>
        </row>
        <row r="2016">
          <cell r="I2016" t="str">
            <v>960234</v>
          </cell>
          <cell r="J2016">
            <v>0</v>
          </cell>
          <cell r="K2016">
            <v>0</v>
          </cell>
        </row>
        <row r="2017">
          <cell r="I2017" t="str">
            <v>960241</v>
          </cell>
          <cell r="J2017">
            <v>1017</v>
          </cell>
          <cell r="K2017">
            <v>1017</v>
          </cell>
        </row>
        <row r="2018">
          <cell r="I2018" t="str">
            <v>960242</v>
          </cell>
          <cell r="J2018">
            <v>389</v>
          </cell>
          <cell r="K2018">
            <v>389</v>
          </cell>
        </row>
        <row r="2019">
          <cell r="I2019" t="str">
            <v>960243</v>
          </cell>
          <cell r="J2019">
            <v>626</v>
          </cell>
          <cell r="K2019">
            <v>626</v>
          </cell>
        </row>
        <row r="2020">
          <cell r="I2020" t="str">
            <v>960244</v>
          </cell>
          <cell r="J2020">
            <v>2</v>
          </cell>
          <cell r="K2020">
            <v>2</v>
          </cell>
        </row>
        <row r="2021">
          <cell r="I2021" t="str">
            <v>9602450</v>
          </cell>
          <cell r="J2021">
            <v>2013</v>
          </cell>
          <cell r="K2021">
            <v>2013</v>
          </cell>
        </row>
        <row r="2022">
          <cell r="I2022" t="str">
            <v>960251</v>
          </cell>
          <cell r="J2022">
            <v>1017</v>
          </cell>
          <cell r="K2022">
            <v>1017</v>
          </cell>
        </row>
        <row r="2023">
          <cell r="I2023" t="str">
            <v>960252</v>
          </cell>
          <cell r="J2023">
            <v>260</v>
          </cell>
          <cell r="K2023">
            <v>260</v>
          </cell>
        </row>
        <row r="2024">
          <cell r="I2024" t="str">
            <v>960253</v>
          </cell>
          <cell r="J2024">
            <v>605</v>
          </cell>
          <cell r="K2024">
            <v>605</v>
          </cell>
        </row>
        <row r="2025">
          <cell r="I2025" t="str">
            <v>960254</v>
          </cell>
          <cell r="J2025">
            <v>152</v>
          </cell>
          <cell r="K2025">
            <v>152</v>
          </cell>
        </row>
        <row r="2026">
          <cell r="I2026" t="str">
            <v>9602550</v>
          </cell>
          <cell r="J2026">
            <v>2015</v>
          </cell>
          <cell r="K2026">
            <v>2015</v>
          </cell>
        </row>
        <row r="2027">
          <cell r="I2027" t="str">
            <v>960261</v>
          </cell>
          <cell r="J2027">
            <v>1017</v>
          </cell>
          <cell r="K2027">
            <v>1017</v>
          </cell>
        </row>
        <row r="2028">
          <cell r="I2028" t="str">
            <v>960262</v>
          </cell>
          <cell r="J2028">
            <v>755</v>
          </cell>
          <cell r="K2028">
            <v>755</v>
          </cell>
        </row>
        <row r="2029">
          <cell r="I2029" t="str">
            <v>960263</v>
          </cell>
          <cell r="J2029">
            <v>1</v>
          </cell>
          <cell r="K2029">
            <v>1</v>
          </cell>
        </row>
        <row r="2030">
          <cell r="I2030" t="str">
            <v>960264</v>
          </cell>
          <cell r="J2030">
            <v>261</v>
          </cell>
          <cell r="K2030">
            <v>261</v>
          </cell>
        </row>
        <row r="2031">
          <cell r="I2031" t="str">
            <v>9602650</v>
          </cell>
          <cell r="J2031">
            <v>2015</v>
          </cell>
          <cell r="K2031">
            <v>2015</v>
          </cell>
        </row>
        <row r="2032">
          <cell r="I2032" t="str">
            <v>960271</v>
          </cell>
          <cell r="J2032">
            <v>1017</v>
          </cell>
          <cell r="K2032">
            <v>1017</v>
          </cell>
        </row>
        <row r="2033">
          <cell r="I2033" t="str">
            <v>960272</v>
          </cell>
          <cell r="J2033">
            <v>754</v>
          </cell>
          <cell r="K2033">
            <v>754</v>
          </cell>
        </row>
        <row r="2034">
          <cell r="I2034" t="str">
            <v>960273</v>
          </cell>
          <cell r="J2034">
            <v>2</v>
          </cell>
          <cell r="K2034">
            <v>2</v>
          </cell>
        </row>
        <row r="2035">
          <cell r="I2035" t="str">
            <v>960274</v>
          </cell>
          <cell r="J2035">
            <v>261</v>
          </cell>
          <cell r="K2035">
            <v>261</v>
          </cell>
        </row>
        <row r="2036">
          <cell r="I2036" t="str">
            <v>9602750</v>
          </cell>
          <cell r="J2036">
            <v>2015</v>
          </cell>
          <cell r="K2036">
            <v>2015</v>
          </cell>
        </row>
        <row r="2037">
          <cell r="I2037" t="str">
            <v>960281</v>
          </cell>
          <cell r="J2037">
            <v>1017</v>
          </cell>
          <cell r="K2037">
            <v>1017</v>
          </cell>
        </row>
        <row r="2038">
          <cell r="I2038" t="str">
            <v>960282</v>
          </cell>
          <cell r="J2038">
            <v>1016</v>
          </cell>
          <cell r="K2038">
            <v>1016</v>
          </cell>
        </row>
        <row r="2039">
          <cell r="I2039" t="str">
            <v>960283</v>
          </cell>
          <cell r="J2039">
            <v>1</v>
          </cell>
          <cell r="K2039">
            <v>1</v>
          </cell>
        </row>
        <row r="2040">
          <cell r="I2040" t="str">
            <v>960284</v>
          </cell>
          <cell r="J2040">
            <v>0</v>
          </cell>
          <cell r="K2040">
            <v>0</v>
          </cell>
        </row>
        <row r="2041">
          <cell r="I2041" t="str">
            <v>960291</v>
          </cell>
          <cell r="J2041">
            <v>1017</v>
          </cell>
          <cell r="K2041">
            <v>1017</v>
          </cell>
        </row>
        <row r="2042">
          <cell r="I2042" t="str">
            <v>960292</v>
          </cell>
          <cell r="J2042">
            <v>1016</v>
          </cell>
          <cell r="K2042">
            <v>1016</v>
          </cell>
        </row>
        <row r="2043">
          <cell r="I2043" t="str">
            <v>960293</v>
          </cell>
          <cell r="J2043">
            <v>1</v>
          </cell>
          <cell r="K2043">
            <v>1</v>
          </cell>
        </row>
        <row r="2044">
          <cell r="I2044" t="str">
            <v>960294</v>
          </cell>
          <cell r="J2044">
            <v>0</v>
          </cell>
          <cell r="K2044">
            <v>0</v>
          </cell>
        </row>
        <row r="2045">
          <cell r="I2045" t="str">
            <v>9602101</v>
          </cell>
          <cell r="J2045">
            <v>1017</v>
          </cell>
          <cell r="K2045">
            <v>1017</v>
          </cell>
        </row>
        <row r="2046">
          <cell r="I2046" t="str">
            <v>9602102</v>
          </cell>
          <cell r="J2046">
            <v>648</v>
          </cell>
          <cell r="K2046">
            <v>648</v>
          </cell>
        </row>
        <row r="2047">
          <cell r="I2047" t="str">
            <v>9602103</v>
          </cell>
          <cell r="J2047">
            <v>345</v>
          </cell>
          <cell r="K2047">
            <v>345</v>
          </cell>
        </row>
        <row r="2048">
          <cell r="I2048" t="str">
            <v>9602104</v>
          </cell>
          <cell r="J2048">
            <v>24</v>
          </cell>
          <cell r="K2048">
            <v>24</v>
          </cell>
        </row>
        <row r="2049">
          <cell r="I2049" t="str">
            <v>96021050</v>
          </cell>
          <cell r="J2049">
            <v>2014</v>
          </cell>
          <cell r="K2049">
            <v>2014</v>
          </cell>
        </row>
        <row r="2050">
          <cell r="I2050" t="str">
            <v>960311</v>
          </cell>
          <cell r="J2050">
            <v>1</v>
          </cell>
          <cell r="K2050">
            <v>1</v>
          </cell>
        </row>
        <row r="2051">
          <cell r="I2051" t="str">
            <v>961111</v>
          </cell>
          <cell r="J2051">
            <v>1224</v>
          </cell>
          <cell r="K2051">
            <v>1224</v>
          </cell>
        </row>
        <row r="2052">
          <cell r="I2052" t="str">
            <v>961112</v>
          </cell>
          <cell r="J2052">
            <v>300</v>
          </cell>
          <cell r="K2052">
            <v>300</v>
          </cell>
        </row>
        <row r="2053">
          <cell r="I2053" t="str">
            <v>961113</v>
          </cell>
          <cell r="J2053">
            <v>616</v>
          </cell>
          <cell r="K2053">
            <v>616</v>
          </cell>
        </row>
        <row r="2054">
          <cell r="I2054" t="str">
            <v>961114</v>
          </cell>
          <cell r="J2054">
            <v>308</v>
          </cell>
          <cell r="K2054">
            <v>308</v>
          </cell>
        </row>
        <row r="2055">
          <cell r="I2055" t="str">
            <v>9611150</v>
          </cell>
          <cell r="J2055">
            <v>2030</v>
          </cell>
          <cell r="K2055">
            <v>2030</v>
          </cell>
        </row>
        <row r="2056">
          <cell r="I2056" t="str">
            <v>961211</v>
          </cell>
          <cell r="J2056">
            <v>1224</v>
          </cell>
          <cell r="K2056">
            <v>1224</v>
          </cell>
        </row>
        <row r="2057">
          <cell r="I2057" t="str">
            <v>961212</v>
          </cell>
          <cell r="J2057">
            <v>1224</v>
          </cell>
          <cell r="K2057">
            <v>1224</v>
          </cell>
        </row>
        <row r="2058">
          <cell r="I2058" t="str">
            <v>961213</v>
          </cell>
          <cell r="J2058">
            <v>0</v>
          </cell>
          <cell r="K2058">
            <v>0</v>
          </cell>
        </row>
        <row r="2059">
          <cell r="I2059" t="str">
            <v>961214</v>
          </cell>
          <cell r="J2059">
            <v>0</v>
          </cell>
          <cell r="K2059">
            <v>0</v>
          </cell>
        </row>
        <row r="2060">
          <cell r="I2060" t="str">
            <v>961221</v>
          </cell>
          <cell r="J2060">
            <v>1224</v>
          </cell>
          <cell r="K2060">
            <v>1224</v>
          </cell>
        </row>
        <row r="2061">
          <cell r="I2061" t="str">
            <v>961222</v>
          </cell>
          <cell r="J2061">
            <v>1150</v>
          </cell>
          <cell r="K2061">
            <v>1150</v>
          </cell>
        </row>
        <row r="2062">
          <cell r="I2062" t="str">
            <v>961223</v>
          </cell>
          <cell r="J2062">
            <v>74</v>
          </cell>
          <cell r="K2062">
            <v>74</v>
          </cell>
        </row>
        <row r="2063">
          <cell r="I2063" t="str">
            <v>961224</v>
          </cell>
          <cell r="J2063">
            <v>0</v>
          </cell>
          <cell r="K2063">
            <v>0</v>
          </cell>
        </row>
        <row r="2064">
          <cell r="I2064" t="str">
            <v>9612250</v>
          </cell>
          <cell r="J2064">
            <v>2018</v>
          </cell>
          <cell r="K2064">
            <v>2018</v>
          </cell>
        </row>
        <row r="2065">
          <cell r="I2065" t="str">
            <v>961231</v>
          </cell>
          <cell r="J2065">
            <v>1224</v>
          </cell>
          <cell r="K2065">
            <v>1224</v>
          </cell>
        </row>
        <row r="2066">
          <cell r="I2066" t="str">
            <v>961232</v>
          </cell>
          <cell r="J2066">
            <v>1160</v>
          </cell>
          <cell r="K2066">
            <v>1160</v>
          </cell>
        </row>
        <row r="2067">
          <cell r="I2067" t="str">
            <v>961233</v>
          </cell>
          <cell r="J2067">
            <v>64</v>
          </cell>
          <cell r="K2067">
            <v>64</v>
          </cell>
        </row>
        <row r="2068">
          <cell r="I2068" t="str">
            <v>961234</v>
          </cell>
          <cell r="J2068">
            <v>0</v>
          </cell>
          <cell r="K2068">
            <v>0</v>
          </cell>
        </row>
        <row r="2069">
          <cell r="I2069" t="str">
            <v>9612350</v>
          </cell>
          <cell r="J2069">
            <v>2018</v>
          </cell>
          <cell r="K2069">
            <v>2018</v>
          </cell>
        </row>
        <row r="2070">
          <cell r="I2070" t="str">
            <v>961241</v>
          </cell>
          <cell r="J2070">
            <v>1224</v>
          </cell>
          <cell r="K2070">
            <v>1224</v>
          </cell>
        </row>
        <row r="2071">
          <cell r="I2071" t="str">
            <v>961242</v>
          </cell>
          <cell r="J2071">
            <v>745</v>
          </cell>
          <cell r="K2071">
            <v>745</v>
          </cell>
        </row>
        <row r="2072">
          <cell r="I2072" t="str">
            <v>961243</v>
          </cell>
          <cell r="J2072">
            <v>479</v>
          </cell>
          <cell r="K2072">
            <v>479</v>
          </cell>
        </row>
        <row r="2073">
          <cell r="I2073" t="str">
            <v>961244</v>
          </cell>
          <cell r="J2073">
            <v>0</v>
          </cell>
          <cell r="K2073">
            <v>0</v>
          </cell>
        </row>
        <row r="2074">
          <cell r="I2074" t="str">
            <v>9612450</v>
          </cell>
          <cell r="J2074">
            <v>2020</v>
          </cell>
          <cell r="K2074">
            <v>2020</v>
          </cell>
        </row>
        <row r="2075">
          <cell r="I2075" t="str">
            <v>961251</v>
          </cell>
          <cell r="J2075">
            <v>1224</v>
          </cell>
          <cell r="K2075">
            <v>1224</v>
          </cell>
        </row>
        <row r="2076">
          <cell r="I2076" t="str">
            <v>961252</v>
          </cell>
          <cell r="J2076">
            <v>642</v>
          </cell>
          <cell r="K2076">
            <v>642</v>
          </cell>
        </row>
        <row r="2077">
          <cell r="I2077" t="str">
            <v>961253</v>
          </cell>
          <cell r="J2077">
            <v>582</v>
          </cell>
          <cell r="K2077">
            <v>582</v>
          </cell>
        </row>
        <row r="2078">
          <cell r="I2078" t="str">
            <v>961254</v>
          </cell>
          <cell r="J2078">
            <v>0</v>
          </cell>
          <cell r="K2078">
            <v>0</v>
          </cell>
        </row>
        <row r="2079">
          <cell r="I2079" t="str">
            <v>9612550</v>
          </cell>
          <cell r="J2079">
            <v>2030</v>
          </cell>
          <cell r="K2079">
            <v>2030</v>
          </cell>
        </row>
        <row r="2080">
          <cell r="I2080" t="str">
            <v>961261</v>
          </cell>
          <cell r="J2080">
            <v>1224</v>
          </cell>
          <cell r="K2080">
            <v>1224</v>
          </cell>
        </row>
        <row r="2081">
          <cell r="I2081" t="str">
            <v>961262</v>
          </cell>
          <cell r="J2081">
            <v>921</v>
          </cell>
          <cell r="K2081">
            <v>921</v>
          </cell>
        </row>
        <row r="2082">
          <cell r="I2082" t="str">
            <v>961263</v>
          </cell>
          <cell r="J2082">
            <v>0</v>
          </cell>
          <cell r="K2082">
            <v>0</v>
          </cell>
        </row>
        <row r="2083">
          <cell r="I2083" t="str">
            <v>961264</v>
          </cell>
          <cell r="J2083">
            <v>303</v>
          </cell>
          <cell r="K2083">
            <v>303</v>
          </cell>
        </row>
        <row r="2084">
          <cell r="I2084" t="str">
            <v>9612650</v>
          </cell>
          <cell r="J2084">
            <v>-999</v>
          </cell>
          <cell r="K2084" t="str">
            <v>Not Supplied</v>
          </cell>
        </row>
        <row r="2085">
          <cell r="I2085" t="str">
            <v>961271</v>
          </cell>
          <cell r="J2085">
            <v>1224</v>
          </cell>
          <cell r="K2085">
            <v>1224</v>
          </cell>
        </row>
        <row r="2086">
          <cell r="I2086" t="str">
            <v>961272</v>
          </cell>
          <cell r="J2086">
            <v>1224</v>
          </cell>
          <cell r="K2086">
            <v>1224</v>
          </cell>
        </row>
        <row r="2087">
          <cell r="I2087" t="str">
            <v>961273</v>
          </cell>
          <cell r="J2087">
            <v>0</v>
          </cell>
          <cell r="K2087">
            <v>0</v>
          </cell>
        </row>
        <row r="2088">
          <cell r="I2088" t="str">
            <v>961274</v>
          </cell>
          <cell r="J2088">
            <v>0</v>
          </cell>
          <cell r="K2088">
            <v>0</v>
          </cell>
        </row>
        <row r="2089">
          <cell r="I2089" t="str">
            <v>961281</v>
          </cell>
          <cell r="J2089">
            <v>1224</v>
          </cell>
          <cell r="K2089">
            <v>1224</v>
          </cell>
        </row>
        <row r="2090">
          <cell r="I2090" t="str">
            <v>961282</v>
          </cell>
          <cell r="J2090">
            <v>1178</v>
          </cell>
          <cell r="K2090">
            <v>1178</v>
          </cell>
        </row>
        <row r="2091">
          <cell r="I2091" t="str">
            <v>961283</v>
          </cell>
          <cell r="J2091">
            <v>46</v>
          </cell>
          <cell r="K2091">
            <v>46</v>
          </cell>
        </row>
        <row r="2092">
          <cell r="I2092" t="str">
            <v>961284</v>
          </cell>
          <cell r="J2092">
            <v>0</v>
          </cell>
          <cell r="K2092">
            <v>0</v>
          </cell>
        </row>
        <row r="2093">
          <cell r="I2093" t="str">
            <v>9612850</v>
          </cell>
          <cell r="J2093">
            <v>2018</v>
          </cell>
          <cell r="K2093">
            <v>2018</v>
          </cell>
        </row>
        <row r="2094">
          <cell r="I2094" t="str">
            <v>961291</v>
          </cell>
          <cell r="J2094">
            <v>1224</v>
          </cell>
          <cell r="K2094">
            <v>1224</v>
          </cell>
        </row>
        <row r="2095">
          <cell r="I2095" t="str">
            <v>961292</v>
          </cell>
          <cell r="J2095">
            <v>1224</v>
          </cell>
          <cell r="K2095">
            <v>1224</v>
          </cell>
        </row>
        <row r="2096">
          <cell r="I2096" t="str">
            <v>961293</v>
          </cell>
          <cell r="J2096">
            <v>0</v>
          </cell>
          <cell r="K2096">
            <v>0</v>
          </cell>
        </row>
        <row r="2097">
          <cell r="I2097" t="str">
            <v>961294</v>
          </cell>
          <cell r="J2097">
            <v>0</v>
          </cell>
          <cell r="K2097">
            <v>0</v>
          </cell>
        </row>
        <row r="2098">
          <cell r="I2098" t="str">
            <v>9612101</v>
          </cell>
          <cell r="J2098">
            <v>1224</v>
          </cell>
          <cell r="K2098">
            <v>1224</v>
          </cell>
        </row>
        <row r="2099">
          <cell r="I2099" t="str">
            <v>9612102</v>
          </cell>
          <cell r="J2099">
            <v>1155</v>
          </cell>
          <cell r="K2099">
            <v>1155</v>
          </cell>
        </row>
        <row r="2100">
          <cell r="I2100" t="str">
            <v>9612103</v>
          </cell>
          <cell r="J2100">
            <v>69</v>
          </cell>
          <cell r="K2100">
            <v>69</v>
          </cell>
        </row>
        <row r="2101">
          <cell r="I2101" t="str">
            <v>9612104</v>
          </cell>
          <cell r="J2101">
            <v>0</v>
          </cell>
          <cell r="K2101">
            <v>0</v>
          </cell>
        </row>
        <row r="2102">
          <cell r="I2102" t="str">
            <v>961311</v>
          </cell>
          <cell r="J2102">
            <v>1</v>
          </cell>
          <cell r="K2102">
            <v>1</v>
          </cell>
        </row>
        <row r="2103">
          <cell r="I2103" t="str">
            <v>966111</v>
          </cell>
          <cell r="J2103">
            <v>2438</v>
          </cell>
          <cell r="K2103">
            <v>2438</v>
          </cell>
        </row>
        <row r="2104">
          <cell r="I2104" t="str">
            <v>966112</v>
          </cell>
          <cell r="J2104">
            <v>2002</v>
          </cell>
          <cell r="K2104">
            <v>2002</v>
          </cell>
        </row>
        <row r="2105">
          <cell r="I2105" t="str">
            <v>966113</v>
          </cell>
          <cell r="J2105">
            <v>0</v>
          </cell>
          <cell r="K2105">
            <v>0</v>
          </cell>
        </row>
        <row r="2106">
          <cell r="I2106" t="str">
            <v>966114</v>
          </cell>
          <cell r="J2106">
            <v>436</v>
          </cell>
          <cell r="K2106">
            <v>436</v>
          </cell>
        </row>
        <row r="2107">
          <cell r="I2107" t="str">
            <v>9661150</v>
          </cell>
          <cell r="J2107">
            <v>2015</v>
          </cell>
          <cell r="K2107">
            <v>2015</v>
          </cell>
        </row>
        <row r="2108">
          <cell r="I2108" t="str">
            <v>966211</v>
          </cell>
          <cell r="J2108">
            <v>2438</v>
          </cell>
          <cell r="K2108">
            <v>2438</v>
          </cell>
        </row>
        <row r="2109">
          <cell r="I2109" t="str">
            <v>966212</v>
          </cell>
          <cell r="J2109">
            <v>2438</v>
          </cell>
          <cell r="K2109">
            <v>2438</v>
          </cell>
        </row>
        <row r="2110">
          <cell r="I2110" t="str">
            <v>966213</v>
          </cell>
          <cell r="J2110">
            <v>0</v>
          </cell>
          <cell r="K2110">
            <v>0</v>
          </cell>
        </row>
        <row r="2111">
          <cell r="I2111" t="str">
            <v>966214</v>
          </cell>
          <cell r="J2111">
            <v>0</v>
          </cell>
          <cell r="K2111">
            <v>0</v>
          </cell>
        </row>
        <row r="2112">
          <cell r="I2112" t="str">
            <v>966221</v>
          </cell>
          <cell r="J2112">
            <v>2438</v>
          </cell>
          <cell r="K2112">
            <v>2438</v>
          </cell>
        </row>
        <row r="2113">
          <cell r="I2113" t="str">
            <v>966222</v>
          </cell>
          <cell r="J2113">
            <v>2433</v>
          </cell>
          <cell r="K2113">
            <v>2433</v>
          </cell>
        </row>
        <row r="2114">
          <cell r="I2114" t="str">
            <v>966223</v>
          </cell>
          <cell r="J2114">
            <v>0</v>
          </cell>
          <cell r="K2114">
            <v>0</v>
          </cell>
        </row>
        <row r="2115">
          <cell r="I2115" t="str">
            <v>966224</v>
          </cell>
          <cell r="J2115">
            <v>5</v>
          </cell>
          <cell r="K2115">
            <v>5</v>
          </cell>
        </row>
        <row r="2116">
          <cell r="I2116" t="str">
            <v>9662250</v>
          </cell>
          <cell r="J2116">
            <v>2013</v>
          </cell>
          <cell r="K2116">
            <v>2013</v>
          </cell>
        </row>
        <row r="2117">
          <cell r="I2117" t="str">
            <v>966231</v>
          </cell>
          <cell r="J2117">
            <v>2438</v>
          </cell>
          <cell r="K2117">
            <v>2438</v>
          </cell>
        </row>
        <row r="2118">
          <cell r="I2118" t="str">
            <v>966232</v>
          </cell>
          <cell r="J2118">
            <v>2437</v>
          </cell>
          <cell r="K2118">
            <v>2437</v>
          </cell>
        </row>
        <row r="2119">
          <cell r="I2119" t="str">
            <v>966233</v>
          </cell>
          <cell r="J2119">
            <v>0</v>
          </cell>
          <cell r="K2119">
            <v>0</v>
          </cell>
        </row>
        <row r="2120">
          <cell r="I2120" t="str">
            <v>966234</v>
          </cell>
          <cell r="J2120">
            <v>1</v>
          </cell>
          <cell r="K2120">
            <v>1</v>
          </cell>
        </row>
        <row r="2121">
          <cell r="I2121" t="str">
            <v>9662350</v>
          </cell>
          <cell r="J2121">
            <v>2013</v>
          </cell>
          <cell r="K2121">
            <v>2013</v>
          </cell>
        </row>
        <row r="2122">
          <cell r="I2122" t="str">
            <v>966241</v>
          </cell>
          <cell r="J2122">
            <v>2438</v>
          </cell>
          <cell r="K2122">
            <v>2438</v>
          </cell>
        </row>
        <row r="2123">
          <cell r="I2123" t="str">
            <v>966242</v>
          </cell>
          <cell r="J2123">
            <v>2352</v>
          </cell>
          <cell r="K2123">
            <v>2352</v>
          </cell>
        </row>
        <row r="2124">
          <cell r="I2124" t="str">
            <v>966243</v>
          </cell>
          <cell r="J2124">
            <v>0</v>
          </cell>
          <cell r="K2124">
            <v>0</v>
          </cell>
        </row>
        <row r="2125">
          <cell r="I2125" t="str">
            <v>966244</v>
          </cell>
          <cell r="J2125">
            <v>86</v>
          </cell>
          <cell r="K2125">
            <v>86</v>
          </cell>
        </row>
        <row r="2126">
          <cell r="I2126" t="str">
            <v>9662450</v>
          </cell>
          <cell r="J2126">
            <v>2015</v>
          </cell>
          <cell r="K2126">
            <v>2015</v>
          </cell>
        </row>
        <row r="2127">
          <cell r="I2127" t="str">
            <v>966251</v>
          </cell>
          <cell r="J2127">
            <v>2438</v>
          </cell>
          <cell r="K2127">
            <v>2438</v>
          </cell>
        </row>
        <row r="2128">
          <cell r="I2128" t="str">
            <v>966252</v>
          </cell>
          <cell r="J2128">
            <v>2051</v>
          </cell>
          <cell r="K2128">
            <v>2051</v>
          </cell>
        </row>
        <row r="2129">
          <cell r="I2129" t="str">
            <v>966253</v>
          </cell>
          <cell r="J2129">
            <v>0</v>
          </cell>
          <cell r="K2129">
            <v>0</v>
          </cell>
        </row>
        <row r="2130">
          <cell r="I2130" t="str">
            <v>966254</v>
          </cell>
          <cell r="J2130">
            <v>387</v>
          </cell>
          <cell r="K2130">
            <v>387</v>
          </cell>
        </row>
        <row r="2131">
          <cell r="I2131" t="str">
            <v>9662550</v>
          </cell>
          <cell r="J2131">
            <v>2015</v>
          </cell>
          <cell r="K2131">
            <v>2015</v>
          </cell>
        </row>
        <row r="2132">
          <cell r="I2132" t="str">
            <v>966261</v>
          </cell>
          <cell r="J2132">
            <v>2438</v>
          </cell>
          <cell r="K2132">
            <v>2438</v>
          </cell>
        </row>
        <row r="2133">
          <cell r="I2133" t="str">
            <v>966262</v>
          </cell>
          <cell r="J2133">
            <v>2412</v>
          </cell>
          <cell r="K2133">
            <v>2412</v>
          </cell>
        </row>
        <row r="2134">
          <cell r="I2134" t="str">
            <v>966263</v>
          </cell>
          <cell r="J2134">
            <v>0</v>
          </cell>
          <cell r="K2134">
            <v>0</v>
          </cell>
        </row>
        <row r="2135">
          <cell r="I2135" t="str">
            <v>966264</v>
          </cell>
          <cell r="J2135">
            <v>26</v>
          </cell>
          <cell r="K2135">
            <v>26</v>
          </cell>
        </row>
        <row r="2136">
          <cell r="I2136" t="str">
            <v>9662650</v>
          </cell>
          <cell r="J2136">
            <v>2014</v>
          </cell>
          <cell r="K2136">
            <v>2014</v>
          </cell>
        </row>
        <row r="2137">
          <cell r="I2137" t="str">
            <v>966271</v>
          </cell>
          <cell r="J2137">
            <v>2438</v>
          </cell>
          <cell r="K2137">
            <v>2438</v>
          </cell>
        </row>
        <row r="2138">
          <cell r="I2138" t="str">
            <v>966272</v>
          </cell>
          <cell r="J2138">
            <v>2412</v>
          </cell>
          <cell r="K2138">
            <v>2412</v>
          </cell>
        </row>
        <row r="2139">
          <cell r="I2139" t="str">
            <v>966273</v>
          </cell>
          <cell r="J2139">
            <v>0</v>
          </cell>
          <cell r="K2139">
            <v>0</v>
          </cell>
        </row>
        <row r="2140">
          <cell r="I2140" t="str">
            <v>966274</v>
          </cell>
          <cell r="J2140">
            <v>26</v>
          </cell>
          <cell r="K2140">
            <v>26</v>
          </cell>
        </row>
        <row r="2141">
          <cell r="I2141" t="str">
            <v>9662750</v>
          </cell>
          <cell r="J2141">
            <v>2013</v>
          </cell>
          <cell r="K2141">
            <v>2013</v>
          </cell>
        </row>
        <row r="2142">
          <cell r="I2142" t="str">
            <v>966281</v>
          </cell>
          <cell r="J2142">
            <v>2438</v>
          </cell>
          <cell r="K2142">
            <v>2438</v>
          </cell>
        </row>
        <row r="2143">
          <cell r="I2143" t="str">
            <v>966282</v>
          </cell>
          <cell r="J2143">
            <v>2438</v>
          </cell>
          <cell r="K2143">
            <v>2438</v>
          </cell>
        </row>
        <row r="2144">
          <cell r="I2144" t="str">
            <v>966283</v>
          </cell>
          <cell r="J2144">
            <v>0</v>
          </cell>
          <cell r="K2144">
            <v>0</v>
          </cell>
        </row>
        <row r="2145">
          <cell r="I2145" t="str">
            <v>966284</v>
          </cell>
          <cell r="J2145">
            <v>0</v>
          </cell>
          <cell r="K2145">
            <v>0</v>
          </cell>
        </row>
        <row r="2146">
          <cell r="I2146" t="str">
            <v>966291</v>
          </cell>
          <cell r="J2146">
            <v>2438</v>
          </cell>
          <cell r="K2146">
            <v>2438</v>
          </cell>
        </row>
        <row r="2147">
          <cell r="I2147" t="str">
            <v>966292</v>
          </cell>
          <cell r="J2147">
            <v>2438</v>
          </cell>
          <cell r="K2147">
            <v>2438</v>
          </cell>
        </row>
        <row r="2148">
          <cell r="I2148" t="str">
            <v>966293</v>
          </cell>
          <cell r="J2148">
            <v>0</v>
          </cell>
          <cell r="K2148">
            <v>0</v>
          </cell>
        </row>
        <row r="2149">
          <cell r="I2149" t="str">
            <v>966294</v>
          </cell>
          <cell r="J2149">
            <v>0</v>
          </cell>
          <cell r="K2149">
            <v>0</v>
          </cell>
        </row>
        <row r="2150">
          <cell r="I2150" t="str">
            <v>9662101</v>
          </cell>
          <cell r="J2150">
            <v>2438</v>
          </cell>
          <cell r="K2150">
            <v>2438</v>
          </cell>
        </row>
        <row r="2151">
          <cell r="I2151" t="str">
            <v>9662102</v>
          </cell>
          <cell r="J2151">
            <v>2431</v>
          </cell>
          <cell r="K2151">
            <v>2431</v>
          </cell>
        </row>
        <row r="2152">
          <cell r="I2152" t="str">
            <v>9662103</v>
          </cell>
          <cell r="J2152">
            <v>0</v>
          </cell>
          <cell r="K2152">
            <v>0</v>
          </cell>
        </row>
        <row r="2153">
          <cell r="I2153" t="str">
            <v>9662104</v>
          </cell>
          <cell r="J2153">
            <v>7</v>
          </cell>
          <cell r="K2153">
            <v>7</v>
          </cell>
        </row>
        <row r="2154">
          <cell r="I2154" t="str">
            <v>96621050</v>
          </cell>
          <cell r="J2154">
            <v>2014</v>
          </cell>
          <cell r="K2154">
            <v>2014</v>
          </cell>
        </row>
        <row r="2155">
          <cell r="I2155" t="str">
            <v>966311</v>
          </cell>
          <cell r="J2155">
            <v>1</v>
          </cell>
          <cell r="K2155">
            <v>1</v>
          </cell>
        </row>
        <row r="2156">
          <cell r="I2156" t="str">
            <v>967111</v>
          </cell>
          <cell r="J2156">
            <v>1974</v>
          </cell>
          <cell r="K2156">
            <v>1974</v>
          </cell>
        </row>
        <row r="2157">
          <cell r="I2157" t="str">
            <v>967112</v>
          </cell>
          <cell r="J2157">
            <v>1237</v>
          </cell>
          <cell r="K2157">
            <v>1237</v>
          </cell>
        </row>
        <row r="2158">
          <cell r="I2158" t="str">
            <v>967113</v>
          </cell>
          <cell r="J2158">
            <v>312</v>
          </cell>
          <cell r="K2158">
            <v>312</v>
          </cell>
        </row>
        <row r="2159">
          <cell r="I2159" t="str">
            <v>967114</v>
          </cell>
          <cell r="J2159">
            <v>425</v>
          </cell>
          <cell r="K2159">
            <v>425</v>
          </cell>
        </row>
        <row r="2160">
          <cell r="I2160" t="str">
            <v>9671150</v>
          </cell>
          <cell r="J2160">
            <v>2014</v>
          </cell>
          <cell r="K2160">
            <v>2014</v>
          </cell>
        </row>
        <row r="2161">
          <cell r="I2161" t="str">
            <v>967211</v>
          </cell>
          <cell r="J2161">
            <v>1974</v>
          </cell>
          <cell r="K2161">
            <v>1974</v>
          </cell>
        </row>
        <row r="2162">
          <cell r="I2162" t="str">
            <v>967212</v>
          </cell>
          <cell r="J2162">
            <v>1974</v>
          </cell>
          <cell r="K2162">
            <v>1974</v>
          </cell>
        </row>
        <row r="2163">
          <cell r="I2163" t="str">
            <v>967213</v>
          </cell>
          <cell r="J2163">
            <v>0</v>
          </cell>
          <cell r="K2163">
            <v>0</v>
          </cell>
        </row>
        <row r="2164">
          <cell r="I2164" t="str">
            <v>967214</v>
          </cell>
          <cell r="J2164">
            <v>0</v>
          </cell>
          <cell r="K2164">
            <v>0</v>
          </cell>
        </row>
        <row r="2165">
          <cell r="I2165" t="str">
            <v>967221</v>
          </cell>
          <cell r="J2165">
            <v>1974</v>
          </cell>
          <cell r="K2165">
            <v>1974</v>
          </cell>
        </row>
        <row r="2166">
          <cell r="I2166" t="str">
            <v>967222</v>
          </cell>
          <cell r="J2166">
            <v>1704</v>
          </cell>
          <cell r="K2166">
            <v>1704</v>
          </cell>
        </row>
        <row r="2167">
          <cell r="I2167" t="str">
            <v>967223</v>
          </cell>
          <cell r="J2167">
            <v>0</v>
          </cell>
          <cell r="K2167">
            <v>0</v>
          </cell>
        </row>
        <row r="2168">
          <cell r="I2168" t="str">
            <v>967224</v>
          </cell>
          <cell r="J2168">
            <v>270</v>
          </cell>
          <cell r="K2168">
            <v>270</v>
          </cell>
        </row>
        <row r="2169">
          <cell r="I2169" t="str">
            <v>9672250</v>
          </cell>
          <cell r="J2169">
            <v>2014</v>
          </cell>
          <cell r="K2169">
            <v>2014</v>
          </cell>
        </row>
        <row r="2170">
          <cell r="I2170" t="str">
            <v>967231</v>
          </cell>
          <cell r="J2170">
            <v>1974</v>
          </cell>
          <cell r="K2170">
            <v>1974</v>
          </cell>
        </row>
        <row r="2171">
          <cell r="I2171" t="str">
            <v>967232</v>
          </cell>
          <cell r="J2171">
            <v>1724</v>
          </cell>
          <cell r="K2171">
            <v>1724</v>
          </cell>
        </row>
        <row r="2172">
          <cell r="I2172" t="str">
            <v>967233</v>
          </cell>
          <cell r="J2172">
            <v>17</v>
          </cell>
          <cell r="K2172">
            <v>17</v>
          </cell>
        </row>
        <row r="2173">
          <cell r="I2173" t="str">
            <v>967234</v>
          </cell>
          <cell r="J2173">
            <v>233</v>
          </cell>
          <cell r="K2173">
            <v>233</v>
          </cell>
        </row>
        <row r="2174">
          <cell r="I2174" t="str">
            <v>9672350</v>
          </cell>
          <cell r="J2174">
            <v>2014</v>
          </cell>
          <cell r="K2174">
            <v>2014</v>
          </cell>
        </row>
        <row r="2175">
          <cell r="I2175" t="str">
            <v>967241</v>
          </cell>
          <cell r="J2175">
            <v>1974</v>
          </cell>
          <cell r="K2175">
            <v>1974</v>
          </cell>
        </row>
        <row r="2176">
          <cell r="I2176" t="str">
            <v>967242</v>
          </cell>
          <cell r="J2176">
            <v>1549</v>
          </cell>
          <cell r="K2176">
            <v>1549</v>
          </cell>
        </row>
        <row r="2177">
          <cell r="I2177" t="str">
            <v>967243</v>
          </cell>
          <cell r="J2177">
            <v>0</v>
          </cell>
          <cell r="K2177">
            <v>0</v>
          </cell>
        </row>
        <row r="2178">
          <cell r="I2178" t="str">
            <v>967244</v>
          </cell>
          <cell r="J2178">
            <v>425</v>
          </cell>
          <cell r="K2178">
            <v>425</v>
          </cell>
        </row>
        <row r="2179">
          <cell r="I2179" t="str">
            <v>9672450</v>
          </cell>
          <cell r="J2179">
            <v>2014</v>
          </cell>
          <cell r="K2179">
            <v>2014</v>
          </cell>
        </row>
        <row r="2180">
          <cell r="I2180" t="str">
            <v>967251</v>
          </cell>
          <cell r="J2180">
            <v>1974</v>
          </cell>
          <cell r="K2180">
            <v>1974</v>
          </cell>
        </row>
        <row r="2181">
          <cell r="I2181" t="str">
            <v>967252</v>
          </cell>
          <cell r="J2181">
            <v>1237</v>
          </cell>
          <cell r="K2181">
            <v>1237</v>
          </cell>
        </row>
        <row r="2182">
          <cell r="I2182" t="str">
            <v>967253</v>
          </cell>
          <cell r="J2182">
            <v>379</v>
          </cell>
          <cell r="K2182">
            <v>379</v>
          </cell>
        </row>
        <row r="2183">
          <cell r="I2183" t="str">
            <v>967254</v>
          </cell>
          <cell r="J2183">
            <v>358</v>
          </cell>
          <cell r="K2183">
            <v>358</v>
          </cell>
        </row>
        <row r="2184">
          <cell r="I2184" t="str">
            <v>9672550</v>
          </cell>
          <cell r="J2184">
            <v>2014</v>
          </cell>
          <cell r="K2184">
            <v>2014</v>
          </cell>
        </row>
        <row r="2185">
          <cell r="I2185" t="str">
            <v>967261</v>
          </cell>
          <cell r="J2185">
            <v>1974</v>
          </cell>
          <cell r="K2185">
            <v>1974</v>
          </cell>
        </row>
        <row r="2186">
          <cell r="I2186" t="str">
            <v>967262</v>
          </cell>
          <cell r="J2186">
            <v>1762</v>
          </cell>
          <cell r="K2186">
            <v>1762</v>
          </cell>
        </row>
        <row r="2187">
          <cell r="I2187" t="str">
            <v>967263</v>
          </cell>
          <cell r="J2187">
            <v>75</v>
          </cell>
          <cell r="K2187">
            <v>75</v>
          </cell>
        </row>
        <row r="2188">
          <cell r="I2188" t="str">
            <v>967264</v>
          </cell>
          <cell r="J2188">
            <v>137</v>
          </cell>
          <cell r="K2188">
            <v>137</v>
          </cell>
        </row>
        <row r="2189">
          <cell r="I2189" t="str">
            <v>9672650</v>
          </cell>
          <cell r="J2189">
            <v>2014</v>
          </cell>
          <cell r="K2189">
            <v>2014</v>
          </cell>
        </row>
        <row r="2190">
          <cell r="I2190" t="str">
            <v>967271</v>
          </cell>
          <cell r="J2190">
            <v>1974</v>
          </cell>
          <cell r="K2190">
            <v>1974</v>
          </cell>
        </row>
        <row r="2191">
          <cell r="I2191" t="str">
            <v>967272</v>
          </cell>
          <cell r="J2191">
            <v>1773</v>
          </cell>
          <cell r="K2191">
            <v>1773</v>
          </cell>
        </row>
        <row r="2192">
          <cell r="I2192" t="str">
            <v>967273</v>
          </cell>
          <cell r="J2192">
            <v>109</v>
          </cell>
          <cell r="K2192">
            <v>109</v>
          </cell>
        </row>
        <row r="2193">
          <cell r="I2193" t="str">
            <v>967274</v>
          </cell>
          <cell r="J2193">
            <v>92</v>
          </cell>
          <cell r="K2193">
            <v>92</v>
          </cell>
        </row>
        <row r="2194">
          <cell r="I2194" t="str">
            <v>9672750</v>
          </cell>
          <cell r="J2194">
            <v>2014</v>
          </cell>
          <cell r="K2194">
            <v>2014</v>
          </cell>
        </row>
        <row r="2195">
          <cell r="I2195" t="str">
            <v>967281</v>
          </cell>
          <cell r="J2195">
            <v>1974</v>
          </cell>
          <cell r="K2195">
            <v>1974</v>
          </cell>
        </row>
        <row r="2196">
          <cell r="I2196" t="str">
            <v>967282</v>
          </cell>
          <cell r="J2196">
            <v>1948</v>
          </cell>
          <cell r="K2196">
            <v>1948</v>
          </cell>
        </row>
        <row r="2197">
          <cell r="I2197" t="str">
            <v>967283</v>
          </cell>
          <cell r="J2197">
            <v>26</v>
          </cell>
          <cell r="K2197">
            <v>26</v>
          </cell>
        </row>
        <row r="2198">
          <cell r="I2198" t="str">
            <v>967284</v>
          </cell>
          <cell r="J2198">
            <v>0</v>
          </cell>
          <cell r="K2198">
            <v>0</v>
          </cell>
        </row>
        <row r="2199">
          <cell r="I2199" t="str">
            <v>967291</v>
          </cell>
          <cell r="J2199">
            <v>1974</v>
          </cell>
          <cell r="K2199">
            <v>1974</v>
          </cell>
        </row>
        <row r="2200">
          <cell r="I2200" t="str">
            <v>967292</v>
          </cell>
          <cell r="J2200">
            <v>1974</v>
          </cell>
          <cell r="K2200">
            <v>1974</v>
          </cell>
        </row>
        <row r="2201">
          <cell r="I2201" t="str">
            <v>967293</v>
          </cell>
          <cell r="J2201">
            <v>0</v>
          </cell>
          <cell r="K2201">
            <v>0</v>
          </cell>
        </row>
        <row r="2202">
          <cell r="I2202" t="str">
            <v>967294</v>
          </cell>
          <cell r="J2202">
            <v>0</v>
          </cell>
          <cell r="K2202">
            <v>0</v>
          </cell>
        </row>
        <row r="2203">
          <cell r="I2203" t="str">
            <v>9672101</v>
          </cell>
          <cell r="J2203">
            <v>1974</v>
          </cell>
          <cell r="K2203">
            <v>1974</v>
          </cell>
        </row>
        <row r="2204">
          <cell r="I2204" t="str">
            <v>9672102</v>
          </cell>
          <cell r="J2204">
            <v>1575</v>
          </cell>
          <cell r="K2204">
            <v>1575</v>
          </cell>
        </row>
        <row r="2205">
          <cell r="I2205" t="str">
            <v>9672103</v>
          </cell>
          <cell r="J2205">
            <v>109</v>
          </cell>
          <cell r="K2205">
            <v>109</v>
          </cell>
        </row>
        <row r="2206">
          <cell r="I2206" t="str">
            <v>9672104</v>
          </cell>
          <cell r="J2206">
            <v>290</v>
          </cell>
          <cell r="K2206">
            <v>290</v>
          </cell>
        </row>
        <row r="2207">
          <cell r="I2207" t="str">
            <v>96721050</v>
          </cell>
          <cell r="J2207">
            <v>2014</v>
          </cell>
          <cell r="K2207">
            <v>2014</v>
          </cell>
        </row>
        <row r="2208">
          <cell r="I2208" t="str">
            <v>967311</v>
          </cell>
          <cell r="J2208">
            <v>1</v>
          </cell>
          <cell r="K2208">
            <v>1</v>
          </cell>
        </row>
        <row r="2209">
          <cell r="I2209" t="str">
            <v>969111</v>
          </cell>
          <cell r="J2209">
            <v>2128</v>
          </cell>
          <cell r="K2209">
            <v>2128</v>
          </cell>
        </row>
        <row r="2210">
          <cell r="I2210" t="str">
            <v>969112</v>
          </cell>
          <cell r="J2210">
            <v>1139</v>
          </cell>
          <cell r="K2210">
            <v>1139</v>
          </cell>
        </row>
        <row r="2211">
          <cell r="I2211" t="str">
            <v>969113</v>
          </cell>
          <cell r="J2211">
            <v>442</v>
          </cell>
          <cell r="K2211">
            <v>442</v>
          </cell>
        </row>
        <row r="2212">
          <cell r="I2212" t="str">
            <v>969114</v>
          </cell>
          <cell r="J2212">
            <v>547</v>
          </cell>
          <cell r="K2212">
            <v>547</v>
          </cell>
        </row>
        <row r="2213">
          <cell r="I2213" t="str">
            <v>9691150</v>
          </cell>
          <cell r="J2213">
            <v>2012</v>
          </cell>
          <cell r="K2213">
            <v>2012</v>
          </cell>
        </row>
        <row r="2214">
          <cell r="I2214" t="str">
            <v>969211</v>
          </cell>
          <cell r="J2214">
            <v>2128</v>
          </cell>
          <cell r="K2214">
            <v>2128</v>
          </cell>
        </row>
        <row r="2215">
          <cell r="I2215" t="str">
            <v>969212</v>
          </cell>
          <cell r="J2215">
            <v>2128</v>
          </cell>
          <cell r="K2215">
            <v>2128</v>
          </cell>
        </row>
        <row r="2216">
          <cell r="I2216" t="str">
            <v>969213</v>
          </cell>
          <cell r="J2216">
            <v>0</v>
          </cell>
          <cell r="K2216">
            <v>0</v>
          </cell>
        </row>
        <row r="2217">
          <cell r="I2217" t="str">
            <v>969214</v>
          </cell>
          <cell r="J2217">
            <v>0</v>
          </cell>
          <cell r="K2217">
            <v>0</v>
          </cell>
        </row>
        <row r="2218">
          <cell r="I2218" t="str">
            <v>969221</v>
          </cell>
          <cell r="J2218">
            <v>2128</v>
          </cell>
          <cell r="K2218">
            <v>2128</v>
          </cell>
        </row>
        <row r="2219">
          <cell r="I2219" t="str">
            <v>969222</v>
          </cell>
          <cell r="J2219">
            <v>1984</v>
          </cell>
          <cell r="K2219">
            <v>1984</v>
          </cell>
        </row>
        <row r="2220">
          <cell r="I2220" t="str">
            <v>969223</v>
          </cell>
          <cell r="J2220">
            <v>1</v>
          </cell>
          <cell r="K2220">
            <v>1</v>
          </cell>
        </row>
        <row r="2221">
          <cell r="I2221" t="str">
            <v>969224</v>
          </cell>
          <cell r="J2221">
            <v>143</v>
          </cell>
          <cell r="K2221">
            <v>143</v>
          </cell>
        </row>
        <row r="2222">
          <cell r="I2222" t="str">
            <v>9692250</v>
          </cell>
          <cell r="J2222">
            <v>2012</v>
          </cell>
          <cell r="K2222">
            <v>2012</v>
          </cell>
        </row>
        <row r="2223">
          <cell r="I2223" t="str">
            <v>969231</v>
          </cell>
          <cell r="J2223">
            <v>2128</v>
          </cell>
          <cell r="K2223">
            <v>2128</v>
          </cell>
        </row>
        <row r="2224">
          <cell r="I2224" t="str">
            <v>969232</v>
          </cell>
          <cell r="J2224">
            <v>2003</v>
          </cell>
          <cell r="K2224">
            <v>2003</v>
          </cell>
        </row>
        <row r="2225">
          <cell r="I2225" t="str">
            <v>969233</v>
          </cell>
          <cell r="J2225">
            <v>0</v>
          </cell>
          <cell r="K2225">
            <v>0</v>
          </cell>
        </row>
        <row r="2226">
          <cell r="I2226" t="str">
            <v>969234</v>
          </cell>
          <cell r="J2226">
            <v>125</v>
          </cell>
          <cell r="K2226">
            <v>125</v>
          </cell>
        </row>
        <row r="2227">
          <cell r="I2227" t="str">
            <v>9692350</v>
          </cell>
          <cell r="J2227">
            <v>2012</v>
          </cell>
          <cell r="K2227">
            <v>2012</v>
          </cell>
        </row>
        <row r="2228">
          <cell r="I2228" t="str">
            <v>969241</v>
          </cell>
          <cell r="J2228">
            <v>2128</v>
          </cell>
          <cell r="K2228">
            <v>2128</v>
          </cell>
        </row>
        <row r="2229">
          <cell r="I2229" t="str">
            <v>969242</v>
          </cell>
          <cell r="J2229">
            <v>1779</v>
          </cell>
          <cell r="K2229">
            <v>1779</v>
          </cell>
        </row>
        <row r="2230">
          <cell r="I2230" t="str">
            <v>969243</v>
          </cell>
          <cell r="J2230">
            <v>140</v>
          </cell>
          <cell r="K2230">
            <v>140</v>
          </cell>
        </row>
        <row r="2231">
          <cell r="I2231" t="str">
            <v>969244</v>
          </cell>
          <cell r="J2231">
            <v>209</v>
          </cell>
          <cell r="K2231">
            <v>209</v>
          </cell>
        </row>
        <row r="2232">
          <cell r="I2232" t="str">
            <v>9692450</v>
          </cell>
          <cell r="J2232">
            <v>2012</v>
          </cell>
          <cell r="K2232">
            <v>2012</v>
          </cell>
        </row>
        <row r="2233">
          <cell r="I2233" t="str">
            <v>969251</v>
          </cell>
          <cell r="J2233">
            <v>2128</v>
          </cell>
          <cell r="K2233">
            <v>2128</v>
          </cell>
        </row>
        <row r="2234">
          <cell r="I2234" t="str">
            <v>969252</v>
          </cell>
          <cell r="J2234">
            <v>1480</v>
          </cell>
          <cell r="K2234">
            <v>1480</v>
          </cell>
        </row>
        <row r="2235">
          <cell r="I2235" t="str">
            <v>969253</v>
          </cell>
          <cell r="J2235">
            <v>264</v>
          </cell>
          <cell r="K2235">
            <v>264</v>
          </cell>
        </row>
        <row r="2236">
          <cell r="I2236" t="str">
            <v>969254</v>
          </cell>
          <cell r="J2236">
            <v>384</v>
          </cell>
          <cell r="K2236">
            <v>384</v>
          </cell>
        </row>
        <row r="2237">
          <cell r="I2237" t="str">
            <v>9692550</v>
          </cell>
          <cell r="J2237">
            <v>2012</v>
          </cell>
          <cell r="K2237">
            <v>2012</v>
          </cell>
        </row>
        <row r="2238">
          <cell r="I2238" t="str">
            <v>969261</v>
          </cell>
          <cell r="J2238">
            <v>2128</v>
          </cell>
          <cell r="K2238">
            <v>2128</v>
          </cell>
        </row>
        <row r="2239">
          <cell r="I2239" t="str">
            <v>969262</v>
          </cell>
          <cell r="J2239">
            <v>2128</v>
          </cell>
          <cell r="K2239">
            <v>2128</v>
          </cell>
        </row>
        <row r="2240">
          <cell r="I2240" t="str">
            <v>969263</v>
          </cell>
          <cell r="J2240">
            <v>0</v>
          </cell>
          <cell r="K2240">
            <v>0</v>
          </cell>
        </row>
        <row r="2241">
          <cell r="I2241" t="str">
            <v>969264</v>
          </cell>
          <cell r="J2241">
            <v>0</v>
          </cell>
          <cell r="K2241">
            <v>0</v>
          </cell>
        </row>
        <row r="2242">
          <cell r="I2242" t="str">
            <v>969271</v>
          </cell>
          <cell r="J2242">
            <v>2128</v>
          </cell>
          <cell r="K2242">
            <v>2128</v>
          </cell>
        </row>
        <row r="2243">
          <cell r="I2243" t="str">
            <v>969272</v>
          </cell>
          <cell r="J2243">
            <v>2128</v>
          </cell>
          <cell r="K2243">
            <v>2128</v>
          </cell>
        </row>
        <row r="2244">
          <cell r="I2244" t="str">
            <v>969273</v>
          </cell>
          <cell r="J2244">
            <v>0</v>
          </cell>
          <cell r="K2244">
            <v>0</v>
          </cell>
        </row>
        <row r="2245">
          <cell r="I2245" t="str">
            <v>969274</v>
          </cell>
          <cell r="J2245">
            <v>0</v>
          </cell>
          <cell r="K2245">
            <v>0</v>
          </cell>
        </row>
        <row r="2246">
          <cell r="I2246" t="str">
            <v>969281</v>
          </cell>
          <cell r="J2246">
            <v>2128</v>
          </cell>
          <cell r="K2246">
            <v>2128</v>
          </cell>
        </row>
        <row r="2247">
          <cell r="I2247" t="str">
            <v>969282</v>
          </cell>
          <cell r="J2247">
            <v>2128</v>
          </cell>
          <cell r="K2247">
            <v>2128</v>
          </cell>
        </row>
        <row r="2248">
          <cell r="I2248" t="str">
            <v>969283</v>
          </cell>
          <cell r="J2248">
            <v>0</v>
          </cell>
          <cell r="K2248">
            <v>0</v>
          </cell>
        </row>
        <row r="2249">
          <cell r="I2249" t="str">
            <v>969284</v>
          </cell>
          <cell r="J2249">
            <v>0</v>
          </cell>
          <cell r="K2249">
            <v>0</v>
          </cell>
        </row>
        <row r="2250">
          <cell r="I2250" t="str">
            <v>969291</v>
          </cell>
          <cell r="J2250">
            <v>2128</v>
          </cell>
          <cell r="K2250">
            <v>2128</v>
          </cell>
        </row>
        <row r="2251">
          <cell r="I2251" t="str">
            <v>969292</v>
          </cell>
          <cell r="J2251">
            <v>2097</v>
          </cell>
          <cell r="K2251">
            <v>2097</v>
          </cell>
        </row>
        <row r="2252">
          <cell r="I2252" t="str">
            <v>969293</v>
          </cell>
          <cell r="J2252">
            <v>0</v>
          </cell>
          <cell r="K2252">
            <v>0</v>
          </cell>
        </row>
        <row r="2253">
          <cell r="I2253" t="str">
            <v>969294</v>
          </cell>
          <cell r="J2253">
            <v>31</v>
          </cell>
          <cell r="K2253">
            <v>31</v>
          </cell>
        </row>
        <row r="2254">
          <cell r="I2254" t="str">
            <v>9692950</v>
          </cell>
          <cell r="J2254">
            <v>2012</v>
          </cell>
          <cell r="K2254">
            <v>2012</v>
          </cell>
        </row>
        <row r="2255">
          <cell r="I2255" t="str">
            <v>9692101</v>
          </cell>
          <cell r="J2255">
            <v>2128</v>
          </cell>
          <cell r="K2255">
            <v>2128</v>
          </cell>
        </row>
        <row r="2256">
          <cell r="I2256" t="str">
            <v>9692102</v>
          </cell>
          <cell r="J2256">
            <v>1881</v>
          </cell>
          <cell r="K2256">
            <v>1881</v>
          </cell>
        </row>
        <row r="2257">
          <cell r="I2257" t="str">
            <v>9692103</v>
          </cell>
          <cell r="J2257">
            <v>247</v>
          </cell>
          <cell r="K2257">
            <v>247</v>
          </cell>
        </row>
        <row r="2258">
          <cell r="I2258" t="str">
            <v>9692104</v>
          </cell>
          <cell r="J2258">
            <v>0</v>
          </cell>
          <cell r="K2258">
            <v>0</v>
          </cell>
        </row>
        <row r="2259">
          <cell r="I2259" t="str">
            <v>969311</v>
          </cell>
          <cell r="J2259">
            <v>1</v>
          </cell>
          <cell r="K2259">
            <v>1</v>
          </cell>
        </row>
        <row r="2260">
          <cell r="I2260" t="str">
            <v>970111</v>
          </cell>
          <cell r="J2260">
            <v>101</v>
          </cell>
          <cell r="K2260">
            <v>101</v>
          </cell>
        </row>
        <row r="2261">
          <cell r="I2261" t="str">
            <v>970112</v>
          </cell>
          <cell r="J2261">
            <v>61</v>
          </cell>
          <cell r="K2261">
            <v>61</v>
          </cell>
        </row>
        <row r="2262">
          <cell r="I2262" t="str">
            <v>970113</v>
          </cell>
          <cell r="J2262">
            <v>34</v>
          </cell>
          <cell r="K2262">
            <v>34</v>
          </cell>
        </row>
        <row r="2263">
          <cell r="I2263" t="str">
            <v>970114</v>
          </cell>
          <cell r="J2263">
            <v>6</v>
          </cell>
          <cell r="K2263">
            <v>6</v>
          </cell>
        </row>
        <row r="2264">
          <cell r="I2264" t="str">
            <v>9701150</v>
          </cell>
          <cell r="J2264">
            <v>2015</v>
          </cell>
          <cell r="K2264">
            <v>2015</v>
          </cell>
        </row>
        <row r="2265">
          <cell r="I2265" t="str">
            <v>970211</v>
          </cell>
          <cell r="J2265">
            <v>101</v>
          </cell>
          <cell r="K2265">
            <v>101</v>
          </cell>
        </row>
        <row r="2266">
          <cell r="I2266" t="str">
            <v>970212</v>
          </cell>
          <cell r="J2266">
            <v>95</v>
          </cell>
          <cell r="K2266">
            <v>95</v>
          </cell>
        </row>
        <row r="2267">
          <cell r="I2267" t="str">
            <v>970213</v>
          </cell>
          <cell r="J2267">
            <v>6</v>
          </cell>
          <cell r="K2267">
            <v>6</v>
          </cell>
        </row>
        <row r="2268">
          <cell r="I2268" t="str">
            <v>970214</v>
          </cell>
          <cell r="J2268">
            <v>0</v>
          </cell>
          <cell r="K2268">
            <v>0</v>
          </cell>
        </row>
        <row r="2269">
          <cell r="I2269" t="str">
            <v>970221</v>
          </cell>
          <cell r="J2269">
            <v>101</v>
          </cell>
          <cell r="K2269">
            <v>101</v>
          </cell>
        </row>
        <row r="2270">
          <cell r="I2270" t="str">
            <v>970222</v>
          </cell>
          <cell r="J2270">
            <v>96</v>
          </cell>
          <cell r="K2270">
            <v>96</v>
          </cell>
        </row>
        <row r="2271">
          <cell r="I2271" t="str">
            <v>970223</v>
          </cell>
          <cell r="J2271">
            <v>0</v>
          </cell>
          <cell r="K2271">
            <v>0</v>
          </cell>
        </row>
        <row r="2272">
          <cell r="I2272" t="str">
            <v>970224</v>
          </cell>
          <cell r="J2272">
            <v>5</v>
          </cell>
          <cell r="K2272">
            <v>5</v>
          </cell>
        </row>
        <row r="2273">
          <cell r="I2273" t="str">
            <v>9702250</v>
          </cell>
          <cell r="J2273">
            <v>2014</v>
          </cell>
          <cell r="K2273">
            <v>2014</v>
          </cell>
        </row>
        <row r="2274">
          <cell r="I2274" t="str">
            <v>970231</v>
          </cell>
          <cell r="J2274">
            <v>101</v>
          </cell>
          <cell r="K2274">
            <v>101</v>
          </cell>
        </row>
        <row r="2275">
          <cell r="I2275" t="str">
            <v>970232</v>
          </cell>
          <cell r="J2275">
            <v>97</v>
          </cell>
          <cell r="K2275">
            <v>97</v>
          </cell>
        </row>
        <row r="2276">
          <cell r="I2276" t="str">
            <v>970233</v>
          </cell>
          <cell r="J2276">
            <v>0</v>
          </cell>
          <cell r="K2276">
            <v>0</v>
          </cell>
        </row>
        <row r="2277">
          <cell r="I2277" t="str">
            <v>970234</v>
          </cell>
          <cell r="J2277">
            <v>4</v>
          </cell>
          <cell r="K2277">
            <v>4</v>
          </cell>
        </row>
        <row r="2278">
          <cell r="I2278" t="str">
            <v>9702350</v>
          </cell>
          <cell r="J2278">
            <v>2015</v>
          </cell>
          <cell r="K2278">
            <v>2015</v>
          </cell>
        </row>
        <row r="2279">
          <cell r="I2279" t="str">
            <v>970241</v>
          </cell>
          <cell r="J2279">
            <v>101</v>
          </cell>
          <cell r="K2279">
            <v>101</v>
          </cell>
        </row>
        <row r="2280">
          <cell r="I2280" t="str">
            <v>970242</v>
          </cell>
          <cell r="J2280">
            <v>61</v>
          </cell>
          <cell r="K2280">
            <v>61</v>
          </cell>
        </row>
        <row r="2281">
          <cell r="I2281" t="str">
            <v>970243</v>
          </cell>
          <cell r="J2281">
            <v>40</v>
          </cell>
          <cell r="K2281">
            <v>40</v>
          </cell>
        </row>
        <row r="2282">
          <cell r="I2282" t="str">
            <v>970244</v>
          </cell>
          <cell r="J2282">
            <v>0</v>
          </cell>
          <cell r="K2282">
            <v>0</v>
          </cell>
        </row>
        <row r="2283">
          <cell r="I2283" t="str">
            <v>970251</v>
          </cell>
          <cell r="J2283">
            <v>101</v>
          </cell>
          <cell r="K2283">
            <v>101</v>
          </cell>
        </row>
        <row r="2284">
          <cell r="I2284" t="str">
            <v>970252</v>
          </cell>
          <cell r="J2284">
            <v>101</v>
          </cell>
          <cell r="K2284">
            <v>101</v>
          </cell>
        </row>
        <row r="2285">
          <cell r="I2285" t="str">
            <v>970253</v>
          </cell>
          <cell r="J2285">
            <v>0</v>
          </cell>
          <cell r="K2285">
            <v>0</v>
          </cell>
        </row>
        <row r="2286">
          <cell r="I2286" t="str">
            <v>970254</v>
          </cell>
          <cell r="J2286">
            <v>0</v>
          </cell>
          <cell r="K2286">
            <v>0</v>
          </cell>
        </row>
        <row r="2287">
          <cell r="I2287" t="str">
            <v>970261</v>
          </cell>
          <cell r="J2287">
            <v>101</v>
          </cell>
          <cell r="K2287">
            <v>101</v>
          </cell>
        </row>
        <row r="2288">
          <cell r="I2288" t="str">
            <v>970262</v>
          </cell>
          <cell r="J2288">
            <v>67</v>
          </cell>
          <cell r="K2288">
            <v>67</v>
          </cell>
        </row>
        <row r="2289">
          <cell r="I2289" t="str">
            <v>970263</v>
          </cell>
          <cell r="J2289">
            <v>28</v>
          </cell>
          <cell r="K2289">
            <v>28</v>
          </cell>
        </row>
        <row r="2290">
          <cell r="I2290" t="str">
            <v>970264</v>
          </cell>
          <cell r="J2290">
            <v>6</v>
          </cell>
          <cell r="K2290">
            <v>6</v>
          </cell>
        </row>
        <row r="2291">
          <cell r="I2291" t="str">
            <v>9702650</v>
          </cell>
          <cell r="J2291">
            <v>2014</v>
          </cell>
          <cell r="K2291">
            <v>2014</v>
          </cell>
        </row>
        <row r="2292">
          <cell r="I2292" t="str">
            <v>970271</v>
          </cell>
          <cell r="J2292">
            <v>101</v>
          </cell>
          <cell r="K2292">
            <v>101</v>
          </cell>
        </row>
        <row r="2293">
          <cell r="I2293" t="str">
            <v>970272</v>
          </cell>
          <cell r="J2293">
            <v>71</v>
          </cell>
          <cell r="K2293">
            <v>71</v>
          </cell>
        </row>
        <row r="2294">
          <cell r="I2294" t="str">
            <v>970273</v>
          </cell>
          <cell r="J2294">
            <v>24</v>
          </cell>
          <cell r="K2294">
            <v>24</v>
          </cell>
        </row>
        <row r="2295">
          <cell r="I2295" t="str">
            <v>970274</v>
          </cell>
          <cell r="J2295">
            <v>6</v>
          </cell>
          <cell r="K2295">
            <v>6</v>
          </cell>
        </row>
        <row r="2296">
          <cell r="I2296" t="str">
            <v>9702750</v>
          </cell>
          <cell r="J2296">
            <v>2014</v>
          </cell>
          <cell r="K2296">
            <v>2014</v>
          </cell>
        </row>
        <row r="2297">
          <cell r="I2297" t="str">
            <v>970281</v>
          </cell>
          <cell r="J2297">
            <v>101</v>
          </cell>
          <cell r="K2297">
            <v>101</v>
          </cell>
        </row>
        <row r="2298">
          <cell r="I2298" t="str">
            <v>970282</v>
          </cell>
          <cell r="J2298">
            <v>79</v>
          </cell>
          <cell r="K2298">
            <v>79</v>
          </cell>
        </row>
        <row r="2299">
          <cell r="I2299" t="str">
            <v>970283</v>
          </cell>
          <cell r="J2299">
            <v>18</v>
          </cell>
          <cell r="K2299">
            <v>18</v>
          </cell>
        </row>
        <row r="2300">
          <cell r="I2300" t="str">
            <v>970284</v>
          </cell>
          <cell r="J2300">
            <v>4</v>
          </cell>
          <cell r="K2300">
            <v>4</v>
          </cell>
        </row>
        <row r="2301">
          <cell r="I2301" t="str">
            <v>9702850</v>
          </cell>
          <cell r="J2301">
            <v>2015</v>
          </cell>
          <cell r="K2301">
            <v>2015</v>
          </cell>
        </row>
        <row r="2302">
          <cell r="I2302" t="str">
            <v>970291</v>
          </cell>
          <cell r="J2302">
            <v>101</v>
          </cell>
          <cell r="K2302">
            <v>101</v>
          </cell>
        </row>
        <row r="2303">
          <cell r="I2303" t="str">
            <v>970292</v>
          </cell>
          <cell r="J2303">
            <v>82</v>
          </cell>
          <cell r="K2303">
            <v>82</v>
          </cell>
        </row>
        <row r="2304">
          <cell r="I2304" t="str">
            <v>970293</v>
          </cell>
          <cell r="J2304">
            <v>19</v>
          </cell>
          <cell r="K2304">
            <v>19</v>
          </cell>
        </row>
        <row r="2305">
          <cell r="I2305" t="str">
            <v>970294</v>
          </cell>
          <cell r="J2305">
            <v>0</v>
          </cell>
          <cell r="K2305">
            <v>0</v>
          </cell>
        </row>
        <row r="2306">
          <cell r="I2306" t="str">
            <v>9702950</v>
          </cell>
          <cell r="J2306">
            <v>2013</v>
          </cell>
          <cell r="K2306">
            <v>2013</v>
          </cell>
        </row>
        <row r="2307">
          <cell r="I2307" t="str">
            <v>9702101</v>
          </cell>
          <cell r="J2307">
            <v>101</v>
          </cell>
          <cell r="K2307">
            <v>101</v>
          </cell>
        </row>
        <row r="2308">
          <cell r="I2308" t="str">
            <v>9702102</v>
          </cell>
          <cell r="J2308">
            <v>101</v>
          </cell>
          <cell r="K2308">
            <v>101</v>
          </cell>
        </row>
        <row r="2309">
          <cell r="I2309" t="str">
            <v>9702103</v>
          </cell>
          <cell r="J2309">
            <v>0</v>
          </cell>
          <cell r="K2309">
            <v>0</v>
          </cell>
        </row>
        <row r="2310">
          <cell r="I2310" t="str">
            <v>9702104</v>
          </cell>
          <cell r="J2310">
            <v>0</v>
          </cell>
          <cell r="K2310">
            <v>0</v>
          </cell>
        </row>
        <row r="2311">
          <cell r="I2311" t="str">
            <v>970311</v>
          </cell>
          <cell r="J2311">
            <v>1</v>
          </cell>
          <cell r="K2311">
            <v>1</v>
          </cell>
        </row>
        <row r="2312">
          <cell r="I2312" t="str">
            <v>974111</v>
          </cell>
          <cell r="J2312">
            <v>8</v>
          </cell>
          <cell r="K2312">
            <v>8</v>
          </cell>
        </row>
        <row r="2313">
          <cell r="I2313" t="str">
            <v>974112</v>
          </cell>
          <cell r="J2313">
            <v>0</v>
          </cell>
          <cell r="K2313">
            <v>0</v>
          </cell>
        </row>
        <row r="2314">
          <cell r="I2314" t="str">
            <v>974113</v>
          </cell>
          <cell r="J2314">
            <v>0</v>
          </cell>
          <cell r="K2314">
            <v>0</v>
          </cell>
        </row>
        <row r="2315">
          <cell r="I2315" t="str">
            <v>974114</v>
          </cell>
          <cell r="J2315">
            <v>8</v>
          </cell>
          <cell r="K2315">
            <v>8</v>
          </cell>
        </row>
        <row r="2316">
          <cell r="I2316" t="str">
            <v>9741150</v>
          </cell>
          <cell r="J2316">
            <v>-999</v>
          </cell>
          <cell r="K2316" t="str">
            <v>Not Supplied</v>
          </cell>
        </row>
        <row r="2317">
          <cell r="I2317" t="str">
            <v>974211</v>
          </cell>
          <cell r="J2317">
            <v>8</v>
          </cell>
          <cell r="K2317">
            <v>8</v>
          </cell>
        </row>
        <row r="2318">
          <cell r="I2318" t="str">
            <v>974212</v>
          </cell>
          <cell r="J2318">
            <v>8</v>
          </cell>
          <cell r="K2318">
            <v>8</v>
          </cell>
        </row>
        <row r="2319">
          <cell r="I2319" t="str">
            <v>974213</v>
          </cell>
          <cell r="J2319">
            <v>0</v>
          </cell>
          <cell r="K2319">
            <v>0</v>
          </cell>
        </row>
        <row r="2320">
          <cell r="I2320" t="str">
            <v>974214</v>
          </cell>
          <cell r="J2320">
            <v>0</v>
          </cell>
          <cell r="K2320">
            <v>0</v>
          </cell>
        </row>
        <row r="2321">
          <cell r="I2321" t="str">
            <v>974221</v>
          </cell>
          <cell r="J2321">
            <v>8</v>
          </cell>
          <cell r="K2321">
            <v>8</v>
          </cell>
        </row>
        <row r="2322">
          <cell r="I2322" t="str">
            <v>974222</v>
          </cell>
          <cell r="J2322">
            <v>8</v>
          </cell>
          <cell r="K2322">
            <v>8</v>
          </cell>
        </row>
        <row r="2323">
          <cell r="I2323" t="str">
            <v>974223</v>
          </cell>
          <cell r="J2323">
            <v>0</v>
          </cell>
          <cell r="K2323">
            <v>0</v>
          </cell>
        </row>
        <row r="2324">
          <cell r="I2324" t="str">
            <v>974224</v>
          </cell>
          <cell r="J2324">
            <v>0</v>
          </cell>
          <cell r="K2324">
            <v>0</v>
          </cell>
        </row>
        <row r="2325">
          <cell r="I2325" t="str">
            <v>974231</v>
          </cell>
          <cell r="J2325">
            <v>8</v>
          </cell>
          <cell r="K2325">
            <v>8</v>
          </cell>
        </row>
        <row r="2326">
          <cell r="I2326" t="str">
            <v>974232</v>
          </cell>
          <cell r="J2326">
            <v>8</v>
          </cell>
          <cell r="K2326">
            <v>8</v>
          </cell>
        </row>
        <row r="2327">
          <cell r="I2327" t="str">
            <v>974233</v>
          </cell>
          <cell r="J2327">
            <v>0</v>
          </cell>
          <cell r="K2327">
            <v>0</v>
          </cell>
        </row>
        <row r="2328">
          <cell r="I2328" t="str">
            <v>974234</v>
          </cell>
          <cell r="J2328">
            <v>0</v>
          </cell>
          <cell r="K2328">
            <v>0</v>
          </cell>
        </row>
        <row r="2329">
          <cell r="I2329" t="str">
            <v>974241</v>
          </cell>
          <cell r="J2329">
            <v>8</v>
          </cell>
          <cell r="K2329">
            <v>8</v>
          </cell>
        </row>
        <row r="2330">
          <cell r="I2330" t="str">
            <v>974242</v>
          </cell>
          <cell r="J2330">
            <v>0</v>
          </cell>
          <cell r="K2330">
            <v>0</v>
          </cell>
        </row>
        <row r="2331">
          <cell r="I2331" t="str">
            <v>974243</v>
          </cell>
          <cell r="J2331">
            <v>0</v>
          </cell>
          <cell r="K2331">
            <v>0</v>
          </cell>
        </row>
        <row r="2332">
          <cell r="I2332" t="str">
            <v>974244</v>
          </cell>
          <cell r="J2332">
            <v>8</v>
          </cell>
          <cell r="K2332">
            <v>8</v>
          </cell>
        </row>
        <row r="2333">
          <cell r="I2333" t="str">
            <v>9742450</v>
          </cell>
          <cell r="J2333">
            <v>-999</v>
          </cell>
          <cell r="K2333" t="str">
            <v>Not Supplied</v>
          </cell>
        </row>
        <row r="2334">
          <cell r="I2334" t="str">
            <v>974251</v>
          </cell>
          <cell r="J2334">
            <v>8</v>
          </cell>
          <cell r="K2334">
            <v>8</v>
          </cell>
        </row>
        <row r="2335">
          <cell r="I2335" t="str">
            <v>974252</v>
          </cell>
          <cell r="J2335">
            <v>0</v>
          </cell>
          <cell r="K2335">
            <v>0</v>
          </cell>
        </row>
        <row r="2336">
          <cell r="I2336" t="str">
            <v>974253</v>
          </cell>
          <cell r="J2336">
            <v>0</v>
          </cell>
          <cell r="K2336">
            <v>0</v>
          </cell>
        </row>
        <row r="2337">
          <cell r="I2337" t="str">
            <v>974254</v>
          </cell>
          <cell r="J2337">
            <v>8</v>
          </cell>
          <cell r="K2337">
            <v>8</v>
          </cell>
        </row>
        <row r="2338">
          <cell r="I2338" t="str">
            <v>9742550</v>
          </cell>
          <cell r="J2338">
            <v>-999</v>
          </cell>
          <cell r="K2338" t="str">
            <v>Not Supplied</v>
          </cell>
        </row>
        <row r="2339">
          <cell r="I2339" t="str">
            <v>974261</v>
          </cell>
          <cell r="J2339">
            <v>8</v>
          </cell>
          <cell r="K2339">
            <v>8</v>
          </cell>
        </row>
        <row r="2340">
          <cell r="I2340" t="str">
            <v>974262</v>
          </cell>
          <cell r="J2340">
            <v>0</v>
          </cell>
          <cell r="K2340">
            <v>0</v>
          </cell>
        </row>
        <row r="2341">
          <cell r="I2341" t="str">
            <v>974263</v>
          </cell>
          <cell r="J2341">
            <v>0</v>
          </cell>
          <cell r="K2341">
            <v>0</v>
          </cell>
        </row>
        <row r="2342">
          <cell r="I2342" t="str">
            <v>974264</v>
          </cell>
          <cell r="J2342">
            <v>8</v>
          </cell>
          <cell r="K2342">
            <v>8</v>
          </cell>
        </row>
        <row r="2343">
          <cell r="I2343" t="str">
            <v>9742650</v>
          </cell>
          <cell r="J2343">
            <v>-999</v>
          </cell>
          <cell r="K2343" t="str">
            <v>Not Supplied</v>
          </cell>
        </row>
        <row r="2344">
          <cell r="I2344" t="str">
            <v>974271</v>
          </cell>
          <cell r="J2344">
            <v>8</v>
          </cell>
          <cell r="K2344">
            <v>8</v>
          </cell>
        </row>
        <row r="2345">
          <cell r="I2345" t="str">
            <v>974272</v>
          </cell>
          <cell r="J2345">
            <v>8</v>
          </cell>
          <cell r="K2345">
            <v>8</v>
          </cell>
        </row>
        <row r="2346">
          <cell r="I2346" t="str">
            <v>974273</v>
          </cell>
          <cell r="J2346">
            <v>0</v>
          </cell>
          <cell r="K2346">
            <v>0</v>
          </cell>
        </row>
        <row r="2347">
          <cell r="I2347" t="str">
            <v>974274</v>
          </cell>
          <cell r="J2347">
            <v>0</v>
          </cell>
          <cell r="K2347">
            <v>0</v>
          </cell>
        </row>
        <row r="2348">
          <cell r="I2348" t="str">
            <v>974281</v>
          </cell>
          <cell r="J2348">
            <v>8</v>
          </cell>
          <cell r="K2348">
            <v>8</v>
          </cell>
        </row>
        <row r="2349">
          <cell r="I2349" t="str">
            <v>974282</v>
          </cell>
          <cell r="J2349">
            <v>8</v>
          </cell>
          <cell r="K2349">
            <v>8</v>
          </cell>
        </row>
        <row r="2350">
          <cell r="I2350" t="str">
            <v>974283</v>
          </cell>
          <cell r="J2350">
            <v>0</v>
          </cell>
          <cell r="K2350">
            <v>0</v>
          </cell>
        </row>
        <row r="2351">
          <cell r="I2351" t="str">
            <v>974284</v>
          </cell>
          <cell r="J2351">
            <v>0</v>
          </cell>
          <cell r="K2351">
            <v>0</v>
          </cell>
        </row>
        <row r="2352">
          <cell r="I2352" t="str">
            <v>974291</v>
          </cell>
          <cell r="J2352">
            <v>8</v>
          </cell>
          <cell r="K2352">
            <v>8</v>
          </cell>
        </row>
        <row r="2353">
          <cell r="I2353" t="str">
            <v>974292</v>
          </cell>
          <cell r="J2353">
            <v>0</v>
          </cell>
          <cell r="K2353">
            <v>0</v>
          </cell>
        </row>
        <row r="2354">
          <cell r="I2354" t="str">
            <v>974293</v>
          </cell>
          <cell r="J2354">
            <v>0</v>
          </cell>
          <cell r="K2354">
            <v>0</v>
          </cell>
        </row>
        <row r="2355">
          <cell r="I2355" t="str">
            <v>974294</v>
          </cell>
          <cell r="J2355">
            <v>8</v>
          </cell>
          <cell r="K2355">
            <v>8</v>
          </cell>
        </row>
        <row r="2356">
          <cell r="I2356" t="str">
            <v>9742950</v>
          </cell>
          <cell r="J2356">
            <v>-999</v>
          </cell>
          <cell r="K2356" t="str">
            <v>Not Supplied</v>
          </cell>
        </row>
        <row r="2357">
          <cell r="I2357" t="str">
            <v>9742101</v>
          </cell>
          <cell r="J2357">
            <v>8</v>
          </cell>
          <cell r="K2357">
            <v>8</v>
          </cell>
        </row>
        <row r="2358">
          <cell r="I2358" t="str">
            <v>9742102</v>
          </cell>
          <cell r="J2358">
            <v>0</v>
          </cell>
          <cell r="K2358">
            <v>0</v>
          </cell>
        </row>
        <row r="2359">
          <cell r="I2359" t="str">
            <v>9742103</v>
          </cell>
          <cell r="J2359">
            <v>8</v>
          </cell>
          <cell r="K2359">
            <v>8</v>
          </cell>
        </row>
        <row r="2360">
          <cell r="I2360" t="str">
            <v>9742104</v>
          </cell>
          <cell r="J2360">
            <v>0</v>
          </cell>
          <cell r="K2360">
            <v>0</v>
          </cell>
        </row>
        <row r="2361">
          <cell r="I2361" t="str">
            <v>974311</v>
          </cell>
          <cell r="J2361">
            <v>0</v>
          </cell>
          <cell r="K2361">
            <v>0</v>
          </cell>
        </row>
        <row r="2362">
          <cell r="I2362" t="str">
            <v>975111</v>
          </cell>
          <cell r="J2362">
            <v>1471</v>
          </cell>
          <cell r="K2362">
            <v>1471</v>
          </cell>
        </row>
        <row r="2363">
          <cell r="I2363" t="str">
            <v>975112</v>
          </cell>
          <cell r="J2363">
            <v>291</v>
          </cell>
          <cell r="K2363">
            <v>291</v>
          </cell>
        </row>
        <row r="2364">
          <cell r="I2364" t="str">
            <v>975113</v>
          </cell>
          <cell r="J2364">
            <v>1111</v>
          </cell>
          <cell r="K2364">
            <v>1111</v>
          </cell>
        </row>
        <row r="2365">
          <cell r="I2365" t="str">
            <v>975114</v>
          </cell>
          <cell r="J2365">
            <v>69</v>
          </cell>
          <cell r="K2365">
            <v>69</v>
          </cell>
        </row>
        <row r="2366">
          <cell r="I2366" t="str">
            <v>9751150</v>
          </cell>
          <cell r="J2366">
            <v>2012</v>
          </cell>
          <cell r="K2366">
            <v>2012</v>
          </cell>
        </row>
        <row r="2367">
          <cell r="I2367" t="str">
            <v>975211</v>
          </cell>
          <cell r="J2367">
            <v>1471</v>
          </cell>
          <cell r="K2367">
            <v>1471</v>
          </cell>
        </row>
        <row r="2368">
          <cell r="I2368" t="str">
            <v>975212</v>
          </cell>
          <cell r="J2368">
            <v>1471</v>
          </cell>
          <cell r="K2368">
            <v>1471</v>
          </cell>
        </row>
        <row r="2369">
          <cell r="I2369" t="str">
            <v>975213</v>
          </cell>
          <cell r="J2369">
            <v>0</v>
          </cell>
          <cell r="K2369">
            <v>0</v>
          </cell>
        </row>
        <row r="2370">
          <cell r="I2370" t="str">
            <v>975214</v>
          </cell>
          <cell r="J2370">
            <v>0</v>
          </cell>
          <cell r="K2370">
            <v>0</v>
          </cell>
        </row>
        <row r="2371">
          <cell r="I2371" t="str">
            <v>975221</v>
          </cell>
          <cell r="J2371">
            <v>1471</v>
          </cell>
          <cell r="K2371">
            <v>1471</v>
          </cell>
        </row>
        <row r="2372">
          <cell r="I2372" t="str">
            <v>975222</v>
          </cell>
          <cell r="J2372">
            <v>935</v>
          </cell>
          <cell r="K2372">
            <v>935</v>
          </cell>
        </row>
        <row r="2373">
          <cell r="I2373" t="str">
            <v>975223</v>
          </cell>
          <cell r="J2373">
            <v>536</v>
          </cell>
          <cell r="K2373">
            <v>536</v>
          </cell>
        </row>
        <row r="2374">
          <cell r="I2374" t="str">
            <v>975224</v>
          </cell>
          <cell r="J2374">
            <v>0</v>
          </cell>
          <cell r="K2374">
            <v>0</v>
          </cell>
        </row>
        <row r="2375">
          <cell r="I2375" t="str">
            <v>975231</v>
          </cell>
          <cell r="J2375">
            <v>1471</v>
          </cell>
          <cell r="K2375">
            <v>1471</v>
          </cell>
        </row>
        <row r="2376">
          <cell r="I2376" t="str">
            <v>975232</v>
          </cell>
          <cell r="J2376">
            <v>1383</v>
          </cell>
          <cell r="K2376">
            <v>1383</v>
          </cell>
        </row>
        <row r="2377">
          <cell r="I2377" t="str">
            <v>975233</v>
          </cell>
          <cell r="J2377">
            <v>88</v>
          </cell>
          <cell r="K2377">
            <v>88</v>
          </cell>
        </row>
        <row r="2378">
          <cell r="I2378" t="str">
            <v>975234</v>
          </cell>
          <cell r="J2378">
            <v>0</v>
          </cell>
          <cell r="K2378">
            <v>0</v>
          </cell>
        </row>
        <row r="2379">
          <cell r="I2379" t="str">
            <v>975241</v>
          </cell>
          <cell r="J2379">
            <v>1471</v>
          </cell>
          <cell r="K2379">
            <v>1471</v>
          </cell>
        </row>
        <row r="2380">
          <cell r="I2380" t="str">
            <v>975242</v>
          </cell>
          <cell r="J2380">
            <v>822</v>
          </cell>
          <cell r="K2380">
            <v>822</v>
          </cell>
        </row>
        <row r="2381">
          <cell r="I2381" t="str">
            <v>975243</v>
          </cell>
          <cell r="J2381">
            <v>649</v>
          </cell>
          <cell r="K2381">
            <v>649</v>
          </cell>
        </row>
        <row r="2382">
          <cell r="I2382" t="str">
            <v>975244</v>
          </cell>
          <cell r="J2382">
            <v>0</v>
          </cell>
          <cell r="K2382">
            <v>0</v>
          </cell>
        </row>
        <row r="2383">
          <cell r="I2383" t="str">
            <v>975251</v>
          </cell>
          <cell r="J2383">
            <v>1471</v>
          </cell>
          <cell r="K2383">
            <v>1471</v>
          </cell>
        </row>
        <row r="2384">
          <cell r="I2384" t="str">
            <v>975252</v>
          </cell>
          <cell r="J2384">
            <v>410</v>
          </cell>
          <cell r="K2384">
            <v>410</v>
          </cell>
        </row>
        <row r="2385">
          <cell r="I2385" t="str">
            <v>975253</v>
          </cell>
          <cell r="J2385">
            <v>992</v>
          </cell>
          <cell r="K2385">
            <v>992</v>
          </cell>
        </row>
        <row r="2386">
          <cell r="I2386" t="str">
            <v>975254</v>
          </cell>
          <cell r="J2386">
            <v>69</v>
          </cell>
          <cell r="K2386">
            <v>69</v>
          </cell>
        </row>
        <row r="2387">
          <cell r="I2387" t="str">
            <v>9752550</v>
          </cell>
          <cell r="J2387">
            <v>2012</v>
          </cell>
          <cell r="K2387">
            <v>2012</v>
          </cell>
        </row>
        <row r="2388">
          <cell r="I2388" t="str">
            <v>975261</v>
          </cell>
          <cell r="J2388">
            <v>1471</v>
          </cell>
          <cell r="K2388">
            <v>1471</v>
          </cell>
        </row>
        <row r="2389">
          <cell r="I2389" t="str">
            <v>975262</v>
          </cell>
          <cell r="J2389">
            <v>1063</v>
          </cell>
          <cell r="K2389">
            <v>1063</v>
          </cell>
        </row>
        <row r="2390">
          <cell r="I2390" t="str">
            <v>975263</v>
          </cell>
          <cell r="J2390">
            <v>408</v>
          </cell>
          <cell r="K2390">
            <v>408</v>
          </cell>
        </row>
        <row r="2391">
          <cell r="I2391" t="str">
            <v>975264</v>
          </cell>
          <cell r="J2391">
            <v>0</v>
          </cell>
          <cell r="K2391">
            <v>0</v>
          </cell>
        </row>
        <row r="2392">
          <cell r="I2392" t="str">
            <v>975271</v>
          </cell>
          <cell r="J2392">
            <v>1471</v>
          </cell>
          <cell r="K2392">
            <v>1471</v>
          </cell>
        </row>
        <row r="2393">
          <cell r="I2393" t="str">
            <v>975272</v>
          </cell>
          <cell r="J2393">
            <v>1063</v>
          </cell>
          <cell r="K2393">
            <v>1063</v>
          </cell>
        </row>
        <row r="2394">
          <cell r="I2394" t="str">
            <v>975273</v>
          </cell>
          <cell r="J2394">
            <v>408</v>
          </cell>
          <cell r="K2394">
            <v>408</v>
          </cell>
        </row>
        <row r="2395">
          <cell r="I2395" t="str">
            <v>975274</v>
          </cell>
          <cell r="J2395">
            <v>0</v>
          </cell>
          <cell r="K2395">
            <v>0</v>
          </cell>
        </row>
        <row r="2396">
          <cell r="I2396" t="str">
            <v>975281</v>
          </cell>
          <cell r="J2396">
            <v>1471</v>
          </cell>
          <cell r="K2396">
            <v>1471</v>
          </cell>
        </row>
        <row r="2397">
          <cell r="I2397" t="str">
            <v>975282</v>
          </cell>
          <cell r="J2397">
            <v>1011</v>
          </cell>
          <cell r="K2397">
            <v>1011</v>
          </cell>
        </row>
        <row r="2398">
          <cell r="I2398" t="str">
            <v>975283</v>
          </cell>
          <cell r="J2398">
            <v>460</v>
          </cell>
          <cell r="K2398">
            <v>460</v>
          </cell>
        </row>
        <row r="2399">
          <cell r="I2399" t="str">
            <v>975284</v>
          </cell>
          <cell r="J2399">
            <v>0</v>
          </cell>
          <cell r="K2399">
            <v>0</v>
          </cell>
        </row>
        <row r="2400">
          <cell r="I2400" t="str">
            <v>975291</v>
          </cell>
          <cell r="J2400">
            <v>1471</v>
          </cell>
          <cell r="K2400">
            <v>1471</v>
          </cell>
        </row>
        <row r="2401">
          <cell r="I2401" t="str">
            <v>975292</v>
          </cell>
          <cell r="J2401">
            <v>1471</v>
          </cell>
          <cell r="K2401">
            <v>1471</v>
          </cell>
        </row>
        <row r="2402">
          <cell r="I2402" t="str">
            <v>975293</v>
          </cell>
          <cell r="J2402">
            <v>0</v>
          </cell>
          <cell r="K2402">
            <v>0</v>
          </cell>
        </row>
        <row r="2403">
          <cell r="I2403" t="str">
            <v>975294</v>
          </cell>
          <cell r="J2403">
            <v>0</v>
          </cell>
          <cell r="K2403">
            <v>0</v>
          </cell>
        </row>
        <row r="2404">
          <cell r="I2404" t="str">
            <v>9752101</v>
          </cell>
          <cell r="J2404">
            <v>1471</v>
          </cell>
          <cell r="K2404">
            <v>1471</v>
          </cell>
        </row>
        <row r="2405">
          <cell r="I2405" t="str">
            <v>9752102</v>
          </cell>
          <cell r="J2405">
            <v>735</v>
          </cell>
          <cell r="K2405">
            <v>735</v>
          </cell>
        </row>
        <row r="2406">
          <cell r="I2406" t="str">
            <v>9752103</v>
          </cell>
          <cell r="J2406">
            <v>736</v>
          </cell>
          <cell r="K2406">
            <v>736</v>
          </cell>
        </row>
        <row r="2407">
          <cell r="I2407" t="str">
            <v>9752104</v>
          </cell>
          <cell r="J2407">
            <v>0</v>
          </cell>
          <cell r="K2407">
            <v>0</v>
          </cell>
        </row>
        <row r="2408">
          <cell r="I2408" t="str">
            <v>975311</v>
          </cell>
          <cell r="J2408">
            <v>0</v>
          </cell>
          <cell r="K2408">
            <v>0</v>
          </cell>
        </row>
        <row r="2409">
          <cell r="I2409" t="str">
            <v>977111</v>
          </cell>
          <cell r="J2409">
            <v>9</v>
          </cell>
          <cell r="K2409">
            <v>9</v>
          </cell>
        </row>
        <row r="2410">
          <cell r="I2410" t="str">
            <v>977112</v>
          </cell>
          <cell r="J2410">
            <v>0</v>
          </cell>
          <cell r="K2410">
            <v>0</v>
          </cell>
        </row>
        <row r="2411">
          <cell r="I2411" t="str">
            <v>977113</v>
          </cell>
          <cell r="J2411">
            <v>9</v>
          </cell>
          <cell r="K2411">
            <v>9</v>
          </cell>
        </row>
        <row r="2412">
          <cell r="I2412" t="str">
            <v>977114</v>
          </cell>
          <cell r="J2412">
            <v>0</v>
          </cell>
          <cell r="K2412">
            <v>0</v>
          </cell>
        </row>
        <row r="2413">
          <cell r="I2413" t="str">
            <v>9771150</v>
          </cell>
          <cell r="J2413">
            <v>2012</v>
          </cell>
          <cell r="K2413">
            <v>2012</v>
          </cell>
        </row>
        <row r="2414">
          <cell r="I2414" t="str">
            <v>977211</v>
          </cell>
          <cell r="J2414">
            <v>9</v>
          </cell>
          <cell r="K2414">
            <v>9</v>
          </cell>
        </row>
        <row r="2415">
          <cell r="I2415" t="str">
            <v>977212</v>
          </cell>
          <cell r="J2415">
            <v>9</v>
          </cell>
          <cell r="K2415">
            <v>9</v>
          </cell>
        </row>
        <row r="2416">
          <cell r="I2416" t="str">
            <v>977213</v>
          </cell>
          <cell r="J2416">
            <v>0</v>
          </cell>
          <cell r="K2416">
            <v>0</v>
          </cell>
        </row>
        <row r="2417">
          <cell r="I2417" t="str">
            <v>977214</v>
          </cell>
          <cell r="J2417">
            <v>0</v>
          </cell>
          <cell r="K2417">
            <v>0</v>
          </cell>
        </row>
        <row r="2418">
          <cell r="I2418" t="str">
            <v>9772150</v>
          </cell>
          <cell r="J2418">
            <v>2012</v>
          </cell>
          <cell r="K2418">
            <v>2012</v>
          </cell>
        </row>
        <row r="2419">
          <cell r="I2419" t="str">
            <v>977221</v>
          </cell>
          <cell r="J2419">
            <v>9</v>
          </cell>
          <cell r="K2419">
            <v>9</v>
          </cell>
        </row>
        <row r="2420">
          <cell r="I2420" t="str">
            <v>977222</v>
          </cell>
          <cell r="J2420">
            <v>9</v>
          </cell>
          <cell r="K2420">
            <v>9</v>
          </cell>
        </row>
        <row r="2421">
          <cell r="I2421" t="str">
            <v>977223</v>
          </cell>
          <cell r="J2421">
            <v>0</v>
          </cell>
          <cell r="K2421">
            <v>0</v>
          </cell>
        </row>
        <row r="2422">
          <cell r="I2422" t="str">
            <v>977224</v>
          </cell>
          <cell r="J2422">
            <v>0</v>
          </cell>
          <cell r="K2422">
            <v>0</v>
          </cell>
        </row>
        <row r="2423">
          <cell r="I2423" t="str">
            <v>9772250</v>
          </cell>
          <cell r="J2423">
            <v>2012</v>
          </cell>
          <cell r="K2423">
            <v>2012</v>
          </cell>
        </row>
        <row r="2424">
          <cell r="I2424" t="str">
            <v>977231</v>
          </cell>
          <cell r="J2424">
            <v>9</v>
          </cell>
          <cell r="K2424">
            <v>9</v>
          </cell>
        </row>
        <row r="2425">
          <cell r="I2425" t="str">
            <v>977232</v>
          </cell>
          <cell r="J2425">
            <v>0</v>
          </cell>
          <cell r="K2425">
            <v>0</v>
          </cell>
        </row>
        <row r="2426">
          <cell r="I2426" t="str">
            <v>977233</v>
          </cell>
          <cell r="J2426">
            <v>9</v>
          </cell>
          <cell r="K2426">
            <v>9</v>
          </cell>
        </row>
        <row r="2427">
          <cell r="I2427" t="str">
            <v>977234</v>
          </cell>
          <cell r="J2427">
            <v>0</v>
          </cell>
          <cell r="K2427">
            <v>0</v>
          </cell>
        </row>
        <row r="2428">
          <cell r="I2428" t="str">
            <v>9772350</v>
          </cell>
          <cell r="J2428">
            <v>2012</v>
          </cell>
          <cell r="K2428">
            <v>2012</v>
          </cell>
        </row>
        <row r="2429">
          <cell r="I2429" t="str">
            <v>977241</v>
          </cell>
          <cell r="J2429">
            <v>9</v>
          </cell>
          <cell r="K2429">
            <v>9</v>
          </cell>
        </row>
        <row r="2430">
          <cell r="I2430" t="str">
            <v>977242</v>
          </cell>
          <cell r="J2430">
            <v>9</v>
          </cell>
          <cell r="K2430">
            <v>9</v>
          </cell>
        </row>
        <row r="2431">
          <cell r="I2431" t="str">
            <v>977243</v>
          </cell>
          <cell r="J2431">
            <v>0</v>
          </cell>
          <cell r="K2431">
            <v>0</v>
          </cell>
        </row>
        <row r="2432">
          <cell r="I2432" t="str">
            <v>977244</v>
          </cell>
          <cell r="J2432">
            <v>0</v>
          </cell>
          <cell r="K2432">
            <v>0</v>
          </cell>
        </row>
        <row r="2433">
          <cell r="I2433" t="str">
            <v>9772450</v>
          </cell>
          <cell r="J2433">
            <v>2012</v>
          </cell>
          <cell r="K2433">
            <v>2012</v>
          </cell>
        </row>
        <row r="2434">
          <cell r="I2434" t="str">
            <v>977251</v>
          </cell>
          <cell r="J2434">
            <v>9</v>
          </cell>
          <cell r="K2434">
            <v>9</v>
          </cell>
        </row>
        <row r="2435">
          <cell r="I2435" t="str">
            <v>977252</v>
          </cell>
          <cell r="J2435">
            <v>9</v>
          </cell>
          <cell r="K2435">
            <v>9</v>
          </cell>
        </row>
        <row r="2436">
          <cell r="I2436" t="str">
            <v>977253</v>
          </cell>
          <cell r="J2436">
            <v>0</v>
          </cell>
          <cell r="K2436">
            <v>0</v>
          </cell>
        </row>
        <row r="2437">
          <cell r="I2437" t="str">
            <v>977254</v>
          </cell>
          <cell r="J2437">
            <v>0</v>
          </cell>
          <cell r="K2437">
            <v>0</v>
          </cell>
        </row>
        <row r="2438">
          <cell r="I2438" t="str">
            <v>9772550</v>
          </cell>
          <cell r="J2438">
            <v>2012</v>
          </cell>
          <cell r="K2438">
            <v>2012</v>
          </cell>
        </row>
        <row r="2439">
          <cell r="I2439" t="str">
            <v>977261</v>
          </cell>
          <cell r="J2439">
            <v>9</v>
          </cell>
          <cell r="K2439">
            <v>9</v>
          </cell>
        </row>
        <row r="2440">
          <cell r="I2440" t="str">
            <v>977262</v>
          </cell>
          <cell r="J2440">
            <v>0</v>
          </cell>
          <cell r="K2440">
            <v>0</v>
          </cell>
        </row>
        <row r="2441">
          <cell r="I2441" t="str">
            <v>977263</v>
          </cell>
          <cell r="J2441">
            <v>9</v>
          </cell>
          <cell r="K2441">
            <v>9</v>
          </cell>
        </row>
        <row r="2442">
          <cell r="I2442" t="str">
            <v>977264</v>
          </cell>
          <cell r="J2442">
            <v>0</v>
          </cell>
          <cell r="K2442">
            <v>0</v>
          </cell>
        </row>
        <row r="2443">
          <cell r="I2443" t="str">
            <v>9772650</v>
          </cell>
          <cell r="J2443">
            <v>2012</v>
          </cell>
          <cell r="K2443">
            <v>2012</v>
          </cell>
        </row>
        <row r="2444">
          <cell r="I2444" t="str">
            <v>977271</v>
          </cell>
          <cell r="J2444">
            <v>9</v>
          </cell>
          <cell r="K2444">
            <v>9</v>
          </cell>
        </row>
        <row r="2445">
          <cell r="I2445" t="str">
            <v>977272</v>
          </cell>
          <cell r="J2445">
            <v>9</v>
          </cell>
          <cell r="K2445">
            <v>9</v>
          </cell>
        </row>
        <row r="2446">
          <cell r="I2446" t="str">
            <v>977273</v>
          </cell>
          <cell r="J2446">
            <v>0</v>
          </cell>
          <cell r="K2446">
            <v>0</v>
          </cell>
        </row>
        <row r="2447">
          <cell r="I2447" t="str">
            <v>977274</v>
          </cell>
          <cell r="J2447">
            <v>0</v>
          </cell>
          <cell r="K2447">
            <v>0</v>
          </cell>
        </row>
        <row r="2448">
          <cell r="I2448" t="str">
            <v>9772750</v>
          </cell>
          <cell r="J2448">
            <v>2012</v>
          </cell>
          <cell r="K2448">
            <v>2012</v>
          </cell>
        </row>
        <row r="2449">
          <cell r="I2449" t="str">
            <v>977281</v>
          </cell>
          <cell r="J2449">
            <v>9</v>
          </cell>
          <cell r="K2449">
            <v>9</v>
          </cell>
        </row>
        <row r="2450">
          <cell r="I2450" t="str">
            <v>977282</v>
          </cell>
          <cell r="J2450">
            <v>9</v>
          </cell>
          <cell r="K2450">
            <v>9</v>
          </cell>
        </row>
        <row r="2451">
          <cell r="I2451" t="str">
            <v>977283</v>
          </cell>
          <cell r="J2451">
            <v>0</v>
          </cell>
          <cell r="K2451">
            <v>0</v>
          </cell>
        </row>
        <row r="2452">
          <cell r="I2452" t="str">
            <v>977284</v>
          </cell>
          <cell r="J2452">
            <v>0</v>
          </cell>
          <cell r="K2452">
            <v>0</v>
          </cell>
        </row>
        <row r="2453">
          <cell r="I2453" t="str">
            <v>9772850</v>
          </cell>
          <cell r="J2453">
            <v>2012</v>
          </cell>
          <cell r="K2453">
            <v>2012</v>
          </cell>
        </row>
        <row r="2454">
          <cell r="I2454" t="str">
            <v>977291</v>
          </cell>
          <cell r="J2454">
            <v>9</v>
          </cell>
          <cell r="K2454">
            <v>9</v>
          </cell>
        </row>
        <row r="2455">
          <cell r="I2455" t="str">
            <v>977292</v>
          </cell>
          <cell r="J2455">
            <v>9</v>
          </cell>
          <cell r="K2455">
            <v>9</v>
          </cell>
        </row>
        <row r="2456">
          <cell r="I2456" t="str">
            <v>977293</v>
          </cell>
          <cell r="J2456">
            <v>0</v>
          </cell>
          <cell r="K2456">
            <v>0</v>
          </cell>
        </row>
        <row r="2457">
          <cell r="I2457" t="str">
            <v>977294</v>
          </cell>
          <cell r="J2457">
            <v>0</v>
          </cell>
          <cell r="K2457">
            <v>0</v>
          </cell>
        </row>
        <row r="2458">
          <cell r="I2458" t="str">
            <v>9772950</v>
          </cell>
          <cell r="J2458">
            <v>2012</v>
          </cell>
          <cell r="K2458">
            <v>2012</v>
          </cell>
        </row>
        <row r="2459">
          <cell r="I2459" t="str">
            <v>9772101</v>
          </cell>
          <cell r="J2459">
            <v>9</v>
          </cell>
          <cell r="K2459">
            <v>9</v>
          </cell>
        </row>
        <row r="2460">
          <cell r="I2460" t="str">
            <v>9772102</v>
          </cell>
          <cell r="J2460">
            <v>0</v>
          </cell>
          <cell r="K2460">
            <v>0</v>
          </cell>
        </row>
        <row r="2461">
          <cell r="I2461" t="str">
            <v>9772103</v>
          </cell>
          <cell r="J2461">
            <v>9</v>
          </cell>
          <cell r="K2461">
            <v>9</v>
          </cell>
        </row>
        <row r="2462">
          <cell r="I2462" t="str">
            <v>9772104</v>
          </cell>
          <cell r="J2462">
            <v>0</v>
          </cell>
          <cell r="K2462">
            <v>0</v>
          </cell>
        </row>
        <row r="2463">
          <cell r="I2463" t="str">
            <v>97721050</v>
          </cell>
          <cell r="J2463">
            <v>2012</v>
          </cell>
          <cell r="K2463">
            <v>2012</v>
          </cell>
        </row>
        <row r="2464">
          <cell r="I2464" t="str">
            <v>977311</v>
          </cell>
          <cell r="J2464">
            <v>1</v>
          </cell>
          <cell r="K2464">
            <v>1</v>
          </cell>
        </row>
        <row r="2465">
          <cell r="I2465" t="str">
            <v>978111</v>
          </cell>
          <cell r="J2465">
            <v>11</v>
          </cell>
          <cell r="K2465">
            <v>11</v>
          </cell>
        </row>
        <row r="2466">
          <cell r="I2466" t="str">
            <v>978112</v>
          </cell>
          <cell r="J2466">
            <v>4</v>
          </cell>
          <cell r="K2466">
            <v>4</v>
          </cell>
        </row>
        <row r="2467">
          <cell r="I2467" t="str">
            <v>978113</v>
          </cell>
          <cell r="J2467">
            <v>0</v>
          </cell>
          <cell r="K2467">
            <v>0</v>
          </cell>
        </row>
        <row r="2468">
          <cell r="I2468" t="str">
            <v>978114</v>
          </cell>
          <cell r="J2468">
            <v>7</v>
          </cell>
          <cell r="K2468">
            <v>7</v>
          </cell>
        </row>
        <row r="2469">
          <cell r="I2469" t="str">
            <v>9781150</v>
          </cell>
          <cell r="J2469">
            <v>-999</v>
          </cell>
          <cell r="K2469" t="str">
            <v>Not Supplied</v>
          </cell>
        </row>
        <row r="2470">
          <cell r="I2470" t="str">
            <v>978211</v>
          </cell>
          <cell r="J2470">
            <v>11</v>
          </cell>
          <cell r="K2470">
            <v>11</v>
          </cell>
        </row>
        <row r="2471">
          <cell r="I2471" t="str">
            <v>978212</v>
          </cell>
          <cell r="J2471">
            <v>11</v>
          </cell>
          <cell r="K2471">
            <v>11</v>
          </cell>
        </row>
        <row r="2472">
          <cell r="I2472" t="str">
            <v>978213</v>
          </cell>
          <cell r="J2472">
            <v>0</v>
          </cell>
          <cell r="K2472">
            <v>0</v>
          </cell>
        </row>
        <row r="2473">
          <cell r="I2473" t="str">
            <v>978214</v>
          </cell>
          <cell r="J2473">
            <v>0</v>
          </cell>
          <cell r="K2473">
            <v>0</v>
          </cell>
        </row>
        <row r="2474">
          <cell r="I2474" t="str">
            <v>978221</v>
          </cell>
          <cell r="J2474">
            <v>11</v>
          </cell>
          <cell r="K2474">
            <v>11</v>
          </cell>
        </row>
        <row r="2475">
          <cell r="I2475" t="str">
            <v>978222</v>
          </cell>
          <cell r="J2475">
            <v>11</v>
          </cell>
          <cell r="K2475">
            <v>11</v>
          </cell>
        </row>
        <row r="2476">
          <cell r="I2476" t="str">
            <v>978223</v>
          </cell>
          <cell r="J2476">
            <v>0</v>
          </cell>
          <cell r="K2476">
            <v>0</v>
          </cell>
        </row>
        <row r="2477">
          <cell r="I2477" t="str">
            <v>978224</v>
          </cell>
          <cell r="J2477">
            <v>0</v>
          </cell>
          <cell r="K2477">
            <v>0</v>
          </cell>
        </row>
        <row r="2478">
          <cell r="I2478" t="str">
            <v>978231</v>
          </cell>
          <cell r="J2478">
            <v>11</v>
          </cell>
          <cell r="K2478">
            <v>11</v>
          </cell>
        </row>
        <row r="2479">
          <cell r="I2479" t="str">
            <v>978232</v>
          </cell>
          <cell r="J2479">
            <v>11</v>
          </cell>
          <cell r="K2479">
            <v>11</v>
          </cell>
        </row>
        <row r="2480">
          <cell r="I2480" t="str">
            <v>978233</v>
          </cell>
          <cell r="J2480">
            <v>0</v>
          </cell>
          <cell r="K2480">
            <v>0</v>
          </cell>
        </row>
        <row r="2481">
          <cell r="I2481" t="str">
            <v>978234</v>
          </cell>
          <cell r="J2481">
            <v>0</v>
          </cell>
          <cell r="K2481">
            <v>0</v>
          </cell>
        </row>
        <row r="2482">
          <cell r="I2482" t="str">
            <v>978241</v>
          </cell>
          <cell r="J2482">
            <v>11</v>
          </cell>
          <cell r="K2482">
            <v>11</v>
          </cell>
        </row>
        <row r="2483">
          <cell r="I2483" t="str">
            <v>978242</v>
          </cell>
          <cell r="J2483">
            <v>11</v>
          </cell>
          <cell r="K2483">
            <v>11</v>
          </cell>
        </row>
        <row r="2484">
          <cell r="I2484" t="str">
            <v>978243</v>
          </cell>
          <cell r="J2484">
            <v>0</v>
          </cell>
          <cell r="K2484">
            <v>0</v>
          </cell>
        </row>
        <row r="2485">
          <cell r="I2485" t="str">
            <v>978244</v>
          </cell>
          <cell r="J2485">
            <v>0</v>
          </cell>
          <cell r="K2485">
            <v>0</v>
          </cell>
        </row>
        <row r="2486">
          <cell r="I2486" t="str">
            <v>978251</v>
          </cell>
          <cell r="J2486">
            <v>11</v>
          </cell>
          <cell r="K2486">
            <v>11</v>
          </cell>
        </row>
        <row r="2487">
          <cell r="I2487" t="str">
            <v>978252</v>
          </cell>
          <cell r="J2487">
            <v>11</v>
          </cell>
          <cell r="K2487">
            <v>11</v>
          </cell>
        </row>
        <row r="2488">
          <cell r="I2488" t="str">
            <v>978253</v>
          </cell>
          <cell r="J2488">
            <v>0</v>
          </cell>
          <cell r="K2488">
            <v>0</v>
          </cell>
        </row>
        <row r="2489">
          <cell r="I2489" t="str">
            <v>978254</v>
          </cell>
          <cell r="J2489">
            <v>0</v>
          </cell>
          <cell r="K2489">
            <v>0</v>
          </cell>
        </row>
        <row r="2490">
          <cell r="I2490" t="str">
            <v>978261</v>
          </cell>
          <cell r="J2490">
            <v>11</v>
          </cell>
          <cell r="K2490">
            <v>11</v>
          </cell>
        </row>
        <row r="2491">
          <cell r="I2491" t="str">
            <v>978262</v>
          </cell>
          <cell r="J2491">
            <v>4</v>
          </cell>
          <cell r="K2491">
            <v>4</v>
          </cell>
        </row>
        <row r="2492">
          <cell r="I2492" t="str">
            <v>978263</v>
          </cell>
          <cell r="J2492">
            <v>0</v>
          </cell>
          <cell r="K2492">
            <v>0</v>
          </cell>
        </row>
        <row r="2493">
          <cell r="I2493" t="str">
            <v>978264</v>
          </cell>
          <cell r="J2493">
            <v>7</v>
          </cell>
          <cell r="K2493">
            <v>7</v>
          </cell>
        </row>
        <row r="2494">
          <cell r="I2494" t="str">
            <v>9782650</v>
          </cell>
          <cell r="J2494">
            <v>-999</v>
          </cell>
          <cell r="K2494" t="str">
            <v>Not Supplied</v>
          </cell>
        </row>
        <row r="2495">
          <cell r="I2495" t="str">
            <v>978271</v>
          </cell>
          <cell r="J2495">
            <v>11</v>
          </cell>
          <cell r="K2495">
            <v>11</v>
          </cell>
        </row>
        <row r="2496">
          <cell r="I2496" t="str">
            <v>978272</v>
          </cell>
          <cell r="J2496">
            <v>11</v>
          </cell>
          <cell r="K2496">
            <v>11</v>
          </cell>
        </row>
        <row r="2497">
          <cell r="I2497" t="str">
            <v>978273</v>
          </cell>
          <cell r="J2497">
            <v>0</v>
          </cell>
          <cell r="K2497">
            <v>0</v>
          </cell>
        </row>
        <row r="2498">
          <cell r="I2498" t="str">
            <v>978274</v>
          </cell>
          <cell r="J2498">
            <v>0</v>
          </cell>
          <cell r="K2498">
            <v>0</v>
          </cell>
        </row>
        <row r="2499">
          <cell r="I2499" t="str">
            <v>978281</v>
          </cell>
          <cell r="J2499">
            <v>11</v>
          </cell>
          <cell r="K2499">
            <v>11</v>
          </cell>
        </row>
        <row r="2500">
          <cell r="I2500" t="str">
            <v>978282</v>
          </cell>
          <cell r="J2500">
            <v>11</v>
          </cell>
          <cell r="K2500">
            <v>11</v>
          </cell>
        </row>
        <row r="2501">
          <cell r="I2501" t="str">
            <v>978283</v>
          </cell>
          <cell r="J2501">
            <v>0</v>
          </cell>
          <cell r="K2501">
            <v>0</v>
          </cell>
        </row>
        <row r="2502">
          <cell r="I2502" t="str">
            <v>978284</v>
          </cell>
          <cell r="J2502">
            <v>0</v>
          </cell>
          <cell r="K2502">
            <v>0</v>
          </cell>
        </row>
        <row r="2503">
          <cell r="I2503" t="str">
            <v>978291</v>
          </cell>
          <cell r="J2503">
            <v>11</v>
          </cell>
          <cell r="K2503">
            <v>11</v>
          </cell>
        </row>
        <row r="2504">
          <cell r="I2504" t="str">
            <v>978292</v>
          </cell>
          <cell r="J2504">
            <v>11</v>
          </cell>
          <cell r="K2504">
            <v>11</v>
          </cell>
        </row>
        <row r="2505">
          <cell r="I2505" t="str">
            <v>978293</v>
          </cell>
          <cell r="J2505">
            <v>0</v>
          </cell>
          <cell r="K2505">
            <v>0</v>
          </cell>
        </row>
        <row r="2506">
          <cell r="I2506" t="str">
            <v>978294</v>
          </cell>
          <cell r="J2506">
            <v>0</v>
          </cell>
          <cell r="K2506">
            <v>0</v>
          </cell>
        </row>
        <row r="2507">
          <cell r="I2507" t="str">
            <v>9782101</v>
          </cell>
          <cell r="J2507">
            <v>11</v>
          </cell>
          <cell r="K2507">
            <v>11</v>
          </cell>
        </row>
        <row r="2508">
          <cell r="I2508" t="str">
            <v>9782102</v>
          </cell>
          <cell r="J2508">
            <v>11</v>
          </cell>
          <cell r="K2508">
            <v>11</v>
          </cell>
        </row>
        <row r="2509">
          <cell r="I2509" t="str">
            <v>9782103</v>
          </cell>
          <cell r="J2509">
            <v>0</v>
          </cell>
          <cell r="K2509">
            <v>0</v>
          </cell>
        </row>
        <row r="2510">
          <cell r="I2510" t="str">
            <v>9782104</v>
          </cell>
          <cell r="J2510">
            <v>0</v>
          </cell>
          <cell r="K2510">
            <v>0</v>
          </cell>
        </row>
        <row r="2511">
          <cell r="I2511" t="str">
            <v>978311</v>
          </cell>
          <cell r="J2511">
            <v>1</v>
          </cell>
          <cell r="K2511">
            <v>1</v>
          </cell>
        </row>
        <row r="2512">
          <cell r="I2512" t="str">
            <v>980111</v>
          </cell>
          <cell r="J2512">
            <v>12</v>
          </cell>
          <cell r="K2512">
            <v>12</v>
          </cell>
        </row>
        <row r="2513">
          <cell r="I2513" t="str">
            <v>980112</v>
          </cell>
          <cell r="J2513">
            <v>11</v>
          </cell>
          <cell r="K2513">
            <v>11</v>
          </cell>
        </row>
        <row r="2514">
          <cell r="I2514" t="str">
            <v>980113</v>
          </cell>
          <cell r="J2514">
            <v>1</v>
          </cell>
          <cell r="K2514">
            <v>1</v>
          </cell>
        </row>
        <row r="2515">
          <cell r="I2515" t="str">
            <v>980114</v>
          </cell>
          <cell r="J2515">
            <v>0</v>
          </cell>
          <cell r="K2515">
            <v>0</v>
          </cell>
        </row>
        <row r="2516">
          <cell r="I2516" t="str">
            <v>980211</v>
          </cell>
          <cell r="J2516">
            <v>12</v>
          </cell>
          <cell r="K2516">
            <v>12</v>
          </cell>
        </row>
        <row r="2517">
          <cell r="I2517" t="str">
            <v>980212</v>
          </cell>
          <cell r="J2517">
            <v>12</v>
          </cell>
          <cell r="K2517">
            <v>12</v>
          </cell>
        </row>
        <row r="2518">
          <cell r="I2518" t="str">
            <v>980213</v>
          </cell>
          <cell r="J2518">
            <v>0</v>
          </cell>
          <cell r="K2518">
            <v>0</v>
          </cell>
        </row>
        <row r="2519">
          <cell r="I2519" t="str">
            <v>980214</v>
          </cell>
          <cell r="J2519">
            <v>0</v>
          </cell>
          <cell r="K2519">
            <v>0</v>
          </cell>
        </row>
        <row r="2520">
          <cell r="I2520" t="str">
            <v>980221</v>
          </cell>
          <cell r="J2520">
            <v>12</v>
          </cell>
          <cell r="K2520">
            <v>12</v>
          </cell>
        </row>
        <row r="2521">
          <cell r="I2521" t="str">
            <v>980222</v>
          </cell>
          <cell r="J2521">
            <v>12</v>
          </cell>
          <cell r="K2521">
            <v>12</v>
          </cell>
        </row>
        <row r="2522">
          <cell r="I2522" t="str">
            <v>980223</v>
          </cell>
          <cell r="J2522">
            <v>0</v>
          </cell>
          <cell r="K2522">
            <v>0</v>
          </cell>
        </row>
        <row r="2523">
          <cell r="I2523" t="str">
            <v>980224</v>
          </cell>
          <cell r="J2523">
            <v>0</v>
          </cell>
          <cell r="K2523">
            <v>0</v>
          </cell>
        </row>
        <row r="2524">
          <cell r="I2524" t="str">
            <v>980231</v>
          </cell>
          <cell r="J2524">
            <v>12</v>
          </cell>
          <cell r="K2524">
            <v>12</v>
          </cell>
        </row>
        <row r="2525">
          <cell r="I2525" t="str">
            <v>980232</v>
          </cell>
          <cell r="J2525">
            <v>12</v>
          </cell>
          <cell r="K2525">
            <v>12</v>
          </cell>
        </row>
        <row r="2526">
          <cell r="I2526" t="str">
            <v>980233</v>
          </cell>
          <cell r="J2526">
            <v>0</v>
          </cell>
          <cell r="K2526">
            <v>0</v>
          </cell>
        </row>
        <row r="2527">
          <cell r="I2527" t="str">
            <v>980234</v>
          </cell>
          <cell r="J2527">
            <v>0</v>
          </cell>
          <cell r="K2527">
            <v>0</v>
          </cell>
        </row>
        <row r="2528">
          <cell r="I2528" t="str">
            <v>980241</v>
          </cell>
          <cell r="J2528">
            <v>12</v>
          </cell>
          <cell r="K2528">
            <v>12</v>
          </cell>
        </row>
        <row r="2529">
          <cell r="I2529" t="str">
            <v>980242</v>
          </cell>
          <cell r="J2529">
            <v>11</v>
          </cell>
          <cell r="K2529">
            <v>11</v>
          </cell>
        </row>
        <row r="2530">
          <cell r="I2530" t="str">
            <v>980243</v>
          </cell>
          <cell r="J2530">
            <v>1</v>
          </cell>
          <cell r="K2530">
            <v>1</v>
          </cell>
        </row>
        <row r="2531">
          <cell r="I2531" t="str">
            <v>980244</v>
          </cell>
          <cell r="J2531">
            <v>0</v>
          </cell>
          <cell r="K2531">
            <v>0</v>
          </cell>
        </row>
        <row r="2532">
          <cell r="I2532" t="str">
            <v>980251</v>
          </cell>
          <cell r="J2532">
            <v>12</v>
          </cell>
          <cell r="K2532">
            <v>12</v>
          </cell>
        </row>
        <row r="2533">
          <cell r="I2533" t="str">
            <v>980252</v>
          </cell>
          <cell r="J2533">
            <v>11</v>
          </cell>
          <cell r="K2533">
            <v>11</v>
          </cell>
        </row>
        <row r="2534">
          <cell r="I2534" t="str">
            <v>980253</v>
          </cell>
          <cell r="J2534">
            <v>1</v>
          </cell>
          <cell r="K2534">
            <v>1</v>
          </cell>
        </row>
        <row r="2535">
          <cell r="I2535" t="str">
            <v>980254</v>
          </cell>
          <cell r="J2535">
            <v>0</v>
          </cell>
          <cell r="K2535">
            <v>0</v>
          </cell>
        </row>
        <row r="2536">
          <cell r="I2536" t="str">
            <v>980261</v>
          </cell>
          <cell r="J2536">
            <v>12</v>
          </cell>
          <cell r="K2536">
            <v>12</v>
          </cell>
        </row>
        <row r="2537">
          <cell r="I2537" t="str">
            <v>980262</v>
          </cell>
          <cell r="J2537">
            <v>12</v>
          </cell>
          <cell r="K2537">
            <v>12</v>
          </cell>
        </row>
        <row r="2538">
          <cell r="I2538" t="str">
            <v>980263</v>
          </cell>
          <cell r="J2538">
            <v>0</v>
          </cell>
          <cell r="K2538">
            <v>0</v>
          </cell>
        </row>
        <row r="2539">
          <cell r="I2539" t="str">
            <v>980264</v>
          </cell>
          <cell r="J2539">
            <v>0</v>
          </cell>
          <cell r="K2539">
            <v>0</v>
          </cell>
        </row>
        <row r="2540">
          <cell r="I2540" t="str">
            <v>980271</v>
          </cell>
          <cell r="J2540">
            <v>12</v>
          </cell>
          <cell r="K2540">
            <v>12</v>
          </cell>
        </row>
        <row r="2541">
          <cell r="I2541" t="str">
            <v>980272</v>
          </cell>
          <cell r="J2541">
            <v>12</v>
          </cell>
          <cell r="K2541">
            <v>12</v>
          </cell>
        </row>
        <row r="2542">
          <cell r="I2542" t="str">
            <v>980273</v>
          </cell>
          <cell r="J2542">
            <v>0</v>
          </cell>
          <cell r="K2542">
            <v>0</v>
          </cell>
        </row>
        <row r="2543">
          <cell r="I2543" t="str">
            <v>980274</v>
          </cell>
          <cell r="J2543">
            <v>0</v>
          </cell>
          <cell r="K2543">
            <v>0</v>
          </cell>
        </row>
        <row r="2544">
          <cell r="I2544" t="str">
            <v>980281</v>
          </cell>
          <cell r="J2544">
            <v>12</v>
          </cell>
          <cell r="K2544">
            <v>12</v>
          </cell>
        </row>
        <row r="2545">
          <cell r="I2545" t="str">
            <v>980282</v>
          </cell>
          <cell r="J2545">
            <v>12</v>
          </cell>
          <cell r="K2545">
            <v>12</v>
          </cell>
        </row>
        <row r="2546">
          <cell r="I2546" t="str">
            <v>980283</v>
          </cell>
          <cell r="J2546">
            <v>0</v>
          </cell>
          <cell r="K2546">
            <v>0</v>
          </cell>
        </row>
        <row r="2547">
          <cell r="I2547" t="str">
            <v>980284</v>
          </cell>
          <cell r="J2547">
            <v>0</v>
          </cell>
          <cell r="K2547">
            <v>0</v>
          </cell>
        </row>
        <row r="2548">
          <cell r="I2548" t="str">
            <v>980291</v>
          </cell>
          <cell r="J2548">
            <v>12</v>
          </cell>
          <cell r="K2548">
            <v>12</v>
          </cell>
        </row>
        <row r="2549">
          <cell r="I2549" t="str">
            <v>980292</v>
          </cell>
          <cell r="J2549">
            <v>12</v>
          </cell>
          <cell r="K2549">
            <v>12</v>
          </cell>
        </row>
        <row r="2550">
          <cell r="I2550" t="str">
            <v>980293</v>
          </cell>
          <cell r="J2550">
            <v>0</v>
          </cell>
          <cell r="K2550">
            <v>0</v>
          </cell>
        </row>
        <row r="2551">
          <cell r="I2551" t="str">
            <v>980294</v>
          </cell>
          <cell r="J2551">
            <v>0</v>
          </cell>
          <cell r="K2551">
            <v>0</v>
          </cell>
        </row>
        <row r="2552">
          <cell r="I2552" t="str">
            <v>9802101</v>
          </cell>
          <cell r="J2552">
            <v>12</v>
          </cell>
          <cell r="K2552">
            <v>12</v>
          </cell>
        </row>
        <row r="2553">
          <cell r="I2553" t="str">
            <v>9802102</v>
          </cell>
          <cell r="J2553">
            <v>12</v>
          </cell>
          <cell r="K2553">
            <v>12</v>
          </cell>
        </row>
        <row r="2554">
          <cell r="I2554" t="str">
            <v>9802103</v>
          </cell>
          <cell r="J2554">
            <v>0</v>
          </cell>
          <cell r="K2554">
            <v>0</v>
          </cell>
        </row>
        <row r="2555">
          <cell r="I2555" t="str">
            <v>9802104</v>
          </cell>
          <cell r="J2555">
            <v>0</v>
          </cell>
          <cell r="K2555">
            <v>0</v>
          </cell>
        </row>
        <row r="2556">
          <cell r="I2556" t="str">
            <v>980311</v>
          </cell>
          <cell r="J2556">
            <v>1</v>
          </cell>
          <cell r="K2556">
            <v>1</v>
          </cell>
        </row>
        <row r="2557">
          <cell r="I2557" t="str">
            <v>981111</v>
          </cell>
          <cell r="J2557">
            <v>9</v>
          </cell>
          <cell r="K2557">
            <v>9</v>
          </cell>
        </row>
        <row r="2558">
          <cell r="I2558" t="str">
            <v>981112</v>
          </cell>
          <cell r="J2558">
            <v>6</v>
          </cell>
          <cell r="K2558">
            <v>6</v>
          </cell>
        </row>
        <row r="2559">
          <cell r="I2559" t="str">
            <v>981113</v>
          </cell>
          <cell r="J2559">
            <v>3</v>
          </cell>
          <cell r="K2559">
            <v>3</v>
          </cell>
        </row>
        <row r="2560">
          <cell r="I2560" t="str">
            <v>981114</v>
          </cell>
          <cell r="J2560">
            <v>0</v>
          </cell>
          <cell r="K2560">
            <v>0</v>
          </cell>
        </row>
        <row r="2561">
          <cell r="I2561" t="str">
            <v>981211</v>
          </cell>
          <cell r="J2561">
            <v>9</v>
          </cell>
          <cell r="K2561">
            <v>9</v>
          </cell>
        </row>
        <row r="2562">
          <cell r="I2562" t="str">
            <v>981212</v>
          </cell>
          <cell r="J2562">
            <v>9</v>
          </cell>
          <cell r="K2562">
            <v>9</v>
          </cell>
        </row>
        <row r="2563">
          <cell r="I2563" t="str">
            <v>981213</v>
          </cell>
          <cell r="J2563">
            <v>0</v>
          </cell>
          <cell r="K2563">
            <v>0</v>
          </cell>
        </row>
        <row r="2564">
          <cell r="I2564" t="str">
            <v>981214</v>
          </cell>
          <cell r="J2564">
            <v>0</v>
          </cell>
          <cell r="K2564">
            <v>0</v>
          </cell>
        </row>
        <row r="2565">
          <cell r="I2565" t="str">
            <v>981221</v>
          </cell>
          <cell r="J2565">
            <v>9</v>
          </cell>
          <cell r="K2565">
            <v>9</v>
          </cell>
        </row>
        <row r="2566">
          <cell r="I2566" t="str">
            <v>981222</v>
          </cell>
          <cell r="J2566">
            <v>9</v>
          </cell>
          <cell r="K2566">
            <v>9</v>
          </cell>
        </row>
        <row r="2567">
          <cell r="I2567" t="str">
            <v>981223</v>
          </cell>
          <cell r="J2567">
            <v>0</v>
          </cell>
          <cell r="K2567">
            <v>0</v>
          </cell>
        </row>
        <row r="2568">
          <cell r="I2568" t="str">
            <v>981224</v>
          </cell>
          <cell r="J2568">
            <v>0</v>
          </cell>
          <cell r="K2568">
            <v>0</v>
          </cell>
        </row>
        <row r="2569">
          <cell r="I2569" t="str">
            <v>981231</v>
          </cell>
          <cell r="J2569">
            <v>9</v>
          </cell>
          <cell r="K2569">
            <v>9</v>
          </cell>
        </row>
        <row r="2570">
          <cell r="I2570" t="str">
            <v>981232</v>
          </cell>
          <cell r="J2570">
            <v>9</v>
          </cell>
          <cell r="K2570">
            <v>9</v>
          </cell>
        </row>
        <row r="2571">
          <cell r="I2571" t="str">
            <v>981233</v>
          </cell>
          <cell r="J2571">
            <v>0</v>
          </cell>
          <cell r="K2571">
            <v>0</v>
          </cell>
        </row>
        <row r="2572">
          <cell r="I2572" t="str">
            <v>981234</v>
          </cell>
          <cell r="J2572">
            <v>0</v>
          </cell>
          <cell r="K2572">
            <v>0</v>
          </cell>
        </row>
        <row r="2573">
          <cell r="I2573" t="str">
            <v>981241</v>
          </cell>
          <cell r="J2573">
            <v>9</v>
          </cell>
          <cell r="K2573">
            <v>9</v>
          </cell>
        </row>
        <row r="2574">
          <cell r="I2574" t="str">
            <v>981242</v>
          </cell>
          <cell r="J2574">
            <v>9</v>
          </cell>
          <cell r="K2574">
            <v>9</v>
          </cell>
        </row>
        <row r="2575">
          <cell r="I2575" t="str">
            <v>981243</v>
          </cell>
          <cell r="J2575">
            <v>0</v>
          </cell>
          <cell r="K2575">
            <v>0</v>
          </cell>
        </row>
        <row r="2576">
          <cell r="I2576" t="str">
            <v>981244</v>
          </cell>
          <cell r="J2576">
            <v>0</v>
          </cell>
          <cell r="K2576">
            <v>0</v>
          </cell>
        </row>
        <row r="2577">
          <cell r="I2577" t="str">
            <v>981251</v>
          </cell>
          <cell r="J2577">
            <v>9</v>
          </cell>
          <cell r="K2577">
            <v>9</v>
          </cell>
        </row>
        <row r="2578">
          <cell r="I2578" t="str">
            <v>981252</v>
          </cell>
          <cell r="J2578">
            <v>6</v>
          </cell>
          <cell r="K2578">
            <v>6</v>
          </cell>
        </row>
        <row r="2579">
          <cell r="I2579" t="str">
            <v>981253</v>
          </cell>
          <cell r="J2579">
            <v>3</v>
          </cell>
          <cell r="K2579">
            <v>3</v>
          </cell>
        </row>
        <row r="2580">
          <cell r="I2580" t="str">
            <v>981254</v>
          </cell>
          <cell r="J2580">
            <v>0</v>
          </cell>
          <cell r="K2580">
            <v>0</v>
          </cell>
        </row>
        <row r="2581">
          <cell r="I2581" t="str">
            <v>981261</v>
          </cell>
          <cell r="J2581">
            <v>9</v>
          </cell>
          <cell r="K2581">
            <v>9</v>
          </cell>
        </row>
        <row r="2582">
          <cell r="I2582" t="str">
            <v>981262</v>
          </cell>
          <cell r="J2582">
            <v>9</v>
          </cell>
          <cell r="K2582">
            <v>9</v>
          </cell>
        </row>
        <row r="2583">
          <cell r="I2583" t="str">
            <v>981263</v>
          </cell>
          <cell r="J2583">
            <v>0</v>
          </cell>
          <cell r="K2583">
            <v>0</v>
          </cell>
        </row>
        <row r="2584">
          <cell r="I2584" t="str">
            <v>981264</v>
          </cell>
          <cell r="J2584">
            <v>0</v>
          </cell>
          <cell r="K2584">
            <v>0</v>
          </cell>
        </row>
        <row r="2585">
          <cell r="I2585" t="str">
            <v>981271</v>
          </cell>
          <cell r="J2585">
            <v>9</v>
          </cell>
          <cell r="K2585">
            <v>9</v>
          </cell>
        </row>
        <row r="2586">
          <cell r="I2586" t="str">
            <v>981272</v>
          </cell>
          <cell r="J2586">
            <v>9</v>
          </cell>
          <cell r="K2586">
            <v>9</v>
          </cell>
        </row>
        <row r="2587">
          <cell r="I2587" t="str">
            <v>981273</v>
          </cell>
          <cell r="J2587">
            <v>0</v>
          </cell>
          <cell r="K2587">
            <v>0</v>
          </cell>
        </row>
        <row r="2588">
          <cell r="I2588" t="str">
            <v>981274</v>
          </cell>
          <cell r="J2588">
            <v>0</v>
          </cell>
          <cell r="K2588">
            <v>0</v>
          </cell>
        </row>
        <row r="2589">
          <cell r="I2589" t="str">
            <v>981281</v>
          </cell>
          <cell r="J2589">
            <v>9</v>
          </cell>
          <cell r="K2589">
            <v>9</v>
          </cell>
        </row>
        <row r="2590">
          <cell r="I2590" t="str">
            <v>981282</v>
          </cell>
          <cell r="J2590">
            <v>9</v>
          </cell>
          <cell r="K2590">
            <v>9</v>
          </cell>
        </row>
        <row r="2591">
          <cell r="I2591" t="str">
            <v>981283</v>
          </cell>
          <cell r="J2591">
            <v>0</v>
          </cell>
          <cell r="K2591">
            <v>0</v>
          </cell>
        </row>
        <row r="2592">
          <cell r="I2592" t="str">
            <v>981284</v>
          </cell>
          <cell r="J2592">
            <v>0</v>
          </cell>
          <cell r="K2592">
            <v>0</v>
          </cell>
        </row>
        <row r="2593">
          <cell r="I2593" t="str">
            <v>981291</v>
          </cell>
          <cell r="J2593">
            <v>9</v>
          </cell>
          <cell r="K2593">
            <v>9</v>
          </cell>
        </row>
        <row r="2594">
          <cell r="I2594" t="str">
            <v>981292</v>
          </cell>
          <cell r="J2594">
            <v>9</v>
          </cell>
          <cell r="K2594">
            <v>9</v>
          </cell>
        </row>
        <row r="2595">
          <cell r="I2595" t="str">
            <v>981293</v>
          </cell>
          <cell r="J2595">
            <v>0</v>
          </cell>
          <cell r="K2595">
            <v>0</v>
          </cell>
        </row>
        <row r="2596">
          <cell r="I2596" t="str">
            <v>981294</v>
          </cell>
          <cell r="J2596">
            <v>0</v>
          </cell>
          <cell r="K2596">
            <v>0</v>
          </cell>
        </row>
        <row r="2597">
          <cell r="I2597" t="str">
            <v>9812101</v>
          </cell>
          <cell r="J2597">
            <v>9</v>
          </cell>
          <cell r="K2597">
            <v>9</v>
          </cell>
        </row>
        <row r="2598">
          <cell r="I2598" t="str">
            <v>9812102</v>
          </cell>
          <cell r="J2598">
            <v>9</v>
          </cell>
          <cell r="K2598">
            <v>9</v>
          </cell>
        </row>
        <row r="2599">
          <cell r="I2599" t="str">
            <v>9812103</v>
          </cell>
          <cell r="J2599">
            <v>0</v>
          </cell>
          <cell r="K2599">
            <v>0</v>
          </cell>
        </row>
        <row r="2600">
          <cell r="I2600" t="str">
            <v>9812104</v>
          </cell>
          <cell r="J2600">
            <v>0</v>
          </cell>
          <cell r="K2600">
            <v>0</v>
          </cell>
        </row>
        <row r="2601">
          <cell r="I2601" t="str">
            <v>981311</v>
          </cell>
          <cell r="J2601">
            <v>1</v>
          </cell>
          <cell r="K2601">
            <v>1</v>
          </cell>
        </row>
        <row r="2602">
          <cell r="I2602" t="str">
            <v>983111</v>
          </cell>
          <cell r="J2602">
            <v>180</v>
          </cell>
          <cell r="K2602">
            <v>180</v>
          </cell>
        </row>
        <row r="2603">
          <cell r="I2603" t="str">
            <v>983112</v>
          </cell>
          <cell r="J2603">
            <v>125</v>
          </cell>
          <cell r="K2603">
            <v>125</v>
          </cell>
        </row>
        <row r="2604">
          <cell r="I2604" t="str">
            <v>983113</v>
          </cell>
          <cell r="J2604">
            <v>0</v>
          </cell>
          <cell r="K2604">
            <v>0</v>
          </cell>
        </row>
        <row r="2605">
          <cell r="I2605" t="str">
            <v>983114</v>
          </cell>
          <cell r="J2605">
            <v>55</v>
          </cell>
          <cell r="K2605">
            <v>55</v>
          </cell>
        </row>
        <row r="2606">
          <cell r="I2606" t="str">
            <v>9831150</v>
          </cell>
          <cell r="J2606">
            <v>2013</v>
          </cell>
          <cell r="K2606">
            <v>2013</v>
          </cell>
        </row>
        <row r="2607">
          <cell r="I2607" t="str">
            <v>983211</v>
          </cell>
          <cell r="J2607">
            <v>180</v>
          </cell>
          <cell r="K2607">
            <v>180</v>
          </cell>
        </row>
        <row r="2608">
          <cell r="I2608" t="str">
            <v>983212</v>
          </cell>
          <cell r="J2608">
            <v>168</v>
          </cell>
          <cell r="K2608">
            <v>168</v>
          </cell>
        </row>
        <row r="2609">
          <cell r="I2609" t="str">
            <v>983213</v>
          </cell>
          <cell r="J2609">
            <v>0</v>
          </cell>
          <cell r="K2609">
            <v>0</v>
          </cell>
        </row>
        <row r="2610">
          <cell r="I2610" t="str">
            <v>983214</v>
          </cell>
          <cell r="J2610">
            <v>12</v>
          </cell>
          <cell r="K2610">
            <v>12</v>
          </cell>
        </row>
        <row r="2611">
          <cell r="I2611" t="str">
            <v>9832150</v>
          </cell>
          <cell r="J2611">
            <v>2013</v>
          </cell>
          <cell r="K2611">
            <v>2013</v>
          </cell>
        </row>
        <row r="2612">
          <cell r="I2612" t="str">
            <v>983221</v>
          </cell>
          <cell r="J2612">
            <v>180</v>
          </cell>
          <cell r="K2612">
            <v>180</v>
          </cell>
        </row>
        <row r="2613">
          <cell r="I2613" t="str">
            <v>983222</v>
          </cell>
          <cell r="J2613">
            <v>149</v>
          </cell>
          <cell r="K2613">
            <v>149</v>
          </cell>
        </row>
        <row r="2614">
          <cell r="I2614" t="str">
            <v>983223</v>
          </cell>
          <cell r="J2614">
            <v>0</v>
          </cell>
          <cell r="K2614">
            <v>0</v>
          </cell>
        </row>
        <row r="2615">
          <cell r="I2615" t="str">
            <v>983224</v>
          </cell>
          <cell r="J2615">
            <v>31</v>
          </cell>
          <cell r="K2615">
            <v>31</v>
          </cell>
        </row>
        <row r="2616">
          <cell r="I2616" t="str">
            <v>9832250</v>
          </cell>
          <cell r="J2616">
            <v>2013</v>
          </cell>
          <cell r="K2616">
            <v>2013</v>
          </cell>
        </row>
        <row r="2617">
          <cell r="I2617" t="str">
            <v>983231</v>
          </cell>
          <cell r="J2617">
            <v>180</v>
          </cell>
          <cell r="K2617">
            <v>180</v>
          </cell>
        </row>
        <row r="2618">
          <cell r="I2618" t="str">
            <v>983232</v>
          </cell>
          <cell r="J2618">
            <v>170</v>
          </cell>
          <cell r="K2618">
            <v>170</v>
          </cell>
        </row>
        <row r="2619">
          <cell r="I2619" t="str">
            <v>983233</v>
          </cell>
          <cell r="J2619">
            <v>0</v>
          </cell>
          <cell r="K2619">
            <v>0</v>
          </cell>
        </row>
        <row r="2620">
          <cell r="I2620" t="str">
            <v>983234</v>
          </cell>
          <cell r="J2620">
            <v>10</v>
          </cell>
          <cell r="K2620">
            <v>10</v>
          </cell>
        </row>
        <row r="2621">
          <cell r="I2621" t="str">
            <v>9832350</v>
          </cell>
          <cell r="J2621">
            <v>2012</v>
          </cell>
          <cell r="K2621">
            <v>2012</v>
          </cell>
        </row>
        <row r="2622">
          <cell r="I2622" t="str">
            <v>983241</v>
          </cell>
          <cell r="J2622">
            <v>180</v>
          </cell>
          <cell r="K2622">
            <v>180</v>
          </cell>
        </row>
        <row r="2623">
          <cell r="I2623" t="str">
            <v>983242</v>
          </cell>
          <cell r="J2623">
            <v>170</v>
          </cell>
          <cell r="K2623">
            <v>170</v>
          </cell>
        </row>
        <row r="2624">
          <cell r="I2624" t="str">
            <v>983243</v>
          </cell>
          <cell r="J2624">
            <v>0</v>
          </cell>
          <cell r="K2624">
            <v>0</v>
          </cell>
        </row>
        <row r="2625">
          <cell r="I2625" t="str">
            <v>983244</v>
          </cell>
          <cell r="J2625">
            <v>10</v>
          </cell>
          <cell r="K2625">
            <v>10</v>
          </cell>
        </row>
        <row r="2626">
          <cell r="I2626" t="str">
            <v>9832450</v>
          </cell>
          <cell r="J2626">
            <v>2013</v>
          </cell>
          <cell r="K2626">
            <v>2013</v>
          </cell>
        </row>
        <row r="2627">
          <cell r="I2627" t="str">
            <v>983251</v>
          </cell>
          <cell r="J2627">
            <v>180</v>
          </cell>
          <cell r="K2627">
            <v>180</v>
          </cell>
        </row>
        <row r="2628">
          <cell r="I2628" t="str">
            <v>983252</v>
          </cell>
          <cell r="J2628">
            <v>125</v>
          </cell>
          <cell r="K2628">
            <v>125</v>
          </cell>
        </row>
        <row r="2629">
          <cell r="I2629" t="str">
            <v>983253</v>
          </cell>
          <cell r="J2629">
            <v>0</v>
          </cell>
          <cell r="K2629">
            <v>0</v>
          </cell>
        </row>
        <row r="2630">
          <cell r="I2630" t="str">
            <v>983254</v>
          </cell>
          <cell r="J2630">
            <v>55</v>
          </cell>
          <cell r="K2630">
            <v>55</v>
          </cell>
        </row>
        <row r="2631">
          <cell r="I2631" t="str">
            <v>9832550</v>
          </cell>
          <cell r="J2631">
            <v>2014</v>
          </cell>
          <cell r="K2631">
            <v>2014</v>
          </cell>
        </row>
        <row r="2632">
          <cell r="I2632" t="str">
            <v>983261</v>
          </cell>
          <cell r="J2632">
            <v>180</v>
          </cell>
          <cell r="K2632">
            <v>180</v>
          </cell>
        </row>
        <row r="2633">
          <cell r="I2633" t="str">
            <v>983262</v>
          </cell>
          <cell r="J2633">
            <v>180</v>
          </cell>
          <cell r="K2633">
            <v>180</v>
          </cell>
        </row>
        <row r="2634">
          <cell r="I2634" t="str">
            <v>983263</v>
          </cell>
          <cell r="J2634">
            <v>0</v>
          </cell>
          <cell r="K2634">
            <v>0</v>
          </cell>
        </row>
        <row r="2635">
          <cell r="I2635" t="str">
            <v>983264</v>
          </cell>
          <cell r="J2635">
            <v>0</v>
          </cell>
          <cell r="K2635">
            <v>0</v>
          </cell>
        </row>
        <row r="2636">
          <cell r="I2636" t="str">
            <v>983271</v>
          </cell>
          <cell r="J2636">
            <v>180</v>
          </cell>
          <cell r="K2636">
            <v>180</v>
          </cell>
        </row>
        <row r="2637">
          <cell r="I2637" t="str">
            <v>983272</v>
          </cell>
          <cell r="J2637">
            <v>173</v>
          </cell>
          <cell r="K2637">
            <v>173</v>
          </cell>
        </row>
        <row r="2638">
          <cell r="I2638" t="str">
            <v>983273</v>
          </cell>
          <cell r="J2638">
            <v>0</v>
          </cell>
          <cell r="K2638">
            <v>0</v>
          </cell>
        </row>
        <row r="2639">
          <cell r="I2639" t="str">
            <v>983274</v>
          </cell>
          <cell r="J2639">
            <v>7</v>
          </cell>
          <cell r="K2639">
            <v>7</v>
          </cell>
        </row>
        <row r="2640">
          <cell r="I2640" t="str">
            <v>9832750</v>
          </cell>
          <cell r="J2640">
            <v>2012</v>
          </cell>
          <cell r="K2640">
            <v>2012</v>
          </cell>
        </row>
        <row r="2641">
          <cell r="I2641" t="str">
            <v>983281</v>
          </cell>
          <cell r="J2641">
            <v>180</v>
          </cell>
          <cell r="K2641">
            <v>180</v>
          </cell>
        </row>
        <row r="2642">
          <cell r="I2642" t="str">
            <v>983282</v>
          </cell>
          <cell r="J2642">
            <v>150</v>
          </cell>
          <cell r="K2642">
            <v>150</v>
          </cell>
        </row>
        <row r="2643">
          <cell r="I2643" t="str">
            <v>983283</v>
          </cell>
          <cell r="J2643">
            <v>0</v>
          </cell>
          <cell r="K2643">
            <v>0</v>
          </cell>
        </row>
        <row r="2644">
          <cell r="I2644" t="str">
            <v>983284</v>
          </cell>
          <cell r="J2644">
            <v>30</v>
          </cell>
          <cell r="K2644">
            <v>30</v>
          </cell>
        </row>
        <row r="2645">
          <cell r="I2645" t="str">
            <v>9832850</v>
          </cell>
          <cell r="J2645">
            <v>2012</v>
          </cell>
          <cell r="K2645">
            <v>2012</v>
          </cell>
        </row>
        <row r="2646">
          <cell r="I2646" t="str">
            <v>983291</v>
          </cell>
          <cell r="J2646">
            <v>180</v>
          </cell>
          <cell r="K2646">
            <v>180</v>
          </cell>
        </row>
        <row r="2647">
          <cell r="I2647" t="str">
            <v>983292</v>
          </cell>
          <cell r="J2647">
            <v>180</v>
          </cell>
          <cell r="K2647">
            <v>180</v>
          </cell>
        </row>
        <row r="2648">
          <cell r="I2648" t="str">
            <v>983293</v>
          </cell>
          <cell r="J2648">
            <v>0</v>
          </cell>
          <cell r="K2648">
            <v>0</v>
          </cell>
        </row>
        <row r="2649">
          <cell r="I2649" t="str">
            <v>983294</v>
          </cell>
          <cell r="J2649">
            <v>0</v>
          </cell>
          <cell r="K2649">
            <v>0</v>
          </cell>
        </row>
        <row r="2650">
          <cell r="I2650" t="str">
            <v>9832101</v>
          </cell>
          <cell r="J2650">
            <v>180</v>
          </cell>
          <cell r="K2650">
            <v>180</v>
          </cell>
        </row>
        <row r="2651">
          <cell r="I2651" t="str">
            <v>9832102</v>
          </cell>
          <cell r="J2651">
            <v>164</v>
          </cell>
          <cell r="K2651">
            <v>164</v>
          </cell>
        </row>
        <row r="2652">
          <cell r="I2652" t="str">
            <v>9832103</v>
          </cell>
          <cell r="J2652">
            <v>0</v>
          </cell>
          <cell r="K2652">
            <v>0</v>
          </cell>
        </row>
        <row r="2653">
          <cell r="I2653" t="str">
            <v>9832104</v>
          </cell>
          <cell r="J2653">
            <v>16</v>
          </cell>
          <cell r="K2653">
            <v>16</v>
          </cell>
        </row>
        <row r="2654">
          <cell r="I2654" t="str">
            <v>98321050</v>
          </cell>
          <cell r="J2654">
            <v>2013</v>
          </cell>
          <cell r="K2654">
            <v>2013</v>
          </cell>
        </row>
        <row r="2655">
          <cell r="I2655" t="str">
            <v>983311</v>
          </cell>
          <cell r="J2655">
            <v>1</v>
          </cell>
          <cell r="K2655">
            <v>1</v>
          </cell>
        </row>
        <row r="2656">
          <cell r="I2656" t="str">
            <v>989111</v>
          </cell>
          <cell r="J2656">
            <v>942</v>
          </cell>
          <cell r="K2656">
            <v>942</v>
          </cell>
        </row>
        <row r="2657">
          <cell r="I2657" t="str">
            <v>989112</v>
          </cell>
          <cell r="J2657">
            <v>852</v>
          </cell>
          <cell r="K2657">
            <v>852</v>
          </cell>
        </row>
        <row r="2658">
          <cell r="I2658" t="str">
            <v>989113</v>
          </cell>
          <cell r="J2658">
            <v>7</v>
          </cell>
          <cell r="K2658">
            <v>7</v>
          </cell>
        </row>
        <row r="2659">
          <cell r="I2659" t="str">
            <v>989114</v>
          </cell>
          <cell r="J2659">
            <v>83</v>
          </cell>
          <cell r="K2659">
            <v>83</v>
          </cell>
        </row>
        <row r="2660">
          <cell r="I2660" t="str">
            <v>9891150</v>
          </cell>
          <cell r="J2660">
            <v>2012</v>
          </cell>
          <cell r="K2660">
            <v>2012</v>
          </cell>
        </row>
        <row r="2661">
          <cell r="I2661" t="str">
            <v>989211</v>
          </cell>
          <cell r="J2661">
            <v>942</v>
          </cell>
          <cell r="K2661">
            <v>942</v>
          </cell>
        </row>
        <row r="2662">
          <cell r="I2662" t="str">
            <v>989212</v>
          </cell>
          <cell r="J2662">
            <v>938</v>
          </cell>
          <cell r="K2662">
            <v>938</v>
          </cell>
        </row>
        <row r="2663">
          <cell r="I2663" t="str">
            <v>989213</v>
          </cell>
          <cell r="J2663">
            <v>0</v>
          </cell>
          <cell r="K2663">
            <v>0</v>
          </cell>
        </row>
        <row r="2664">
          <cell r="I2664" t="str">
            <v>989214</v>
          </cell>
          <cell r="J2664">
            <v>4</v>
          </cell>
          <cell r="K2664">
            <v>4</v>
          </cell>
        </row>
        <row r="2665">
          <cell r="I2665" t="str">
            <v>9892150</v>
          </cell>
          <cell r="J2665">
            <v>2012</v>
          </cell>
          <cell r="K2665">
            <v>2012</v>
          </cell>
        </row>
        <row r="2666">
          <cell r="I2666" t="str">
            <v>989221</v>
          </cell>
          <cell r="J2666">
            <v>942</v>
          </cell>
          <cell r="K2666">
            <v>942</v>
          </cell>
        </row>
        <row r="2667">
          <cell r="I2667" t="str">
            <v>989222</v>
          </cell>
          <cell r="J2667">
            <v>937</v>
          </cell>
          <cell r="K2667">
            <v>937</v>
          </cell>
        </row>
        <row r="2668">
          <cell r="I2668" t="str">
            <v>989223</v>
          </cell>
          <cell r="J2668">
            <v>0</v>
          </cell>
          <cell r="K2668">
            <v>0</v>
          </cell>
        </row>
        <row r="2669">
          <cell r="I2669" t="str">
            <v>989224</v>
          </cell>
          <cell r="J2669">
            <v>5</v>
          </cell>
          <cell r="K2669">
            <v>5</v>
          </cell>
        </row>
        <row r="2670">
          <cell r="I2670" t="str">
            <v>9892250</v>
          </cell>
          <cell r="J2670">
            <v>2012</v>
          </cell>
          <cell r="K2670">
            <v>2012</v>
          </cell>
        </row>
        <row r="2671">
          <cell r="I2671" t="str">
            <v>989231</v>
          </cell>
          <cell r="J2671">
            <v>942</v>
          </cell>
          <cell r="K2671">
            <v>942</v>
          </cell>
        </row>
        <row r="2672">
          <cell r="I2672" t="str">
            <v>989232</v>
          </cell>
          <cell r="J2672">
            <v>941</v>
          </cell>
          <cell r="K2672">
            <v>941</v>
          </cell>
        </row>
        <row r="2673">
          <cell r="I2673" t="str">
            <v>989233</v>
          </cell>
          <cell r="J2673">
            <v>0</v>
          </cell>
          <cell r="K2673">
            <v>0</v>
          </cell>
        </row>
        <row r="2674">
          <cell r="I2674" t="str">
            <v>989234</v>
          </cell>
          <cell r="J2674">
            <v>1</v>
          </cell>
          <cell r="K2674">
            <v>1</v>
          </cell>
        </row>
        <row r="2675">
          <cell r="I2675" t="str">
            <v>9892350</v>
          </cell>
          <cell r="J2675">
            <v>2012</v>
          </cell>
          <cell r="K2675">
            <v>2012</v>
          </cell>
        </row>
        <row r="2676">
          <cell r="I2676" t="str">
            <v>989241</v>
          </cell>
          <cell r="J2676">
            <v>942</v>
          </cell>
          <cell r="K2676">
            <v>942</v>
          </cell>
        </row>
        <row r="2677">
          <cell r="I2677" t="str">
            <v>989242</v>
          </cell>
          <cell r="J2677">
            <v>926</v>
          </cell>
          <cell r="K2677">
            <v>926</v>
          </cell>
        </row>
        <row r="2678">
          <cell r="I2678" t="str">
            <v>989243</v>
          </cell>
          <cell r="J2678">
            <v>0</v>
          </cell>
          <cell r="K2678">
            <v>0</v>
          </cell>
        </row>
        <row r="2679">
          <cell r="I2679" t="str">
            <v>989244</v>
          </cell>
          <cell r="J2679">
            <v>16</v>
          </cell>
          <cell r="K2679">
            <v>16</v>
          </cell>
        </row>
        <row r="2680">
          <cell r="I2680" t="str">
            <v>9892450</v>
          </cell>
          <cell r="J2680">
            <v>2012</v>
          </cell>
          <cell r="K2680">
            <v>2012</v>
          </cell>
        </row>
        <row r="2681">
          <cell r="I2681" t="str">
            <v>989251</v>
          </cell>
          <cell r="J2681">
            <v>942</v>
          </cell>
          <cell r="K2681">
            <v>942</v>
          </cell>
        </row>
        <row r="2682">
          <cell r="I2682" t="str">
            <v>989252</v>
          </cell>
          <cell r="J2682">
            <v>889</v>
          </cell>
          <cell r="K2682">
            <v>889</v>
          </cell>
        </row>
        <row r="2683">
          <cell r="I2683" t="str">
            <v>989253</v>
          </cell>
          <cell r="J2683">
            <v>0</v>
          </cell>
          <cell r="K2683">
            <v>0</v>
          </cell>
        </row>
        <row r="2684">
          <cell r="I2684" t="str">
            <v>989254</v>
          </cell>
          <cell r="J2684">
            <v>53</v>
          </cell>
          <cell r="K2684">
            <v>53</v>
          </cell>
        </row>
        <row r="2685">
          <cell r="I2685" t="str">
            <v>9892550</v>
          </cell>
          <cell r="J2685">
            <v>2012</v>
          </cell>
          <cell r="K2685">
            <v>2012</v>
          </cell>
        </row>
        <row r="2686">
          <cell r="I2686" t="str">
            <v>989261</v>
          </cell>
          <cell r="J2686">
            <v>942</v>
          </cell>
          <cell r="K2686">
            <v>942</v>
          </cell>
        </row>
        <row r="2687">
          <cell r="I2687" t="str">
            <v>989262</v>
          </cell>
          <cell r="J2687">
            <v>900</v>
          </cell>
          <cell r="K2687">
            <v>900</v>
          </cell>
        </row>
        <row r="2688">
          <cell r="I2688" t="str">
            <v>989263</v>
          </cell>
          <cell r="J2688">
            <v>0</v>
          </cell>
          <cell r="K2688">
            <v>0</v>
          </cell>
        </row>
        <row r="2689">
          <cell r="I2689" t="str">
            <v>989264</v>
          </cell>
          <cell r="J2689">
            <v>42</v>
          </cell>
          <cell r="K2689">
            <v>42</v>
          </cell>
        </row>
        <row r="2690">
          <cell r="I2690" t="str">
            <v>9892650</v>
          </cell>
          <cell r="J2690">
            <v>2012</v>
          </cell>
          <cell r="K2690">
            <v>2012</v>
          </cell>
        </row>
        <row r="2691">
          <cell r="I2691" t="str">
            <v>989271</v>
          </cell>
          <cell r="J2691">
            <v>942</v>
          </cell>
          <cell r="K2691">
            <v>942</v>
          </cell>
        </row>
        <row r="2692">
          <cell r="I2692" t="str">
            <v>989272</v>
          </cell>
          <cell r="J2692">
            <v>922</v>
          </cell>
          <cell r="K2692">
            <v>922</v>
          </cell>
        </row>
        <row r="2693">
          <cell r="I2693" t="str">
            <v>989273</v>
          </cell>
          <cell r="J2693">
            <v>7</v>
          </cell>
          <cell r="K2693">
            <v>7</v>
          </cell>
        </row>
        <row r="2694">
          <cell r="I2694" t="str">
            <v>989274</v>
          </cell>
          <cell r="J2694">
            <v>13</v>
          </cell>
          <cell r="K2694">
            <v>13</v>
          </cell>
        </row>
        <row r="2695">
          <cell r="I2695" t="str">
            <v>9892750</v>
          </cell>
          <cell r="J2695">
            <v>2012</v>
          </cell>
          <cell r="K2695">
            <v>2012</v>
          </cell>
        </row>
        <row r="2696">
          <cell r="I2696" t="str">
            <v>989281</v>
          </cell>
          <cell r="J2696">
            <v>942</v>
          </cell>
          <cell r="K2696">
            <v>942</v>
          </cell>
        </row>
        <row r="2697">
          <cell r="I2697" t="str">
            <v>989282</v>
          </cell>
          <cell r="J2697">
            <v>888</v>
          </cell>
          <cell r="K2697">
            <v>888</v>
          </cell>
        </row>
        <row r="2698">
          <cell r="I2698" t="str">
            <v>989283</v>
          </cell>
          <cell r="J2698">
            <v>0</v>
          </cell>
          <cell r="K2698">
            <v>0</v>
          </cell>
        </row>
        <row r="2699">
          <cell r="I2699" t="str">
            <v>989284</v>
          </cell>
          <cell r="J2699">
            <v>54</v>
          </cell>
          <cell r="K2699">
            <v>54</v>
          </cell>
        </row>
        <row r="2700">
          <cell r="I2700" t="str">
            <v>9892850</v>
          </cell>
          <cell r="J2700">
            <v>2012</v>
          </cell>
          <cell r="K2700">
            <v>2012</v>
          </cell>
        </row>
        <row r="2701">
          <cell r="I2701" t="str">
            <v>989291</v>
          </cell>
          <cell r="J2701">
            <v>942</v>
          </cell>
          <cell r="K2701">
            <v>942</v>
          </cell>
        </row>
        <row r="2702">
          <cell r="I2702" t="str">
            <v>989292</v>
          </cell>
          <cell r="J2702">
            <v>942</v>
          </cell>
          <cell r="K2702">
            <v>942</v>
          </cell>
        </row>
        <row r="2703">
          <cell r="I2703" t="str">
            <v>989293</v>
          </cell>
          <cell r="J2703">
            <v>0</v>
          </cell>
          <cell r="K2703">
            <v>0</v>
          </cell>
        </row>
        <row r="2704">
          <cell r="I2704" t="str">
            <v>989294</v>
          </cell>
          <cell r="J2704">
            <v>0</v>
          </cell>
          <cell r="K2704">
            <v>0</v>
          </cell>
        </row>
        <row r="2705">
          <cell r="I2705" t="str">
            <v>9892101</v>
          </cell>
          <cell r="J2705">
            <v>942</v>
          </cell>
          <cell r="K2705">
            <v>942</v>
          </cell>
        </row>
        <row r="2706">
          <cell r="I2706" t="str">
            <v>9892102</v>
          </cell>
          <cell r="J2706">
            <v>887</v>
          </cell>
          <cell r="K2706">
            <v>887</v>
          </cell>
        </row>
        <row r="2707">
          <cell r="I2707" t="str">
            <v>9892103</v>
          </cell>
          <cell r="J2707">
            <v>0</v>
          </cell>
          <cell r="K2707">
            <v>0</v>
          </cell>
        </row>
        <row r="2708">
          <cell r="I2708" t="str">
            <v>9892104</v>
          </cell>
          <cell r="J2708">
            <v>55</v>
          </cell>
          <cell r="K2708">
            <v>55</v>
          </cell>
        </row>
        <row r="2709">
          <cell r="I2709" t="str">
            <v>98921050</v>
          </cell>
          <cell r="J2709">
            <v>2012</v>
          </cell>
          <cell r="K2709">
            <v>2012</v>
          </cell>
        </row>
        <row r="2710">
          <cell r="I2710" t="str">
            <v>989311</v>
          </cell>
          <cell r="J2710">
            <v>1</v>
          </cell>
          <cell r="K2710">
            <v>1</v>
          </cell>
        </row>
        <row r="2711">
          <cell r="I2711" t="str">
            <v>994111</v>
          </cell>
          <cell r="J2711">
            <v>3930</v>
          </cell>
          <cell r="K2711">
            <v>3930</v>
          </cell>
        </row>
        <row r="2712">
          <cell r="I2712" t="str">
            <v>994112</v>
          </cell>
          <cell r="J2712">
            <v>2958</v>
          </cell>
          <cell r="K2712">
            <v>2958</v>
          </cell>
        </row>
        <row r="2713">
          <cell r="I2713" t="str">
            <v>994113</v>
          </cell>
          <cell r="J2713">
            <v>184</v>
          </cell>
          <cell r="K2713">
            <v>184</v>
          </cell>
        </row>
        <row r="2714">
          <cell r="I2714" t="str">
            <v>994114</v>
          </cell>
          <cell r="J2714">
            <v>788</v>
          </cell>
          <cell r="K2714">
            <v>788</v>
          </cell>
        </row>
        <row r="2715">
          <cell r="I2715" t="str">
            <v>9941150</v>
          </cell>
          <cell r="J2715">
            <v>2012</v>
          </cell>
          <cell r="K2715">
            <v>2012</v>
          </cell>
        </row>
        <row r="2716">
          <cell r="I2716" t="str">
            <v>994211</v>
          </cell>
          <cell r="J2716">
            <v>3930</v>
          </cell>
          <cell r="K2716">
            <v>3930</v>
          </cell>
        </row>
        <row r="2717">
          <cell r="I2717" t="str">
            <v>994212</v>
          </cell>
          <cell r="J2717">
            <v>3930</v>
          </cell>
          <cell r="K2717">
            <v>3930</v>
          </cell>
        </row>
        <row r="2718">
          <cell r="I2718" t="str">
            <v>994213</v>
          </cell>
          <cell r="J2718">
            <v>0</v>
          </cell>
          <cell r="K2718">
            <v>0</v>
          </cell>
        </row>
        <row r="2719">
          <cell r="I2719" t="str">
            <v>994214</v>
          </cell>
          <cell r="J2719">
            <v>0</v>
          </cell>
          <cell r="K2719">
            <v>0</v>
          </cell>
        </row>
        <row r="2720">
          <cell r="I2720" t="str">
            <v>9942150</v>
          </cell>
          <cell r="J2720">
            <v>2012</v>
          </cell>
          <cell r="K2720">
            <v>2012</v>
          </cell>
        </row>
        <row r="2721">
          <cell r="I2721" t="str">
            <v>994221</v>
          </cell>
          <cell r="J2721">
            <v>3930</v>
          </cell>
          <cell r="K2721">
            <v>3930</v>
          </cell>
        </row>
        <row r="2722">
          <cell r="I2722" t="str">
            <v>994222</v>
          </cell>
          <cell r="J2722">
            <v>3824</v>
          </cell>
          <cell r="K2722">
            <v>3824</v>
          </cell>
        </row>
        <row r="2723">
          <cell r="I2723" t="str">
            <v>994223</v>
          </cell>
          <cell r="J2723">
            <v>0</v>
          </cell>
          <cell r="K2723">
            <v>0</v>
          </cell>
        </row>
        <row r="2724">
          <cell r="I2724" t="str">
            <v>994224</v>
          </cell>
          <cell r="J2724">
            <v>106</v>
          </cell>
          <cell r="K2724">
            <v>106</v>
          </cell>
        </row>
        <row r="2725">
          <cell r="I2725" t="str">
            <v>9942250</v>
          </cell>
          <cell r="J2725">
            <v>2012</v>
          </cell>
          <cell r="K2725">
            <v>2012</v>
          </cell>
        </row>
        <row r="2726">
          <cell r="I2726" t="str">
            <v>994231</v>
          </cell>
          <cell r="J2726">
            <v>3930</v>
          </cell>
          <cell r="K2726">
            <v>3930</v>
          </cell>
        </row>
        <row r="2727">
          <cell r="I2727" t="str">
            <v>994232</v>
          </cell>
          <cell r="J2727">
            <v>3924</v>
          </cell>
          <cell r="K2727">
            <v>3924</v>
          </cell>
        </row>
        <row r="2728">
          <cell r="I2728" t="str">
            <v>994233</v>
          </cell>
          <cell r="J2728">
            <v>0</v>
          </cell>
          <cell r="K2728">
            <v>0</v>
          </cell>
        </row>
        <row r="2729">
          <cell r="I2729" t="str">
            <v>994234</v>
          </cell>
          <cell r="J2729">
            <v>6</v>
          </cell>
          <cell r="K2729">
            <v>6</v>
          </cell>
        </row>
        <row r="2730">
          <cell r="I2730" t="str">
            <v>9942350</v>
          </cell>
          <cell r="J2730">
            <v>2012</v>
          </cell>
          <cell r="K2730">
            <v>2012</v>
          </cell>
        </row>
        <row r="2731">
          <cell r="I2731" t="str">
            <v>994241</v>
          </cell>
          <cell r="J2731">
            <v>3930</v>
          </cell>
          <cell r="K2731">
            <v>3930</v>
          </cell>
        </row>
        <row r="2732">
          <cell r="I2732" t="str">
            <v>994242</v>
          </cell>
          <cell r="J2732">
            <v>3294</v>
          </cell>
          <cell r="K2732">
            <v>3294</v>
          </cell>
        </row>
        <row r="2733">
          <cell r="I2733" t="str">
            <v>994243</v>
          </cell>
          <cell r="J2733">
            <v>88</v>
          </cell>
          <cell r="K2733">
            <v>88</v>
          </cell>
        </row>
        <row r="2734">
          <cell r="I2734" t="str">
            <v>994244</v>
          </cell>
          <cell r="J2734">
            <v>548</v>
          </cell>
          <cell r="K2734">
            <v>548</v>
          </cell>
        </row>
        <row r="2735">
          <cell r="I2735" t="str">
            <v>9942450</v>
          </cell>
          <cell r="J2735">
            <v>2012</v>
          </cell>
          <cell r="K2735">
            <v>2012</v>
          </cell>
        </row>
        <row r="2736">
          <cell r="I2736" t="str">
            <v>994251</v>
          </cell>
          <cell r="J2736">
            <v>3930</v>
          </cell>
          <cell r="K2736">
            <v>3930</v>
          </cell>
        </row>
        <row r="2737">
          <cell r="I2737" t="str">
            <v>994252</v>
          </cell>
          <cell r="J2737">
            <v>3302</v>
          </cell>
          <cell r="K2737">
            <v>3302</v>
          </cell>
        </row>
        <row r="2738">
          <cell r="I2738" t="str">
            <v>994253</v>
          </cell>
          <cell r="J2738">
            <v>0</v>
          </cell>
          <cell r="K2738">
            <v>0</v>
          </cell>
        </row>
        <row r="2739">
          <cell r="I2739" t="str">
            <v>994254</v>
          </cell>
          <cell r="J2739">
            <v>628</v>
          </cell>
          <cell r="K2739">
            <v>628</v>
          </cell>
        </row>
        <row r="2740">
          <cell r="I2740" t="str">
            <v>9942550</v>
          </cell>
          <cell r="J2740">
            <v>2012</v>
          </cell>
          <cell r="K2740">
            <v>2012</v>
          </cell>
        </row>
        <row r="2741">
          <cell r="I2741" t="str">
            <v>994261</v>
          </cell>
          <cell r="J2741">
            <v>3930</v>
          </cell>
          <cell r="K2741">
            <v>3930</v>
          </cell>
        </row>
        <row r="2742">
          <cell r="I2742" t="str">
            <v>994262</v>
          </cell>
          <cell r="J2742">
            <v>3742</v>
          </cell>
          <cell r="K2742">
            <v>3742</v>
          </cell>
        </row>
        <row r="2743">
          <cell r="I2743" t="str">
            <v>994263</v>
          </cell>
          <cell r="J2743">
            <v>5</v>
          </cell>
          <cell r="K2743">
            <v>5</v>
          </cell>
        </row>
        <row r="2744">
          <cell r="I2744" t="str">
            <v>994264</v>
          </cell>
          <cell r="J2744">
            <v>183</v>
          </cell>
          <cell r="K2744">
            <v>183</v>
          </cell>
        </row>
        <row r="2745">
          <cell r="I2745" t="str">
            <v>9942650</v>
          </cell>
          <cell r="J2745">
            <v>2012</v>
          </cell>
          <cell r="K2745">
            <v>2012</v>
          </cell>
        </row>
        <row r="2746">
          <cell r="I2746" t="str">
            <v>994271</v>
          </cell>
          <cell r="J2746">
            <v>3930</v>
          </cell>
          <cell r="K2746">
            <v>3930</v>
          </cell>
        </row>
        <row r="2747">
          <cell r="I2747" t="str">
            <v>994272</v>
          </cell>
          <cell r="J2747">
            <v>3647</v>
          </cell>
          <cell r="K2747">
            <v>3647</v>
          </cell>
        </row>
        <row r="2748">
          <cell r="I2748" t="str">
            <v>994273</v>
          </cell>
          <cell r="J2748">
            <v>5</v>
          </cell>
          <cell r="K2748">
            <v>5</v>
          </cell>
        </row>
        <row r="2749">
          <cell r="I2749" t="str">
            <v>994274</v>
          </cell>
          <cell r="J2749">
            <v>278</v>
          </cell>
          <cell r="K2749">
            <v>278</v>
          </cell>
        </row>
        <row r="2750">
          <cell r="I2750" t="str">
            <v>9942750</v>
          </cell>
          <cell r="J2750">
            <v>2012</v>
          </cell>
          <cell r="K2750">
            <v>2012</v>
          </cell>
        </row>
        <row r="2751">
          <cell r="I2751" t="str">
            <v>994281</v>
          </cell>
          <cell r="J2751">
            <v>3930</v>
          </cell>
          <cell r="K2751">
            <v>3930</v>
          </cell>
        </row>
        <row r="2752">
          <cell r="I2752" t="str">
            <v>994282</v>
          </cell>
          <cell r="J2752">
            <v>3412</v>
          </cell>
          <cell r="K2752">
            <v>3412</v>
          </cell>
        </row>
        <row r="2753">
          <cell r="I2753" t="str">
            <v>994283</v>
          </cell>
          <cell r="J2753">
            <v>0</v>
          </cell>
          <cell r="K2753">
            <v>0</v>
          </cell>
        </row>
        <row r="2754">
          <cell r="I2754" t="str">
            <v>994284</v>
          </cell>
          <cell r="J2754">
            <v>518</v>
          </cell>
          <cell r="K2754">
            <v>518</v>
          </cell>
        </row>
        <row r="2755">
          <cell r="I2755" t="str">
            <v>9942850</v>
          </cell>
          <cell r="J2755">
            <v>2012</v>
          </cell>
          <cell r="K2755">
            <v>2012</v>
          </cell>
        </row>
        <row r="2756">
          <cell r="I2756" t="str">
            <v>994291</v>
          </cell>
          <cell r="J2756">
            <v>3930</v>
          </cell>
          <cell r="K2756">
            <v>3930</v>
          </cell>
        </row>
        <row r="2757">
          <cell r="I2757" t="str">
            <v>994292</v>
          </cell>
          <cell r="J2757">
            <v>3930</v>
          </cell>
          <cell r="K2757">
            <v>3930</v>
          </cell>
        </row>
        <row r="2758">
          <cell r="I2758" t="str">
            <v>994293</v>
          </cell>
          <cell r="J2758">
            <v>0</v>
          </cell>
          <cell r="K2758">
            <v>0</v>
          </cell>
        </row>
        <row r="2759">
          <cell r="I2759" t="str">
            <v>994294</v>
          </cell>
          <cell r="J2759">
            <v>0</v>
          </cell>
          <cell r="K2759">
            <v>0</v>
          </cell>
        </row>
        <row r="2760">
          <cell r="I2760" t="str">
            <v>9942950</v>
          </cell>
          <cell r="J2760">
            <v>2012</v>
          </cell>
          <cell r="K2760">
            <v>2012</v>
          </cell>
        </row>
        <row r="2761">
          <cell r="I2761" t="str">
            <v>9942101</v>
          </cell>
          <cell r="J2761">
            <v>3930</v>
          </cell>
          <cell r="K2761">
            <v>3930</v>
          </cell>
        </row>
        <row r="2762">
          <cell r="I2762" t="str">
            <v>9942102</v>
          </cell>
          <cell r="J2762">
            <v>3453</v>
          </cell>
          <cell r="K2762">
            <v>3453</v>
          </cell>
        </row>
        <row r="2763">
          <cell r="I2763" t="str">
            <v>9942103</v>
          </cell>
          <cell r="J2763">
            <v>86</v>
          </cell>
          <cell r="K2763">
            <v>86</v>
          </cell>
        </row>
        <row r="2764">
          <cell r="I2764" t="str">
            <v>9942104</v>
          </cell>
          <cell r="J2764">
            <v>391</v>
          </cell>
          <cell r="K2764">
            <v>391</v>
          </cell>
        </row>
        <row r="2765">
          <cell r="I2765" t="str">
            <v>99421050</v>
          </cell>
          <cell r="J2765">
            <v>2012</v>
          </cell>
          <cell r="K2765">
            <v>2012</v>
          </cell>
        </row>
        <row r="2766">
          <cell r="I2766" t="str">
            <v>994311</v>
          </cell>
          <cell r="J2766">
            <v>1</v>
          </cell>
          <cell r="K2766">
            <v>1</v>
          </cell>
        </row>
        <row r="2767">
          <cell r="I2767" t="str">
            <v>995111</v>
          </cell>
          <cell r="J2767">
            <v>8161</v>
          </cell>
          <cell r="K2767">
            <v>8161</v>
          </cell>
        </row>
        <row r="2768">
          <cell r="I2768" t="str">
            <v>995112</v>
          </cell>
          <cell r="J2768">
            <v>6280</v>
          </cell>
          <cell r="K2768">
            <v>6280</v>
          </cell>
        </row>
        <row r="2769">
          <cell r="I2769" t="str">
            <v>995113</v>
          </cell>
          <cell r="J2769">
            <v>368</v>
          </cell>
          <cell r="K2769">
            <v>368</v>
          </cell>
        </row>
        <row r="2770">
          <cell r="I2770" t="str">
            <v>995114</v>
          </cell>
          <cell r="J2770">
            <v>1513</v>
          </cell>
          <cell r="K2770">
            <v>1513</v>
          </cell>
        </row>
        <row r="2771">
          <cell r="I2771" t="str">
            <v>9951150</v>
          </cell>
          <cell r="J2771">
            <v>2012</v>
          </cell>
          <cell r="K2771">
            <v>2012</v>
          </cell>
        </row>
        <row r="2772">
          <cell r="I2772" t="str">
            <v>995211</v>
          </cell>
          <cell r="J2772">
            <v>8161</v>
          </cell>
          <cell r="K2772">
            <v>8161</v>
          </cell>
        </row>
        <row r="2773">
          <cell r="I2773" t="str">
            <v>995212</v>
          </cell>
          <cell r="J2773">
            <v>8161</v>
          </cell>
          <cell r="K2773">
            <v>8161</v>
          </cell>
        </row>
        <row r="2774">
          <cell r="I2774" t="str">
            <v>995213</v>
          </cell>
          <cell r="J2774">
            <v>0</v>
          </cell>
          <cell r="K2774">
            <v>0</v>
          </cell>
        </row>
        <row r="2775">
          <cell r="I2775" t="str">
            <v>995214</v>
          </cell>
          <cell r="J2775">
            <v>0</v>
          </cell>
          <cell r="K2775">
            <v>0</v>
          </cell>
        </row>
        <row r="2776">
          <cell r="I2776" t="str">
            <v>995221</v>
          </cell>
          <cell r="J2776">
            <v>8161</v>
          </cell>
          <cell r="K2776">
            <v>8161</v>
          </cell>
        </row>
        <row r="2777">
          <cell r="I2777" t="str">
            <v>995222</v>
          </cell>
          <cell r="J2777">
            <v>8161</v>
          </cell>
          <cell r="K2777">
            <v>8161</v>
          </cell>
        </row>
        <row r="2778">
          <cell r="I2778" t="str">
            <v>995223</v>
          </cell>
          <cell r="J2778">
            <v>0</v>
          </cell>
          <cell r="K2778">
            <v>0</v>
          </cell>
        </row>
        <row r="2779">
          <cell r="I2779" t="str">
            <v>995224</v>
          </cell>
          <cell r="J2779">
            <v>0</v>
          </cell>
          <cell r="K2779">
            <v>0</v>
          </cell>
        </row>
        <row r="2780">
          <cell r="I2780" t="str">
            <v>995231</v>
          </cell>
          <cell r="J2780">
            <v>8161</v>
          </cell>
          <cell r="K2780">
            <v>8161</v>
          </cell>
        </row>
        <row r="2781">
          <cell r="I2781" t="str">
            <v>995232</v>
          </cell>
          <cell r="J2781">
            <v>8161</v>
          </cell>
          <cell r="K2781">
            <v>8161</v>
          </cell>
        </row>
        <row r="2782">
          <cell r="I2782" t="str">
            <v>995233</v>
          </cell>
          <cell r="J2782">
            <v>0</v>
          </cell>
          <cell r="K2782">
            <v>0</v>
          </cell>
        </row>
        <row r="2783">
          <cell r="I2783" t="str">
            <v>995234</v>
          </cell>
          <cell r="J2783">
            <v>0</v>
          </cell>
          <cell r="K2783">
            <v>0</v>
          </cell>
        </row>
        <row r="2784">
          <cell r="I2784" t="str">
            <v>995241</v>
          </cell>
          <cell r="J2784">
            <v>8161</v>
          </cell>
          <cell r="K2784">
            <v>8161</v>
          </cell>
        </row>
        <row r="2785">
          <cell r="I2785" t="str">
            <v>995242</v>
          </cell>
          <cell r="J2785">
            <v>8161</v>
          </cell>
          <cell r="K2785">
            <v>8161</v>
          </cell>
        </row>
        <row r="2786">
          <cell r="I2786" t="str">
            <v>995243</v>
          </cell>
          <cell r="J2786">
            <v>0</v>
          </cell>
          <cell r="K2786">
            <v>0</v>
          </cell>
        </row>
        <row r="2787">
          <cell r="I2787" t="str">
            <v>995244</v>
          </cell>
          <cell r="J2787">
            <v>0</v>
          </cell>
          <cell r="K2787">
            <v>0</v>
          </cell>
        </row>
        <row r="2788">
          <cell r="I2788" t="str">
            <v>995251</v>
          </cell>
          <cell r="J2788">
            <v>8161</v>
          </cell>
          <cell r="K2788">
            <v>8161</v>
          </cell>
        </row>
        <row r="2789">
          <cell r="I2789" t="str">
            <v>995252</v>
          </cell>
          <cell r="J2789">
            <v>7485</v>
          </cell>
          <cell r="K2789">
            <v>7485</v>
          </cell>
        </row>
        <row r="2790">
          <cell r="I2790" t="str">
            <v>995253</v>
          </cell>
          <cell r="J2790">
            <v>676</v>
          </cell>
          <cell r="K2790">
            <v>676</v>
          </cell>
        </row>
        <row r="2791">
          <cell r="I2791" t="str">
            <v>995254</v>
          </cell>
          <cell r="J2791">
            <v>0</v>
          </cell>
          <cell r="K2791">
            <v>0</v>
          </cell>
        </row>
        <row r="2792">
          <cell r="I2792" t="str">
            <v>995261</v>
          </cell>
          <cell r="J2792">
            <v>8161</v>
          </cell>
          <cell r="K2792">
            <v>8161</v>
          </cell>
        </row>
        <row r="2793">
          <cell r="I2793" t="str">
            <v>995262</v>
          </cell>
          <cell r="J2793">
            <v>7716</v>
          </cell>
          <cell r="K2793">
            <v>7716</v>
          </cell>
        </row>
        <row r="2794">
          <cell r="I2794" t="str">
            <v>995263</v>
          </cell>
          <cell r="J2794">
            <v>0</v>
          </cell>
          <cell r="K2794">
            <v>0</v>
          </cell>
        </row>
        <row r="2795">
          <cell r="I2795" t="str">
            <v>995264</v>
          </cell>
          <cell r="J2795">
            <v>445</v>
          </cell>
          <cell r="K2795">
            <v>445</v>
          </cell>
        </row>
        <row r="2796">
          <cell r="I2796" t="str">
            <v>9952650</v>
          </cell>
          <cell r="J2796">
            <v>2012</v>
          </cell>
          <cell r="K2796">
            <v>2012</v>
          </cell>
        </row>
        <row r="2797">
          <cell r="I2797" t="str">
            <v>995271</v>
          </cell>
          <cell r="J2797">
            <v>8161</v>
          </cell>
          <cell r="K2797">
            <v>8161</v>
          </cell>
        </row>
        <row r="2798">
          <cell r="I2798" t="str">
            <v>995272</v>
          </cell>
          <cell r="J2798">
            <v>8161</v>
          </cell>
          <cell r="K2798">
            <v>8161</v>
          </cell>
        </row>
        <row r="2799">
          <cell r="I2799" t="str">
            <v>995273</v>
          </cell>
          <cell r="J2799">
            <v>0</v>
          </cell>
          <cell r="K2799">
            <v>0</v>
          </cell>
        </row>
        <row r="2800">
          <cell r="I2800" t="str">
            <v>995274</v>
          </cell>
          <cell r="J2800">
            <v>0</v>
          </cell>
          <cell r="K2800">
            <v>0</v>
          </cell>
        </row>
        <row r="2801">
          <cell r="I2801" t="str">
            <v>995281</v>
          </cell>
          <cell r="J2801">
            <v>8161</v>
          </cell>
          <cell r="K2801">
            <v>8161</v>
          </cell>
        </row>
        <row r="2802">
          <cell r="I2802" t="str">
            <v>995282</v>
          </cell>
          <cell r="J2802">
            <v>6648</v>
          </cell>
          <cell r="K2802">
            <v>6648</v>
          </cell>
        </row>
        <row r="2803">
          <cell r="I2803" t="str">
            <v>995283</v>
          </cell>
          <cell r="J2803">
            <v>0</v>
          </cell>
          <cell r="K2803">
            <v>0</v>
          </cell>
        </row>
        <row r="2804">
          <cell r="I2804" t="str">
            <v>995284</v>
          </cell>
          <cell r="J2804">
            <v>1513</v>
          </cell>
          <cell r="K2804">
            <v>1513</v>
          </cell>
        </row>
        <row r="2805">
          <cell r="I2805" t="str">
            <v>9952850</v>
          </cell>
          <cell r="J2805">
            <v>2012</v>
          </cell>
          <cell r="K2805">
            <v>2012</v>
          </cell>
        </row>
        <row r="2806">
          <cell r="I2806" t="str">
            <v>995291</v>
          </cell>
          <cell r="J2806">
            <v>8161</v>
          </cell>
          <cell r="K2806">
            <v>8161</v>
          </cell>
        </row>
        <row r="2807">
          <cell r="I2807" t="str">
            <v>995292</v>
          </cell>
          <cell r="J2807">
            <v>8161</v>
          </cell>
          <cell r="K2807">
            <v>8161</v>
          </cell>
        </row>
        <row r="2808">
          <cell r="I2808" t="str">
            <v>995293</v>
          </cell>
          <cell r="J2808">
            <v>0</v>
          </cell>
          <cell r="K2808">
            <v>0</v>
          </cell>
        </row>
        <row r="2809">
          <cell r="I2809" t="str">
            <v>995294</v>
          </cell>
          <cell r="J2809">
            <v>0</v>
          </cell>
          <cell r="K2809">
            <v>0</v>
          </cell>
        </row>
        <row r="2810">
          <cell r="I2810" t="str">
            <v>9952101</v>
          </cell>
          <cell r="J2810">
            <v>8161</v>
          </cell>
          <cell r="K2810">
            <v>8161</v>
          </cell>
        </row>
        <row r="2811">
          <cell r="I2811" t="str">
            <v>9952102</v>
          </cell>
          <cell r="J2811">
            <v>8033</v>
          </cell>
          <cell r="K2811">
            <v>8033</v>
          </cell>
        </row>
        <row r="2812">
          <cell r="I2812" t="str">
            <v>9952103</v>
          </cell>
          <cell r="J2812">
            <v>128</v>
          </cell>
          <cell r="K2812">
            <v>128</v>
          </cell>
        </row>
        <row r="2813">
          <cell r="I2813" t="str">
            <v>9952104</v>
          </cell>
          <cell r="J2813">
            <v>0</v>
          </cell>
          <cell r="K2813">
            <v>0</v>
          </cell>
        </row>
        <row r="2814">
          <cell r="I2814" t="str">
            <v>995311</v>
          </cell>
          <cell r="J2814">
            <v>1</v>
          </cell>
          <cell r="K2814">
            <v>1</v>
          </cell>
        </row>
        <row r="2815">
          <cell r="I2815" t="str">
            <v>1007111</v>
          </cell>
          <cell r="J2815">
            <v>426</v>
          </cell>
          <cell r="K2815">
            <v>426</v>
          </cell>
        </row>
        <row r="2816">
          <cell r="I2816" t="str">
            <v>1007112</v>
          </cell>
          <cell r="J2816">
            <v>426</v>
          </cell>
          <cell r="K2816">
            <v>426</v>
          </cell>
        </row>
        <row r="2817">
          <cell r="I2817" t="str">
            <v>1007113</v>
          </cell>
          <cell r="J2817">
            <v>0</v>
          </cell>
          <cell r="K2817">
            <v>0</v>
          </cell>
        </row>
        <row r="2818">
          <cell r="I2818" t="str">
            <v>1007114</v>
          </cell>
          <cell r="J2818">
            <v>0</v>
          </cell>
          <cell r="K2818">
            <v>0</v>
          </cell>
        </row>
        <row r="2819">
          <cell r="I2819" t="str">
            <v>1007211</v>
          </cell>
          <cell r="J2819">
            <v>426</v>
          </cell>
          <cell r="K2819">
            <v>426</v>
          </cell>
        </row>
        <row r="2820">
          <cell r="I2820" t="str">
            <v>1007212</v>
          </cell>
          <cell r="J2820">
            <v>426</v>
          </cell>
          <cell r="K2820">
            <v>426</v>
          </cell>
        </row>
        <row r="2821">
          <cell r="I2821" t="str">
            <v>1007213</v>
          </cell>
          <cell r="J2821">
            <v>0</v>
          </cell>
          <cell r="K2821">
            <v>0</v>
          </cell>
        </row>
        <row r="2822">
          <cell r="I2822" t="str">
            <v>1007214</v>
          </cell>
          <cell r="J2822">
            <v>0</v>
          </cell>
          <cell r="K2822">
            <v>0</v>
          </cell>
        </row>
        <row r="2823">
          <cell r="I2823" t="str">
            <v>1007221</v>
          </cell>
          <cell r="J2823">
            <v>426</v>
          </cell>
          <cell r="K2823">
            <v>426</v>
          </cell>
        </row>
        <row r="2824">
          <cell r="I2824" t="str">
            <v>1007222</v>
          </cell>
          <cell r="J2824">
            <v>426</v>
          </cell>
          <cell r="K2824">
            <v>426</v>
          </cell>
        </row>
        <row r="2825">
          <cell r="I2825" t="str">
            <v>1007223</v>
          </cell>
          <cell r="J2825">
            <v>0</v>
          </cell>
          <cell r="K2825">
            <v>0</v>
          </cell>
        </row>
        <row r="2826">
          <cell r="I2826" t="str">
            <v>1007224</v>
          </cell>
          <cell r="J2826">
            <v>0</v>
          </cell>
          <cell r="K2826">
            <v>0</v>
          </cell>
        </row>
        <row r="2827">
          <cell r="I2827" t="str">
            <v>1007231</v>
          </cell>
          <cell r="J2827">
            <v>426</v>
          </cell>
          <cell r="K2827">
            <v>426</v>
          </cell>
        </row>
        <row r="2828">
          <cell r="I2828" t="str">
            <v>1007232</v>
          </cell>
          <cell r="J2828">
            <v>426</v>
          </cell>
          <cell r="K2828">
            <v>426</v>
          </cell>
        </row>
        <row r="2829">
          <cell r="I2829" t="str">
            <v>1007233</v>
          </cell>
          <cell r="J2829">
            <v>0</v>
          </cell>
          <cell r="K2829">
            <v>0</v>
          </cell>
        </row>
        <row r="2830">
          <cell r="I2830" t="str">
            <v>1007234</v>
          </cell>
          <cell r="J2830">
            <v>0</v>
          </cell>
          <cell r="K2830">
            <v>0</v>
          </cell>
        </row>
        <row r="2831">
          <cell r="I2831" t="str">
            <v>1007241</v>
          </cell>
          <cell r="J2831">
            <v>426</v>
          </cell>
          <cell r="K2831">
            <v>426</v>
          </cell>
        </row>
        <row r="2832">
          <cell r="I2832" t="str">
            <v>1007242</v>
          </cell>
          <cell r="J2832">
            <v>426</v>
          </cell>
          <cell r="K2832">
            <v>426</v>
          </cell>
        </row>
        <row r="2833">
          <cell r="I2833" t="str">
            <v>1007243</v>
          </cell>
          <cell r="J2833">
            <v>0</v>
          </cell>
          <cell r="K2833">
            <v>0</v>
          </cell>
        </row>
        <row r="2834">
          <cell r="I2834" t="str">
            <v>1007244</v>
          </cell>
          <cell r="J2834">
            <v>0</v>
          </cell>
          <cell r="K2834">
            <v>0</v>
          </cell>
        </row>
        <row r="2835">
          <cell r="I2835" t="str">
            <v>1007251</v>
          </cell>
          <cell r="J2835">
            <v>426</v>
          </cell>
          <cell r="K2835">
            <v>426</v>
          </cell>
        </row>
        <row r="2836">
          <cell r="I2836" t="str">
            <v>1007252</v>
          </cell>
          <cell r="J2836">
            <v>426</v>
          </cell>
          <cell r="K2836">
            <v>426</v>
          </cell>
        </row>
        <row r="2837">
          <cell r="I2837" t="str">
            <v>1007253</v>
          </cell>
          <cell r="J2837">
            <v>0</v>
          </cell>
          <cell r="K2837">
            <v>0</v>
          </cell>
        </row>
        <row r="2838">
          <cell r="I2838" t="str">
            <v>1007254</v>
          </cell>
          <cell r="J2838">
            <v>0</v>
          </cell>
          <cell r="K2838">
            <v>0</v>
          </cell>
        </row>
        <row r="2839">
          <cell r="I2839" t="str">
            <v>1007261</v>
          </cell>
          <cell r="J2839">
            <v>426</v>
          </cell>
          <cell r="K2839">
            <v>426</v>
          </cell>
        </row>
        <row r="2840">
          <cell r="I2840" t="str">
            <v>1007262</v>
          </cell>
          <cell r="J2840">
            <v>426</v>
          </cell>
          <cell r="K2840">
            <v>426</v>
          </cell>
        </row>
        <row r="2841">
          <cell r="I2841" t="str">
            <v>1007263</v>
          </cell>
          <cell r="J2841">
            <v>0</v>
          </cell>
          <cell r="K2841">
            <v>0</v>
          </cell>
        </row>
        <row r="2842">
          <cell r="I2842" t="str">
            <v>1007264</v>
          </cell>
          <cell r="J2842">
            <v>0</v>
          </cell>
          <cell r="K2842">
            <v>0</v>
          </cell>
        </row>
        <row r="2843">
          <cell r="I2843" t="str">
            <v>1007271</v>
          </cell>
          <cell r="J2843">
            <v>426</v>
          </cell>
          <cell r="K2843">
            <v>426</v>
          </cell>
        </row>
        <row r="2844">
          <cell r="I2844" t="str">
            <v>1007272</v>
          </cell>
          <cell r="J2844">
            <v>426</v>
          </cell>
          <cell r="K2844">
            <v>426</v>
          </cell>
        </row>
        <row r="2845">
          <cell r="I2845" t="str">
            <v>1007273</v>
          </cell>
          <cell r="J2845">
            <v>0</v>
          </cell>
          <cell r="K2845">
            <v>0</v>
          </cell>
        </row>
        <row r="2846">
          <cell r="I2846" t="str">
            <v>1007274</v>
          </cell>
          <cell r="J2846">
            <v>0</v>
          </cell>
          <cell r="K2846">
            <v>0</v>
          </cell>
        </row>
        <row r="2847">
          <cell r="I2847" t="str">
            <v>1007281</v>
          </cell>
          <cell r="J2847">
            <v>426</v>
          </cell>
          <cell r="K2847">
            <v>426</v>
          </cell>
        </row>
        <row r="2848">
          <cell r="I2848" t="str">
            <v>1007282</v>
          </cell>
          <cell r="J2848">
            <v>426</v>
          </cell>
          <cell r="K2848">
            <v>426</v>
          </cell>
        </row>
        <row r="2849">
          <cell r="I2849" t="str">
            <v>1007283</v>
          </cell>
          <cell r="J2849">
            <v>0</v>
          </cell>
          <cell r="K2849">
            <v>0</v>
          </cell>
        </row>
        <row r="2850">
          <cell r="I2850" t="str">
            <v>1007284</v>
          </cell>
          <cell r="J2850">
            <v>0</v>
          </cell>
          <cell r="K2850">
            <v>0</v>
          </cell>
        </row>
        <row r="2851">
          <cell r="I2851" t="str">
            <v>1007291</v>
          </cell>
          <cell r="J2851">
            <v>426</v>
          </cell>
          <cell r="K2851">
            <v>426</v>
          </cell>
        </row>
        <row r="2852">
          <cell r="I2852" t="str">
            <v>1007292</v>
          </cell>
          <cell r="J2852">
            <v>426</v>
          </cell>
          <cell r="K2852">
            <v>426</v>
          </cell>
        </row>
        <row r="2853">
          <cell r="I2853" t="str">
            <v>1007293</v>
          </cell>
          <cell r="J2853">
            <v>0</v>
          </cell>
          <cell r="K2853">
            <v>0</v>
          </cell>
        </row>
        <row r="2854">
          <cell r="I2854" t="str">
            <v>1007294</v>
          </cell>
          <cell r="J2854">
            <v>0</v>
          </cell>
          <cell r="K2854">
            <v>0</v>
          </cell>
        </row>
        <row r="2855">
          <cell r="I2855" t="str">
            <v>10072101</v>
          </cell>
          <cell r="J2855">
            <v>426</v>
          </cell>
          <cell r="K2855">
            <v>426</v>
          </cell>
        </row>
        <row r="2856">
          <cell r="I2856" t="str">
            <v>10072102</v>
          </cell>
          <cell r="J2856">
            <v>426</v>
          </cell>
          <cell r="K2856">
            <v>426</v>
          </cell>
        </row>
        <row r="2857">
          <cell r="I2857" t="str">
            <v>10072103</v>
          </cell>
          <cell r="J2857">
            <v>0</v>
          </cell>
          <cell r="K2857">
            <v>0</v>
          </cell>
        </row>
        <row r="2858">
          <cell r="I2858" t="str">
            <v>10072104</v>
          </cell>
          <cell r="J2858">
            <v>0</v>
          </cell>
          <cell r="K2858">
            <v>0</v>
          </cell>
        </row>
        <row r="2859">
          <cell r="I2859" t="str">
            <v>1007311</v>
          </cell>
          <cell r="J2859">
            <v>0</v>
          </cell>
          <cell r="K2859">
            <v>0</v>
          </cell>
        </row>
        <row r="2860">
          <cell r="I2860" t="str">
            <v>1012111</v>
          </cell>
          <cell r="J2860">
            <v>5775</v>
          </cell>
          <cell r="K2860">
            <v>5775</v>
          </cell>
        </row>
        <row r="2861">
          <cell r="I2861" t="str">
            <v>1012112</v>
          </cell>
          <cell r="J2861">
            <v>3875</v>
          </cell>
          <cell r="K2861">
            <v>3875</v>
          </cell>
        </row>
        <row r="2862">
          <cell r="I2862" t="str">
            <v>1012113</v>
          </cell>
          <cell r="J2862">
            <v>44</v>
          </cell>
          <cell r="K2862">
            <v>44</v>
          </cell>
        </row>
        <row r="2863">
          <cell r="I2863" t="str">
            <v>1012114</v>
          </cell>
          <cell r="J2863">
            <v>1856</v>
          </cell>
          <cell r="K2863">
            <v>1856</v>
          </cell>
        </row>
        <row r="2864">
          <cell r="I2864" t="str">
            <v>10121150</v>
          </cell>
          <cell r="J2864">
            <v>2015</v>
          </cell>
          <cell r="K2864">
            <v>2015</v>
          </cell>
        </row>
        <row r="2865">
          <cell r="I2865" t="str">
            <v>1012211</v>
          </cell>
          <cell r="J2865">
            <v>5775</v>
          </cell>
          <cell r="K2865">
            <v>5775</v>
          </cell>
        </row>
        <row r="2866">
          <cell r="I2866" t="str">
            <v>1012212</v>
          </cell>
          <cell r="J2866">
            <v>3875</v>
          </cell>
          <cell r="K2866">
            <v>3875</v>
          </cell>
        </row>
        <row r="2867">
          <cell r="I2867" t="str">
            <v>1012213</v>
          </cell>
          <cell r="J2867">
            <v>0</v>
          </cell>
          <cell r="K2867">
            <v>0</v>
          </cell>
        </row>
        <row r="2868">
          <cell r="I2868" t="str">
            <v>1012214</v>
          </cell>
          <cell r="J2868">
            <v>1900</v>
          </cell>
          <cell r="K2868">
            <v>1900</v>
          </cell>
        </row>
        <row r="2869">
          <cell r="I2869" t="str">
            <v>10122150</v>
          </cell>
          <cell r="J2869">
            <v>-999</v>
          </cell>
          <cell r="K2869" t="str">
            <v>Not Supplied</v>
          </cell>
        </row>
        <row r="2870">
          <cell r="I2870" t="str">
            <v>1012221</v>
          </cell>
          <cell r="J2870">
            <v>5775</v>
          </cell>
          <cell r="K2870">
            <v>5775</v>
          </cell>
        </row>
        <row r="2871">
          <cell r="I2871" t="str">
            <v>1012222</v>
          </cell>
          <cell r="J2871">
            <v>5685</v>
          </cell>
          <cell r="K2871">
            <v>5685</v>
          </cell>
        </row>
        <row r="2872">
          <cell r="I2872" t="str">
            <v>1012223</v>
          </cell>
          <cell r="J2872">
            <v>57</v>
          </cell>
          <cell r="K2872">
            <v>57</v>
          </cell>
        </row>
        <row r="2873">
          <cell r="I2873" t="str">
            <v>1012224</v>
          </cell>
          <cell r="J2873">
            <v>33</v>
          </cell>
          <cell r="K2873">
            <v>33</v>
          </cell>
        </row>
        <row r="2874">
          <cell r="I2874" t="str">
            <v>10122250</v>
          </cell>
          <cell r="J2874">
            <v>2011</v>
          </cell>
          <cell r="K2874">
            <v>2011</v>
          </cell>
        </row>
        <row r="2875">
          <cell r="I2875" t="str">
            <v>1012231</v>
          </cell>
          <cell r="J2875">
            <v>5775</v>
          </cell>
          <cell r="K2875">
            <v>5775</v>
          </cell>
        </row>
        <row r="2876">
          <cell r="I2876" t="str">
            <v>1012232</v>
          </cell>
          <cell r="J2876">
            <v>5685</v>
          </cell>
          <cell r="K2876">
            <v>5685</v>
          </cell>
        </row>
        <row r="2877">
          <cell r="I2877" t="str">
            <v>1012233</v>
          </cell>
          <cell r="J2877">
            <v>57</v>
          </cell>
          <cell r="K2877">
            <v>57</v>
          </cell>
        </row>
        <row r="2878">
          <cell r="I2878" t="str">
            <v>1012234</v>
          </cell>
          <cell r="J2878">
            <v>33</v>
          </cell>
          <cell r="K2878">
            <v>33</v>
          </cell>
        </row>
        <row r="2879">
          <cell r="I2879" t="str">
            <v>10122350</v>
          </cell>
          <cell r="J2879">
            <v>2011</v>
          </cell>
          <cell r="K2879">
            <v>2011</v>
          </cell>
        </row>
        <row r="2880">
          <cell r="I2880" t="str">
            <v>1012241</v>
          </cell>
          <cell r="J2880">
            <v>5775</v>
          </cell>
          <cell r="K2880">
            <v>5775</v>
          </cell>
        </row>
        <row r="2881">
          <cell r="I2881" t="str">
            <v>1012242</v>
          </cell>
          <cell r="J2881">
            <v>4585</v>
          </cell>
          <cell r="K2881">
            <v>4585</v>
          </cell>
        </row>
        <row r="2882">
          <cell r="I2882" t="str">
            <v>1012243</v>
          </cell>
          <cell r="J2882">
            <v>92</v>
          </cell>
          <cell r="K2882">
            <v>92</v>
          </cell>
        </row>
        <row r="2883">
          <cell r="I2883" t="str">
            <v>1012244</v>
          </cell>
          <cell r="J2883">
            <v>1098</v>
          </cell>
          <cell r="K2883">
            <v>1098</v>
          </cell>
        </row>
        <row r="2884">
          <cell r="I2884" t="str">
            <v>10122450</v>
          </cell>
          <cell r="J2884">
            <v>2014</v>
          </cell>
          <cell r="K2884">
            <v>2014</v>
          </cell>
        </row>
        <row r="2885">
          <cell r="I2885" t="str">
            <v>1012251</v>
          </cell>
          <cell r="J2885">
            <v>5775</v>
          </cell>
          <cell r="K2885">
            <v>5775</v>
          </cell>
        </row>
        <row r="2886">
          <cell r="I2886" t="str">
            <v>1012252</v>
          </cell>
          <cell r="J2886">
            <v>3975</v>
          </cell>
          <cell r="K2886">
            <v>3975</v>
          </cell>
        </row>
        <row r="2887">
          <cell r="I2887" t="str">
            <v>1012253</v>
          </cell>
          <cell r="J2887">
            <v>77</v>
          </cell>
          <cell r="K2887">
            <v>77</v>
          </cell>
        </row>
        <row r="2888">
          <cell r="I2888" t="str">
            <v>1012254</v>
          </cell>
          <cell r="J2888">
            <v>1723</v>
          </cell>
          <cell r="K2888">
            <v>1723</v>
          </cell>
        </row>
        <row r="2889">
          <cell r="I2889" t="str">
            <v>10122550</v>
          </cell>
          <cell r="J2889">
            <v>2014</v>
          </cell>
          <cell r="K2889">
            <v>2014</v>
          </cell>
        </row>
        <row r="2890">
          <cell r="I2890" t="str">
            <v>1012261</v>
          </cell>
          <cell r="J2890">
            <v>5775</v>
          </cell>
          <cell r="K2890">
            <v>5775</v>
          </cell>
        </row>
        <row r="2891">
          <cell r="I2891" t="str">
            <v>1012262</v>
          </cell>
          <cell r="J2891">
            <v>4162</v>
          </cell>
          <cell r="K2891">
            <v>4162</v>
          </cell>
        </row>
        <row r="2892">
          <cell r="I2892" t="str">
            <v>1012263</v>
          </cell>
          <cell r="J2892">
            <v>0</v>
          </cell>
          <cell r="K2892">
            <v>0</v>
          </cell>
        </row>
        <row r="2893">
          <cell r="I2893" t="str">
            <v>1012264</v>
          </cell>
          <cell r="J2893">
            <v>1613</v>
          </cell>
          <cell r="K2893">
            <v>1613</v>
          </cell>
        </row>
        <row r="2894">
          <cell r="I2894" t="str">
            <v>10122650</v>
          </cell>
          <cell r="J2894">
            <v>2014</v>
          </cell>
          <cell r="K2894">
            <v>2014</v>
          </cell>
        </row>
        <row r="2895">
          <cell r="I2895" t="str">
            <v>1012271</v>
          </cell>
          <cell r="J2895">
            <v>5775</v>
          </cell>
          <cell r="K2895">
            <v>5775</v>
          </cell>
        </row>
        <row r="2896">
          <cell r="I2896" t="str">
            <v>1012272</v>
          </cell>
          <cell r="J2896">
            <v>5023</v>
          </cell>
          <cell r="K2896">
            <v>5023</v>
          </cell>
        </row>
        <row r="2897">
          <cell r="I2897" t="str">
            <v>1012273</v>
          </cell>
          <cell r="J2897">
            <v>95</v>
          </cell>
          <cell r="K2897">
            <v>95</v>
          </cell>
        </row>
        <row r="2898">
          <cell r="I2898" t="str">
            <v>1012274</v>
          </cell>
          <cell r="J2898">
            <v>657</v>
          </cell>
          <cell r="K2898">
            <v>657</v>
          </cell>
        </row>
        <row r="2899">
          <cell r="I2899" t="str">
            <v>10122750</v>
          </cell>
          <cell r="J2899">
            <v>2014</v>
          </cell>
          <cell r="K2899">
            <v>2014</v>
          </cell>
        </row>
        <row r="2900">
          <cell r="I2900" t="str">
            <v>1012281</v>
          </cell>
          <cell r="J2900">
            <v>5775</v>
          </cell>
          <cell r="K2900">
            <v>5775</v>
          </cell>
        </row>
        <row r="2901">
          <cell r="I2901" t="str">
            <v>1012282</v>
          </cell>
          <cell r="J2901">
            <v>4732</v>
          </cell>
          <cell r="K2901">
            <v>4732</v>
          </cell>
        </row>
        <row r="2902">
          <cell r="I2902" t="str">
            <v>1012283</v>
          </cell>
          <cell r="J2902">
            <v>230</v>
          </cell>
          <cell r="K2902">
            <v>230</v>
          </cell>
        </row>
        <row r="2903">
          <cell r="I2903" t="str">
            <v>1012284</v>
          </cell>
          <cell r="J2903">
            <v>813</v>
          </cell>
          <cell r="K2903">
            <v>813</v>
          </cell>
        </row>
        <row r="2904">
          <cell r="I2904" t="str">
            <v>10122850</v>
          </cell>
          <cell r="J2904">
            <v>2014</v>
          </cell>
          <cell r="K2904">
            <v>2014</v>
          </cell>
        </row>
        <row r="2905">
          <cell r="I2905" t="str">
            <v>1012291</v>
          </cell>
          <cell r="J2905">
            <v>5775</v>
          </cell>
          <cell r="K2905">
            <v>5775</v>
          </cell>
        </row>
        <row r="2906">
          <cell r="I2906" t="str">
            <v>1012292</v>
          </cell>
          <cell r="J2906">
            <v>5754</v>
          </cell>
          <cell r="K2906">
            <v>5754</v>
          </cell>
        </row>
        <row r="2907">
          <cell r="I2907" t="str">
            <v>1012293</v>
          </cell>
          <cell r="J2907">
            <v>0</v>
          </cell>
          <cell r="K2907">
            <v>0</v>
          </cell>
        </row>
        <row r="2908">
          <cell r="I2908" t="str">
            <v>1012294</v>
          </cell>
          <cell r="J2908">
            <v>21</v>
          </cell>
          <cell r="K2908">
            <v>21</v>
          </cell>
        </row>
        <row r="2909">
          <cell r="I2909" t="str">
            <v>10122950</v>
          </cell>
          <cell r="J2909">
            <v>2014</v>
          </cell>
          <cell r="K2909">
            <v>2014</v>
          </cell>
        </row>
        <row r="2910">
          <cell r="I2910" t="str">
            <v>10122101</v>
          </cell>
          <cell r="J2910">
            <v>5775</v>
          </cell>
          <cell r="K2910">
            <v>5775</v>
          </cell>
        </row>
        <row r="2911">
          <cell r="I2911" t="str">
            <v>10122102</v>
          </cell>
          <cell r="J2911">
            <v>4637</v>
          </cell>
          <cell r="K2911">
            <v>4637</v>
          </cell>
        </row>
        <row r="2912">
          <cell r="I2912" t="str">
            <v>10122103</v>
          </cell>
          <cell r="J2912">
            <v>0</v>
          </cell>
          <cell r="K2912">
            <v>0</v>
          </cell>
        </row>
        <row r="2913">
          <cell r="I2913" t="str">
            <v>10122104</v>
          </cell>
          <cell r="J2913">
            <v>1138</v>
          </cell>
          <cell r="K2913">
            <v>1138</v>
          </cell>
        </row>
        <row r="2914">
          <cell r="I2914" t="str">
            <v>101221050</v>
          </cell>
          <cell r="J2914">
            <v>-999</v>
          </cell>
          <cell r="K2914" t="str">
            <v>Not Supplied</v>
          </cell>
        </row>
        <row r="2915">
          <cell r="I2915" t="str">
            <v>1012311</v>
          </cell>
          <cell r="J2915">
            <v>1</v>
          </cell>
          <cell r="K2915">
            <v>1</v>
          </cell>
        </row>
        <row r="2916">
          <cell r="I2916" t="str">
            <v>1020111</v>
          </cell>
          <cell r="J2916">
            <v>2793</v>
          </cell>
          <cell r="K2916">
            <v>2793</v>
          </cell>
        </row>
        <row r="2917">
          <cell r="I2917" t="str">
            <v>1020112</v>
          </cell>
          <cell r="J2917">
            <v>2328</v>
          </cell>
          <cell r="K2917">
            <v>2328</v>
          </cell>
        </row>
        <row r="2918">
          <cell r="I2918" t="str">
            <v>1020113</v>
          </cell>
          <cell r="J2918">
            <v>259</v>
          </cell>
          <cell r="K2918">
            <v>259</v>
          </cell>
        </row>
        <row r="2919">
          <cell r="I2919" t="str">
            <v>1020114</v>
          </cell>
          <cell r="J2919">
            <v>206</v>
          </cell>
          <cell r="K2919">
            <v>206</v>
          </cell>
        </row>
        <row r="2920">
          <cell r="I2920" t="str">
            <v>10201150</v>
          </cell>
          <cell r="J2920">
            <v>2013</v>
          </cell>
          <cell r="K2920">
            <v>2013</v>
          </cell>
        </row>
        <row r="2921">
          <cell r="I2921" t="str">
            <v>1020211</v>
          </cell>
          <cell r="J2921">
            <v>2793</v>
          </cell>
          <cell r="K2921">
            <v>2793</v>
          </cell>
        </row>
        <row r="2922">
          <cell r="I2922" t="str">
            <v>1020212</v>
          </cell>
          <cell r="J2922">
            <v>2793</v>
          </cell>
          <cell r="K2922">
            <v>2793</v>
          </cell>
        </row>
        <row r="2923">
          <cell r="I2923" t="str">
            <v>1020213</v>
          </cell>
          <cell r="J2923">
            <v>0</v>
          </cell>
          <cell r="K2923">
            <v>0</v>
          </cell>
        </row>
        <row r="2924">
          <cell r="I2924" t="str">
            <v>1020214</v>
          </cell>
          <cell r="J2924">
            <v>0</v>
          </cell>
          <cell r="K2924">
            <v>0</v>
          </cell>
        </row>
        <row r="2925">
          <cell r="I2925" t="str">
            <v>1020221</v>
          </cell>
          <cell r="J2925">
            <v>2793</v>
          </cell>
          <cell r="K2925">
            <v>2793</v>
          </cell>
        </row>
        <row r="2926">
          <cell r="I2926" t="str">
            <v>1020222</v>
          </cell>
          <cell r="J2926">
            <v>2545</v>
          </cell>
          <cell r="K2926">
            <v>2545</v>
          </cell>
        </row>
        <row r="2927">
          <cell r="I2927" t="str">
            <v>1020223</v>
          </cell>
          <cell r="J2927">
            <v>134</v>
          </cell>
          <cell r="K2927">
            <v>134</v>
          </cell>
        </row>
        <row r="2928">
          <cell r="I2928" t="str">
            <v>1020224</v>
          </cell>
          <cell r="J2928">
            <v>114</v>
          </cell>
          <cell r="K2928">
            <v>114</v>
          </cell>
        </row>
        <row r="2929">
          <cell r="I2929" t="str">
            <v>10202250</v>
          </cell>
          <cell r="J2929">
            <v>2013</v>
          </cell>
          <cell r="K2929">
            <v>2013</v>
          </cell>
        </row>
        <row r="2930">
          <cell r="I2930" t="str">
            <v>1020231</v>
          </cell>
          <cell r="J2930">
            <v>2793</v>
          </cell>
          <cell r="K2930">
            <v>2793</v>
          </cell>
        </row>
        <row r="2931">
          <cell r="I2931" t="str">
            <v>1020232</v>
          </cell>
          <cell r="J2931">
            <v>2545</v>
          </cell>
          <cell r="K2931">
            <v>2545</v>
          </cell>
        </row>
        <row r="2932">
          <cell r="I2932" t="str">
            <v>1020233</v>
          </cell>
          <cell r="J2932">
            <v>134</v>
          </cell>
          <cell r="K2932">
            <v>134</v>
          </cell>
        </row>
        <row r="2933">
          <cell r="I2933" t="str">
            <v>1020234</v>
          </cell>
          <cell r="J2933">
            <v>114</v>
          </cell>
          <cell r="K2933">
            <v>114</v>
          </cell>
        </row>
        <row r="2934">
          <cell r="I2934" t="str">
            <v>10202350</v>
          </cell>
          <cell r="J2934">
            <v>2013</v>
          </cell>
          <cell r="K2934">
            <v>2013</v>
          </cell>
        </row>
        <row r="2935">
          <cell r="I2935" t="str">
            <v>1020241</v>
          </cell>
          <cell r="J2935">
            <v>2793</v>
          </cell>
          <cell r="K2935">
            <v>2793</v>
          </cell>
        </row>
        <row r="2936">
          <cell r="I2936" t="str">
            <v>1020242</v>
          </cell>
          <cell r="J2936">
            <v>2592</v>
          </cell>
          <cell r="K2936">
            <v>2592</v>
          </cell>
        </row>
        <row r="2937">
          <cell r="I2937" t="str">
            <v>1020243</v>
          </cell>
          <cell r="J2937">
            <v>136</v>
          </cell>
          <cell r="K2937">
            <v>136</v>
          </cell>
        </row>
        <row r="2938">
          <cell r="I2938" t="str">
            <v>1020244</v>
          </cell>
          <cell r="J2938">
            <v>65</v>
          </cell>
          <cell r="K2938">
            <v>65</v>
          </cell>
        </row>
        <row r="2939">
          <cell r="I2939" t="str">
            <v>10202450</v>
          </cell>
          <cell r="J2939">
            <v>2013</v>
          </cell>
          <cell r="K2939">
            <v>2013</v>
          </cell>
        </row>
        <row r="2940">
          <cell r="I2940" t="str">
            <v>1020251</v>
          </cell>
          <cell r="J2940">
            <v>2793</v>
          </cell>
          <cell r="K2940">
            <v>2793</v>
          </cell>
        </row>
        <row r="2941">
          <cell r="I2941" t="str">
            <v>1020252</v>
          </cell>
          <cell r="J2941">
            <v>2575</v>
          </cell>
          <cell r="K2941">
            <v>2575</v>
          </cell>
        </row>
        <row r="2942">
          <cell r="I2942" t="str">
            <v>1020253</v>
          </cell>
          <cell r="J2942">
            <v>135</v>
          </cell>
          <cell r="K2942">
            <v>135</v>
          </cell>
        </row>
        <row r="2943">
          <cell r="I2943" t="str">
            <v>1020254</v>
          </cell>
          <cell r="J2943">
            <v>83</v>
          </cell>
          <cell r="K2943">
            <v>83</v>
          </cell>
        </row>
        <row r="2944">
          <cell r="I2944" t="str">
            <v>10202550</v>
          </cell>
          <cell r="J2944">
            <v>2013</v>
          </cell>
          <cell r="K2944">
            <v>2013</v>
          </cell>
        </row>
        <row r="2945">
          <cell r="I2945" t="str">
            <v>1020261</v>
          </cell>
          <cell r="J2945">
            <v>2793</v>
          </cell>
          <cell r="K2945">
            <v>2793</v>
          </cell>
        </row>
        <row r="2946">
          <cell r="I2946" t="str">
            <v>1020262</v>
          </cell>
          <cell r="J2946">
            <v>2328</v>
          </cell>
          <cell r="K2946">
            <v>2328</v>
          </cell>
        </row>
        <row r="2947">
          <cell r="I2947" t="str">
            <v>1020263</v>
          </cell>
          <cell r="J2947">
            <v>125</v>
          </cell>
          <cell r="K2947">
            <v>125</v>
          </cell>
        </row>
        <row r="2948">
          <cell r="I2948" t="str">
            <v>1020264</v>
          </cell>
          <cell r="J2948">
            <v>340</v>
          </cell>
          <cell r="K2948">
            <v>340</v>
          </cell>
        </row>
        <row r="2949">
          <cell r="I2949" t="str">
            <v>10202650</v>
          </cell>
          <cell r="J2949">
            <v>2013</v>
          </cell>
          <cell r="K2949">
            <v>2013</v>
          </cell>
        </row>
        <row r="2950">
          <cell r="I2950" t="str">
            <v>1020271</v>
          </cell>
          <cell r="J2950">
            <v>2793</v>
          </cell>
          <cell r="K2950">
            <v>2793</v>
          </cell>
        </row>
        <row r="2951">
          <cell r="I2951" t="str">
            <v>1020272</v>
          </cell>
          <cell r="J2951">
            <v>2468</v>
          </cell>
          <cell r="K2951">
            <v>2468</v>
          </cell>
        </row>
        <row r="2952">
          <cell r="I2952" t="str">
            <v>1020273</v>
          </cell>
          <cell r="J2952">
            <v>130</v>
          </cell>
          <cell r="K2952">
            <v>130</v>
          </cell>
        </row>
        <row r="2953">
          <cell r="I2953" t="str">
            <v>1020274</v>
          </cell>
          <cell r="J2953">
            <v>195</v>
          </cell>
          <cell r="K2953">
            <v>195</v>
          </cell>
        </row>
        <row r="2954">
          <cell r="I2954" t="str">
            <v>10202750</v>
          </cell>
          <cell r="J2954">
            <v>2013</v>
          </cell>
          <cell r="K2954">
            <v>2013</v>
          </cell>
        </row>
        <row r="2955">
          <cell r="I2955" t="str">
            <v>1020281</v>
          </cell>
          <cell r="J2955">
            <v>2793</v>
          </cell>
          <cell r="K2955">
            <v>2793</v>
          </cell>
        </row>
        <row r="2956">
          <cell r="I2956" t="str">
            <v>1020282</v>
          </cell>
          <cell r="J2956">
            <v>2653</v>
          </cell>
          <cell r="K2956">
            <v>2653</v>
          </cell>
        </row>
        <row r="2957">
          <cell r="I2957" t="str">
            <v>1020283</v>
          </cell>
          <cell r="J2957">
            <v>140</v>
          </cell>
          <cell r="K2957">
            <v>140</v>
          </cell>
        </row>
        <row r="2958">
          <cell r="I2958" t="str">
            <v>1020284</v>
          </cell>
          <cell r="J2958">
            <v>0</v>
          </cell>
          <cell r="K2958">
            <v>0</v>
          </cell>
        </row>
        <row r="2959">
          <cell r="I2959" t="str">
            <v>1020291</v>
          </cell>
          <cell r="J2959">
            <v>2793</v>
          </cell>
          <cell r="K2959">
            <v>2793</v>
          </cell>
        </row>
        <row r="2960">
          <cell r="I2960" t="str">
            <v>1020292</v>
          </cell>
          <cell r="J2960">
            <v>2793</v>
          </cell>
          <cell r="K2960">
            <v>2793</v>
          </cell>
        </row>
        <row r="2961">
          <cell r="I2961" t="str">
            <v>1020293</v>
          </cell>
          <cell r="J2961">
            <v>0</v>
          </cell>
          <cell r="K2961">
            <v>0</v>
          </cell>
        </row>
        <row r="2962">
          <cell r="I2962" t="str">
            <v>1020294</v>
          </cell>
          <cell r="J2962">
            <v>0</v>
          </cell>
          <cell r="K2962">
            <v>0</v>
          </cell>
        </row>
        <row r="2963">
          <cell r="I2963" t="str">
            <v>10202101</v>
          </cell>
          <cell r="J2963">
            <v>2793</v>
          </cell>
          <cell r="K2963">
            <v>2793</v>
          </cell>
        </row>
        <row r="2964">
          <cell r="I2964" t="str">
            <v>10202102</v>
          </cell>
          <cell r="J2964">
            <v>2520</v>
          </cell>
          <cell r="K2964">
            <v>2520</v>
          </cell>
        </row>
        <row r="2965">
          <cell r="I2965" t="str">
            <v>10202103</v>
          </cell>
          <cell r="J2965">
            <v>133</v>
          </cell>
          <cell r="K2965">
            <v>133</v>
          </cell>
        </row>
        <row r="2966">
          <cell r="I2966" t="str">
            <v>10202104</v>
          </cell>
          <cell r="J2966">
            <v>140</v>
          </cell>
          <cell r="K2966">
            <v>140</v>
          </cell>
        </row>
        <row r="2967">
          <cell r="I2967" t="str">
            <v>102021050</v>
          </cell>
          <cell r="J2967">
            <v>2013</v>
          </cell>
          <cell r="K2967">
            <v>2013</v>
          </cell>
        </row>
        <row r="2968">
          <cell r="I2968" t="str">
            <v>1020311</v>
          </cell>
          <cell r="J2968">
            <v>1</v>
          </cell>
          <cell r="K2968">
            <v>1</v>
          </cell>
        </row>
        <row r="2969">
          <cell r="I2969" t="str">
            <v>1021111</v>
          </cell>
          <cell r="J2969">
            <v>10139</v>
          </cell>
          <cell r="K2969">
            <v>10139</v>
          </cell>
        </row>
        <row r="2970">
          <cell r="I2970" t="str">
            <v>1021112</v>
          </cell>
          <cell r="J2970">
            <v>3390</v>
          </cell>
          <cell r="K2970">
            <v>3390</v>
          </cell>
        </row>
        <row r="2971">
          <cell r="I2971" t="str">
            <v>1021113</v>
          </cell>
          <cell r="J2971">
            <v>1532</v>
          </cell>
          <cell r="K2971">
            <v>1532</v>
          </cell>
        </row>
        <row r="2972">
          <cell r="I2972" t="str">
            <v>1021114</v>
          </cell>
          <cell r="J2972">
            <v>5217</v>
          </cell>
          <cell r="K2972">
            <v>5217</v>
          </cell>
        </row>
        <row r="2973">
          <cell r="I2973" t="str">
            <v>10211150</v>
          </cell>
          <cell r="J2973">
            <v>2012</v>
          </cell>
          <cell r="K2973">
            <v>2012</v>
          </cell>
        </row>
        <row r="2974">
          <cell r="I2974" t="str">
            <v>1021211</v>
          </cell>
          <cell r="J2974">
            <v>10139</v>
          </cell>
          <cell r="K2974">
            <v>10139</v>
          </cell>
        </row>
        <row r="2975">
          <cell r="I2975" t="str">
            <v>1021212</v>
          </cell>
          <cell r="J2975">
            <v>9478</v>
          </cell>
          <cell r="K2975">
            <v>9478</v>
          </cell>
        </row>
        <row r="2976">
          <cell r="I2976" t="str">
            <v>1021213</v>
          </cell>
          <cell r="J2976">
            <v>587</v>
          </cell>
          <cell r="K2976">
            <v>587</v>
          </cell>
        </row>
        <row r="2977">
          <cell r="I2977" t="str">
            <v>1021214</v>
          </cell>
          <cell r="J2977">
            <v>74</v>
          </cell>
          <cell r="K2977">
            <v>74</v>
          </cell>
        </row>
        <row r="2978">
          <cell r="I2978" t="str">
            <v>10212150</v>
          </cell>
          <cell r="J2978">
            <v>2012</v>
          </cell>
          <cell r="K2978">
            <v>2012</v>
          </cell>
        </row>
        <row r="2979">
          <cell r="I2979" t="str">
            <v>1021221</v>
          </cell>
          <cell r="J2979">
            <v>10139</v>
          </cell>
          <cell r="K2979">
            <v>10139</v>
          </cell>
        </row>
        <row r="2980">
          <cell r="I2980" t="str">
            <v>1021222</v>
          </cell>
          <cell r="J2980">
            <v>9393</v>
          </cell>
          <cell r="K2980">
            <v>9393</v>
          </cell>
        </row>
        <row r="2981">
          <cell r="I2981" t="str">
            <v>1021223</v>
          </cell>
          <cell r="J2981">
            <v>587</v>
          </cell>
          <cell r="K2981">
            <v>587</v>
          </cell>
        </row>
        <row r="2982">
          <cell r="I2982" t="str">
            <v>1021224</v>
          </cell>
          <cell r="J2982">
            <v>159</v>
          </cell>
          <cell r="K2982">
            <v>159</v>
          </cell>
        </row>
        <row r="2983">
          <cell r="I2983" t="str">
            <v>10212250</v>
          </cell>
          <cell r="J2983">
            <v>2012</v>
          </cell>
          <cell r="K2983">
            <v>2012</v>
          </cell>
        </row>
        <row r="2984">
          <cell r="I2984" t="str">
            <v>1021231</v>
          </cell>
          <cell r="J2984">
            <v>10139</v>
          </cell>
          <cell r="K2984">
            <v>10139</v>
          </cell>
        </row>
        <row r="2985">
          <cell r="I2985" t="str">
            <v>1021232</v>
          </cell>
          <cell r="J2985">
            <v>9328</v>
          </cell>
          <cell r="K2985">
            <v>9328</v>
          </cell>
        </row>
        <row r="2986">
          <cell r="I2986" t="str">
            <v>1021233</v>
          </cell>
          <cell r="J2986">
            <v>587</v>
          </cell>
          <cell r="K2986">
            <v>587</v>
          </cell>
        </row>
        <row r="2987">
          <cell r="I2987" t="str">
            <v>1021234</v>
          </cell>
          <cell r="J2987">
            <v>224</v>
          </cell>
          <cell r="K2987">
            <v>224</v>
          </cell>
        </row>
        <row r="2988">
          <cell r="I2988" t="str">
            <v>10212350</v>
          </cell>
          <cell r="J2988">
            <v>2012</v>
          </cell>
          <cell r="K2988">
            <v>2012</v>
          </cell>
        </row>
        <row r="2989">
          <cell r="I2989" t="str">
            <v>1021241</v>
          </cell>
          <cell r="J2989">
            <v>10139</v>
          </cell>
          <cell r="K2989">
            <v>10139</v>
          </cell>
        </row>
        <row r="2990">
          <cell r="I2990" t="str">
            <v>1021242</v>
          </cell>
          <cell r="J2990">
            <v>4368</v>
          </cell>
          <cell r="K2990">
            <v>4368</v>
          </cell>
        </row>
        <row r="2991">
          <cell r="I2991" t="str">
            <v>1021243</v>
          </cell>
          <cell r="J2991">
            <v>5052</v>
          </cell>
          <cell r="K2991">
            <v>5052</v>
          </cell>
        </row>
        <row r="2992">
          <cell r="I2992" t="str">
            <v>1021244</v>
          </cell>
          <cell r="J2992">
            <v>719</v>
          </cell>
          <cell r="K2992">
            <v>719</v>
          </cell>
        </row>
        <row r="2993">
          <cell r="I2993" t="str">
            <v>10212450</v>
          </cell>
          <cell r="J2993">
            <v>2012</v>
          </cell>
          <cell r="K2993">
            <v>2012</v>
          </cell>
        </row>
        <row r="2994">
          <cell r="I2994" t="str">
            <v>1021251</v>
          </cell>
          <cell r="J2994">
            <v>10139</v>
          </cell>
          <cell r="K2994">
            <v>10139</v>
          </cell>
        </row>
        <row r="2995">
          <cell r="I2995" t="str">
            <v>1021252</v>
          </cell>
          <cell r="J2995">
            <v>4611</v>
          </cell>
          <cell r="K2995">
            <v>4611</v>
          </cell>
        </row>
        <row r="2996">
          <cell r="I2996" t="str">
            <v>1021253</v>
          </cell>
          <cell r="J2996">
            <v>2331</v>
          </cell>
          <cell r="K2996">
            <v>2331</v>
          </cell>
        </row>
        <row r="2997">
          <cell r="I2997" t="str">
            <v>1021254</v>
          </cell>
          <cell r="J2997">
            <v>3197</v>
          </cell>
          <cell r="K2997">
            <v>3197</v>
          </cell>
        </row>
        <row r="2998">
          <cell r="I2998" t="str">
            <v>10212550</v>
          </cell>
          <cell r="J2998">
            <v>2012</v>
          </cell>
          <cell r="K2998">
            <v>2012</v>
          </cell>
        </row>
        <row r="2999">
          <cell r="I2999" t="str">
            <v>1021261</v>
          </cell>
          <cell r="J2999">
            <v>10139</v>
          </cell>
          <cell r="K2999">
            <v>10139</v>
          </cell>
        </row>
        <row r="3000">
          <cell r="I3000" t="str">
            <v>1021262</v>
          </cell>
          <cell r="J3000">
            <v>8967</v>
          </cell>
          <cell r="K3000">
            <v>8967</v>
          </cell>
        </row>
        <row r="3001">
          <cell r="I3001" t="str">
            <v>1021263</v>
          </cell>
          <cell r="J3001">
            <v>587</v>
          </cell>
          <cell r="K3001">
            <v>587</v>
          </cell>
        </row>
        <row r="3002">
          <cell r="I3002" t="str">
            <v>1021264</v>
          </cell>
          <cell r="J3002">
            <v>585</v>
          </cell>
          <cell r="K3002">
            <v>585</v>
          </cell>
        </row>
        <row r="3003">
          <cell r="I3003" t="str">
            <v>10212650</v>
          </cell>
          <cell r="J3003">
            <v>2012</v>
          </cell>
          <cell r="K3003">
            <v>2012</v>
          </cell>
        </row>
        <row r="3004">
          <cell r="I3004" t="str">
            <v>1021271</v>
          </cell>
          <cell r="J3004">
            <v>10139</v>
          </cell>
          <cell r="K3004">
            <v>10139</v>
          </cell>
        </row>
        <row r="3005">
          <cell r="I3005" t="str">
            <v>1021272</v>
          </cell>
          <cell r="J3005">
            <v>9550</v>
          </cell>
          <cell r="K3005">
            <v>9550</v>
          </cell>
        </row>
        <row r="3006">
          <cell r="I3006" t="str">
            <v>1021273</v>
          </cell>
          <cell r="J3006">
            <v>587</v>
          </cell>
          <cell r="K3006">
            <v>587</v>
          </cell>
        </row>
        <row r="3007">
          <cell r="I3007" t="str">
            <v>1021274</v>
          </cell>
          <cell r="J3007">
            <v>2</v>
          </cell>
          <cell r="K3007">
            <v>2</v>
          </cell>
        </row>
        <row r="3008">
          <cell r="I3008" t="str">
            <v>10212750</v>
          </cell>
          <cell r="J3008">
            <v>2012</v>
          </cell>
          <cell r="K3008">
            <v>2012</v>
          </cell>
        </row>
        <row r="3009">
          <cell r="I3009" t="str">
            <v>1021281</v>
          </cell>
          <cell r="J3009">
            <v>10139</v>
          </cell>
          <cell r="K3009">
            <v>10139</v>
          </cell>
        </row>
        <row r="3010">
          <cell r="I3010" t="str">
            <v>1021282</v>
          </cell>
          <cell r="J3010">
            <v>6393</v>
          </cell>
          <cell r="K3010">
            <v>6393</v>
          </cell>
        </row>
        <row r="3011">
          <cell r="I3011" t="str">
            <v>1021283</v>
          </cell>
          <cell r="J3011">
            <v>587</v>
          </cell>
          <cell r="K3011">
            <v>587</v>
          </cell>
        </row>
        <row r="3012">
          <cell r="I3012" t="str">
            <v>1021284</v>
          </cell>
          <cell r="J3012">
            <v>3159</v>
          </cell>
          <cell r="K3012">
            <v>3159</v>
          </cell>
        </row>
        <row r="3013">
          <cell r="I3013" t="str">
            <v>10212850</v>
          </cell>
          <cell r="J3013">
            <v>2012</v>
          </cell>
          <cell r="K3013">
            <v>2012</v>
          </cell>
        </row>
        <row r="3014">
          <cell r="I3014" t="str">
            <v>1021291</v>
          </cell>
          <cell r="J3014">
            <v>10139</v>
          </cell>
          <cell r="K3014">
            <v>10139</v>
          </cell>
        </row>
        <row r="3015">
          <cell r="I3015" t="str">
            <v>1021292</v>
          </cell>
          <cell r="J3015">
            <v>7604</v>
          </cell>
          <cell r="K3015">
            <v>7604</v>
          </cell>
        </row>
        <row r="3016">
          <cell r="I3016" t="str">
            <v>1021293</v>
          </cell>
          <cell r="J3016">
            <v>587</v>
          </cell>
          <cell r="K3016">
            <v>587</v>
          </cell>
        </row>
        <row r="3017">
          <cell r="I3017" t="str">
            <v>1021294</v>
          </cell>
          <cell r="J3017">
            <v>1948</v>
          </cell>
          <cell r="K3017">
            <v>1948</v>
          </cell>
        </row>
        <row r="3018">
          <cell r="I3018" t="str">
            <v>10212950</v>
          </cell>
          <cell r="J3018">
            <v>2012</v>
          </cell>
          <cell r="K3018">
            <v>2012</v>
          </cell>
        </row>
        <row r="3019">
          <cell r="I3019" t="str">
            <v>10212101</v>
          </cell>
          <cell r="J3019">
            <v>10139</v>
          </cell>
          <cell r="K3019">
            <v>10139</v>
          </cell>
        </row>
        <row r="3020">
          <cell r="I3020" t="str">
            <v>10212102</v>
          </cell>
          <cell r="J3020">
            <v>5175</v>
          </cell>
          <cell r="K3020">
            <v>5175</v>
          </cell>
        </row>
        <row r="3021">
          <cell r="I3021" t="str">
            <v>10212103</v>
          </cell>
          <cell r="J3021">
            <v>4964</v>
          </cell>
          <cell r="K3021">
            <v>4964</v>
          </cell>
        </row>
        <row r="3022">
          <cell r="I3022" t="str">
            <v>10212104</v>
          </cell>
          <cell r="J3022">
            <v>0</v>
          </cell>
          <cell r="K3022">
            <v>0</v>
          </cell>
        </row>
        <row r="3023">
          <cell r="I3023" t="str">
            <v>1021311</v>
          </cell>
          <cell r="J3023">
            <v>1</v>
          </cell>
          <cell r="K3023">
            <v>1</v>
          </cell>
        </row>
        <row r="3024">
          <cell r="I3024" t="str">
            <v>1022111</v>
          </cell>
          <cell r="J3024">
            <v>1823</v>
          </cell>
          <cell r="K3024">
            <v>1823</v>
          </cell>
        </row>
        <row r="3025">
          <cell r="I3025" t="str">
            <v>1022112</v>
          </cell>
          <cell r="J3025">
            <v>217</v>
          </cell>
          <cell r="K3025">
            <v>217</v>
          </cell>
        </row>
        <row r="3026">
          <cell r="I3026" t="str">
            <v>1022113</v>
          </cell>
          <cell r="J3026">
            <v>1403</v>
          </cell>
          <cell r="K3026">
            <v>1403</v>
          </cell>
        </row>
        <row r="3027">
          <cell r="I3027" t="str">
            <v>1022114</v>
          </cell>
          <cell r="J3027">
            <v>203</v>
          </cell>
          <cell r="K3027">
            <v>203</v>
          </cell>
        </row>
        <row r="3028">
          <cell r="I3028" t="str">
            <v>10221150</v>
          </cell>
          <cell r="J3028">
            <v>2014</v>
          </cell>
          <cell r="K3028">
            <v>2014</v>
          </cell>
        </row>
        <row r="3029">
          <cell r="I3029" t="str">
            <v>1022211</v>
          </cell>
          <cell r="J3029">
            <v>1823</v>
          </cell>
          <cell r="K3029">
            <v>1823</v>
          </cell>
        </row>
        <row r="3030">
          <cell r="I3030" t="str">
            <v>1022212</v>
          </cell>
          <cell r="J3030">
            <v>1821</v>
          </cell>
          <cell r="K3030">
            <v>1821</v>
          </cell>
        </row>
        <row r="3031">
          <cell r="I3031" t="str">
            <v>1022213</v>
          </cell>
          <cell r="J3031">
            <v>2</v>
          </cell>
          <cell r="K3031">
            <v>2</v>
          </cell>
        </row>
        <row r="3032">
          <cell r="I3032" t="str">
            <v>1022214</v>
          </cell>
          <cell r="J3032">
            <v>0</v>
          </cell>
          <cell r="K3032">
            <v>0</v>
          </cell>
        </row>
        <row r="3033">
          <cell r="I3033" t="str">
            <v>1022221</v>
          </cell>
          <cell r="J3033">
            <v>1823</v>
          </cell>
          <cell r="K3033">
            <v>1823</v>
          </cell>
        </row>
        <row r="3034">
          <cell r="I3034" t="str">
            <v>1022222</v>
          </cell>
          <cell r="J3034">
            <v>1493</v>
          </cell>
          <cell r="K3034">
            <v>1493</v>
          </cell>
        </row>
        <row r="3035">
          <cell r="I3035" t="str">
            <v>1022223</v>
          </cell>
          <cell r="J3035">
            <v>329</v>
          </cell>
          <cell r="K3035">
            <v>329</v>
          </cell>
        </row>
        <row r="3036">
          <cell r="I3036" t="str">
            <v>1022224</v>
          </cell>
          <cell r="J3036">
            <v>1</v>
          </cell>
          <cell r="K3036">
            <v>1</v>
          </cell>
        </row>
        <row r="3037">
          <cell r="I3037" t="str">
            <v>10222250</v>
          </cell>
          <cell r="J3037">
            <v>2013</v>
          </cell>
          <cell r="K3037">
            <v>2013</v>
          </cell>
        </row>
        <row r="3038">
          <cell r="I3038" t="str">
            <v>1022231</v>
          </cell>
          <cell r="J3038">
            <v>1823</v>
          </cell>
          <cell r="K3038">
            <v>1823</v>
          </cell>
        </row>
        <row r="3039">
          <cell r="I3039" t="str">
            <v>1022232</v>
          </cell>
          <cell r="J3039">
            <v>1801</v>
          </cell>
          <cell r="K3039">
            <v>1801</v>
          </cell>
        </row>
        <row r="3040">
          <cell r="I3040" t="str">
            <v>1022233</v>
          </cell>
          <cell r="J3040">
            <v>22</v>
          </cell>
          <cell r="K3040">
            <v>22</v>
          </cell>
        </row>
        <row r="3041">
          <cell r="I3041" t="str">
            <v>1022234</v>
          </cell>
          <cell r="J3041">
            <v>0</v>
          </cell>
          <cell r="K3041">
            <v>0</v>
          </cell>
        </row>
        <row r="3042">
          <cell r="I3042" t="str">
            <v>1022241</v>
          </cell>
          <cell r="J3042">
            <v>1823</v>
          </cell>
          <cell r="K3042">
            <v>1823</v>
          </cell>
        </row>
        <row r="3043">
          <cell r="I3043" t="str">
            <v>1022242</v>
          </cell>
          <cell r="J3043">
            <v>598</v>
          </cell>
          <cell r="K3043">
            <v>598</v>
          </cell>
        </row>
        <row r="3044">
          <cell r="I3044" t="str">
            <v>1022243</v>
          </cell>
          <cell r="J3044">
            <v>1031</v>
          </cell>
          <cell r="K3044">
            <v>1031</v>
          </cell>
        </row>
        <row r="3045">
          <cell r="I3045" t="str">
            <v>1022244</v>
          </cell>
          <cell r="J3045">
            <v>194</v>
          </cell>
          <cell r="K3045">
            <v>194</v>
          </cell>
        </row>
        <row r="3046">
          <cell r="I3046" t="str">
            <v>10222450</v>
          </cell>
          <cell r="J3046">
            <v>2014</v>
          </cell>
          <cell r="K3046">
            <v>2014</v>
          </cell>
        </row>
        <row r="3047">
          <cell r="I3047" t="str">
            <v>1022251</v>
          </cell>
          <cell r="J3047">
            <v>1823</v>
          </cell>
          <cell r="K3047">
            <v>1823</v>
          </cell>
        </row>
        <row r="3048">
          <cell r="I3048" t="str">
            <v>1022252</v>
          </cell>
          <cell r="J3048">
            <v>523</v>
          </cell>
          <cell r="K3048">
            <v>523</v>
          </cell>
        </row>
        <row r="3049">
          <cell r="I3049" t="str">
            <v>1022253</v>
          </cell>
          <cell r="J3049">
            <v>1213</v>
          </cell>
          <cell r="K3049">
            <v>1213</v>
          </cell>
        </row>
        <row r="3050">
          <cell r="I3050" t="str">
            <v>1022254</v>
          </cell>
          <cell r="J3050">
            <v>87</v>
          </cell>
          <cell r="K3050">
            <v>87</v>
          </cell>
        </row>
        <row r="3051">
          <cell r="I3051" t="str">
            <v>10222550</v>
          </cell>
          <cell r="J3051">
            <v>2013</v>
          </cell>
          <cell r="K3051">
            <v>2013</v>
          </cell>
        </row>
        <row r="3052">
          <cell r="I3052" t="str">
            <v>1022261</v>
          </cell>
          <cell r="J3052">
            <v>1823</v>
          </cell>
          <cell r="K3052">
            <v>1823</v>
          </cell>
        </row>
        <row r="3053">
          <cell r="I3053" t="str">
            <v>1022262</v>
          </cell>
          <cell r="J3053">
            <v>1273</v>
          </cell>
          <cell r="K3053">
            <v>1273</v>
          </cell>
        </row>
        <row r="3054">
          <cell r="I3054" t="str">
            <v>1022263</v>
          </cell>
          <cell r="J3054">
            <v>550</v>
          </cell>
          <cell r="K3054">
            <v>550</v>
          </cell>
        </row>
        <row r="3055">
          <cell r="I3055" t="str">
            <v>1022264</v>
          </cell>
          <cell r="J3055">
            <v>0</v>
          </cell>
          <cell r="K3055">
            <v>0</v>
          </cell>
        </row>
        <row r="3056">
          <cell r="I3056" t="str">
            <v>1022271</v>
          </cell>
          <cell r="J3056">
            <v>1823</v>
          </cell>
          <cell r="K3056">
            <v>1823</v>
          </cell>
        </row>
        <row r="3057">
          <cell r="I3057" t="str">
            <v>1022272</v>
          </cell>
          <cell r="J3057">
            <v>1767</v>
          </cell>
          <cell r="K3057">
            <v>1767</v>
          </cell>
        </row>
        <row r="3058">
          <cell r="I3058" t="str">
            <v>1022273</v>
          </cell>
          <cell r="J3058">
            <v>56</v>
          </cell>
          <cell r="K3058">
            <v>56</v>
          </cell>
        </row>
        <row r="3059">
          <cell r="I3059" t="str">
            <v>1022274</v>
          </cell>
          <cell r="J3059">
            <v>0</v>
          </cell>
          <cell r="K3059">
            <v>0</v>
          </cell>
        </row>
        <row r="3060">
          <cell r="I3060" t="str">
            <v>1022281</v>
          </cell>
          <cell r="J3060">
            <v>1823</v>
          </cell>
          <cell r="K3060">
            <v>1823</v>
          </cell>
        </row>
        <row r="3061">
          <cell r="I3061" t="str">
            <v>1022282</v>
          </cell>
          <cell r="J3061">
            <v>1822</v>
          </cell>
          <cell r="K3061">
            <v>1822</v>
          </cell>
        </row>
        <row r="3062">
          <cell r="I3062" t="str">
            <v>1022283</v>
          </cell>
          <cell r="J3062">
            <v>1</v>
          </cell>
          <cell r="K3062">
            <v>1</v>
          </cell>
        </row>
        <row r="3063">
          <cell r="I3063" t="str">
            <v>1022284</v>
          </cell>
          <cell r="J3063">
            <v>0</v>
          </cell>
          <cell r="K3063">
            <v>0</v>
          </cell>
        </row>
        <row r="3064">
          <cell r="I3064" t="str">
            <v>1022291</v>
          </cell>
          <cell r="J3064">
            <v>1823</v>
          </cell>
          <cell r="K3064">
            <v>1823</v>
          </cell>
        </row>
        <row r="3065">
          <cell r="I3065" t="str">
            <v>1022292</v>
          </cell>
          <cell r="J3065">
            <v>1823</v>
          </cell>
          <cell r="K3065">
            <v>1823</v>
          </cell>
        </row>
        <row r="3066">
          <cell r="I3066" t="str">
            <v>1022293</v>
          </cell>
          <cell r="J3066">
            <v>0</v>
          </cell>
          <cell r="K3066">
            <v>0</v>
          </cell>
        </row>
        <row r="3067">
          <cell r="I3067" t="str">
            <v>1022294</v>
          </cell>
          <cell r="J3067">
            <v>0</v>
          </cell>
          <cell r="K3067">
            <v>0</v>
          </cell>
        </row>
        <row r="3068">
          <cell r="I3068" t="str">
            <v>10222101</v>
          </cell>
          <cell r="J3068">
            <v>1823</v>
          </cell>
          <cell r="K3068">
            <v>1823</v>
          </cell>
        </row>
        <row r="3069">
          <cell r="I3069" t="str">
            <v>10222102</v>
          </cell>
          <cell r="J3069">
            <v>1083</v>
          </cell>
          <cell r="K3069">
            <v>1083</v>
          </cell>
        </row>
        <row r="3070">
          <cell r="I3070" t="str">
            <v>10222103</v>
          </cell>
          <cell r="J3070">
            <v>728</v>
          </cell>
          <cell r="K3070">
            <v>728</v>
          </cell>
        </row>
        <row r="3071">
          <cell r="I3071" t="str">
            <v>10222104</v>
          </cell>
          <cell r="J3071">
            <v>12</v>
          </cell>
          <cell r="K3071">
            <v>12</v>
          </cell>
        </row>
        <row r="3072">
          <cell r="I3072" t="str">
            <v>102221050</v>
          </cell>
          <cell r="J3072">
            <v>2012</v>
          </cell>
          <cell r="K3072">
            <v>2012</v>
          </cell>
        </row>
        <row r="3073">
          <cell r="I3073" t="str">
            <v>1022311</v>
          </cell>
          <cell r="J3073">
            <v>1</v>
          </cell>
          <cell r="K3073">
            <v>1</v>
          </cell>
        </row>
        <row r="3074">
          <cell r="I3074" t="str">
            <v>1023111</v>
          </cell>
          <cell r="J3074">
            <v>3611</v>
          </cell>
          <cell r="K3074">
            <v>3611</v>
          </cell>
        </row>
        <row r="3075">
          <cell r="I3075" t="str">
            <v>1023112</v>
          </cell>
          <cell r="J3075">
            <v>1827</v>
          </cell>
          <cell r="K3075">
            <v>1827</v>
          </cell>
        </row>
        <row r="3076">
          <cell r="I3076" t="str">
            <v>1023113</v>
          </cell>
          <cell r="J3076">
            <v>1234</v>
          </cell>
          <cell r="K3076">
            <v>1234</v>
          </cell>
        </row>
        <row r="3077">
          <cell r="I3077" t="str">
            <v>1023114</v>
          </cell>
          <cell r="J3077">
            <v>550</v>
          </cell>
          <cell r="K3077">
            <v>550</v>
          </cell>
        </row>
        <row r="3078">
          <cell r="I3078" t="str">
            <v>10231150</v>
          </cell>
          <cell r="J3078">
            <v>2012</v>
          </cell>
          <cell r="K3078">
            <v>2012</v>
          </cell>
        </row>
        <row r="3079">
          <cell r="I3079" t="str">
            <v>1023211</v>
          </cell>
          <cell r="J3079">
            <v>3611</v>
          </cell>
          <cell r="K3079">
            <v>3611</v>
          </cell>
        </row>
        <row r="3080">
          <cell r="I3080" t="str">
            <v>1023212</v>
          </cell>
          <cell r="J3080">
            <v>3555</v>
          </cell>
          <cell r="K3080">
            <v>3555</v>
          </cell>
        </row>
        <row r="3081">
          <cell r="I3081" t="str">
            <v>1023213</v>
          </cell>
          <cell r="J3081">
            <v>0</v>
          </cell>
          <cell r="K3081">
            <v>0</v>
          </cell>
        </row>
        <row r="3082">
          <cell r="I3082" t="str">
            <v>1023214</v>
          </cell>
          <cell r="J3082">
            <v>56</v>
          </cell>
          <cell r="K3082">
            <v>56</v>
          </cell>
        </row>
        <row r="3083">
          <cell r="I3083" t="str">
            <v>10232150</v>
          </cell>
          <cell r="J3083">
            <v>2012</v>
          </cell>
          <cell r="K3083">
            <v>2012</v>
          </cell>
        </row>
        <row r="3084">
          <cell r="I3084" t="str">
            <v>1023221</v>
          </cell>
          <cell r="J3084">
            <v>3611</v>
          </cell>
          <cell r="K3084">
            <v>3611</v>
          </cell>
        </row>
        <row r="3085">
          <cell r="I3085" t="str">
            <v>1023222</v>
          </cell>
          <cell r="J3085">
            <v>3541</v>
          </cell>
          <cell r="K3085">
            <v>3541</v>
          </cell>
        </row>
        <row r="3086">
          <cell r="I3086" t="str">
            <v>1023223</v>
          </cell>
          <cell r="J3086">
            <v>2</v>
          </cell>
          <cell r="K3086">
            <v>2</v>
          </cell>
        </row>
        <row r="3087">
          <cell r="I3087" t="str">
            <v>1023224</v>
          </cell>
          <cell r="J3087">
            <v>68</v>
          </cell>
          <cell r="K3087">
            <v>68</v>
          </cell>
        </row>
        <row r="3088">
          <cell r="I3088" t="str">
            <v>10232250</v>
          </cell>
          <cell r="J3088">
            <v>2012</v>
          </cell>
          <cell r="K3088">
            <v>2012</v>
          </cell>
        </row>
        <row r="3089">
          <cell r="I3089" t="str">
            <v>1023231</v>
          </cell>
          <cell r="J3089">
            <v>3611</v>
          </cell>
          <cell r="K3089">
            <v>3611</v>
          </cell>
        </row>
        <row r="3090">
          <cell r="I3090" t="str">
            <v>1023232</v>
          </cell>
          <cell r="J3090">
            <v>3554</v>
          </cell>
          <cell r="K3090">
            <v>3554</v>
          </cell>
        </row>
        <row r="3091">
          <cell r="I3091" t="str">
            <v>1023233</v>
          </cell>
          <cell r="J3091">
            <v>2</v>
          </cell>
          <cell r="K3091">
            <v>2</v>
          </cell>
        </row>
        <row r="3092">
          <cell r="I3092" t="str">
            <v>1023234</v>
          </cell>
          <cell r="J3092">
            <v>55</v>
          </cell>
          <cell r="K3092">
            <v>55</v>
          </cell>
        </row>
        <row r="3093">
          <cell r="I3093" t="str">
            <v>10232350</v>
          </cell>
          <cell r="J3093">
            <v>2013</v>
          </cell>
          <cell r="K3093">
            <v>2013</v>
          </cell>
        </row>
        <row r="3094">
          <cell r="I3094" t="str">
            <v>1023241</v>
          </cell>
          <cell r="J3094">
            <v>3611</v>
          </cell>
          <cell r="K3094">
            <v>3611</v>
          </cell>
        </row>
        <row r="3095">
          <cell r="I3095" t="str">
            <v>1023242</v>
          </cell>
          <cell r="J3095">
            <v>2613</v>
          </cell>
          <cell r="K3095">
            <v>2613</v>
          </cell>
        </row>
        <row r="3096">
          <cell r="I3096" t="str">
            <v>1023243</v>
          </cell>
          <cell r="J3096">
            <v>610</v>
          </cell>
          <cell r="K3096">
            <v>610</v>
          </cell>
        </row>
        <row r="3097">
          <cell r="I3097" t="str">
            <v>1023244</v>
          </cell>
          <cell r="J3097">
            <v>388</v>
          </cell>
          <cell r="K3097">
            <v>388</v>
          </cell>
        </row>
        <row r="3098">
          <cell r="I3098" t="str">
            <v>10232450</v>
          </cell>
          <cell r="J3098">
            <v>2013</v>
          </cell>
          <cell r="K3098">
            <v>2013</v>
          </cell>
        </row>
        <row r="3099">
          <cell r="I3099" t="str">
            <v>1023251</v>
          </cell>
          <cell r="J3099">
            <v>3611</v>
          </cell>
          <cell r="K3099">
            <v>3611</v>
          </cell>
        </row>
        <row r="3100">
          <cell r="I3100" t="str">
            <v>1023252</v>
          </cell>
          <cell r="J3100">
            <v>2575</v>
          </cell>
          <cell r="K3100">
            <v>2575</v>
          </cell>
        </row>
        <row r="3101">
          <cell r="I3101" t="str">
            <v>1023253</v>
          </cell>
          <cell r="J3101">
            <v>647</v>
          </cell>
          <cell r="K3101">
            <v>647</v>
          </cell>
        </row>
        <row r="3102">
          <cell r="I3102" t="str">
            <v>1023254</v>
          </cell>
          <cell r="J3102">
            <v>389</v>
          </cell>
          <cell r="K3102">
            <v>389</v>
          </cell>
        </row>
        <row r="3103">
          <cell r="I3103" t="str">
            <v>10232550</v>
          </cell>
          <cell r="J3103">
            <v>2013</v>
          </cell>
          <cell r="K3103">
            <v>2013</v>
          </cell>
        </row>
        <row r="3104">
          <cell r="I3104" t="str">
            <v>1023261</v>
          </cell>
          <cell r="J3104">
            <v>3611</v>
          </cell>
          <cell r="K3104">
            <v>3611</v>
          </cell>
        </row>
        <row r="3105">
          <cell r="I3105" t="str">
            <v>1023262</v>
          </cell>
          <cell r="J3105">
            <v>3207</v>
          </cell>
          <cell r="K3105">
            <v>3207</v>
          </cell>
        </row>
        <row r="3106">
          <cell r="I3106" t="str">
            <v>1023263</v>
          </cell>
          <cell r="J3106">
            <v>272</v>
          </cell>
          <cell r="K3106">
            <v>272</v>
          </cell>
        </row>
        <row r="3107">
          <cell r="I3107" t="str">
            <v>1023264</v>
          </cell>
          <cell r="J3107">
            <v>132</v>
          </cell>
          <cell r="K3107">
            <v>132</v>
          </cell>
        </row>
        <row r="3108">
          <cell r="I3108" t="str">
            <v>10232650</v>
          </cell>
          <cell r="J3108">
            <v>2013</v>
          </cell>
          <cell r="K3108">
            <v>2013</v>
          </cell>
        </row>
        <row r="3109">
          <cell r="I3109" t="str">
            <v>1023271</v>
          </cell>
          <cell r="J3109">
            <v>3611</v>
          </cell>
          <cell r="K3109">
            <v>3611</v>
          </cell>
        </row>
        <row r="3110">
          <cell r="I3110" t="str">
            <v>1023272</v>
          </cell>
          <cell r="J3110">
            <v>3275</v>
          </cell>
          <cell r="K3110">
            <v>3275</v>
          </cell>
        </row>
        <row r="3111">
          <cell r="I3111" t="str">
            <v>1023273</v>
          </cell>
          <cell r="J3111">
            <v>121</v>
          </cell>
          <cell r="K3111">
            <v>121</v>
          </cell>
        </row>
        <row r="3112">
          <cell r="I3112" t="str">
            <v>1023274</v>
          </cell>
          <cell r="J3112">
            <v>215</v>
          </cell>
          <cell r="K3112">
            <v>215</v>
          </cell>
        </row>
        <row r="3113">
          <cell r="I3113" t="str">
            <v>10232750</v>
          </cell>
          <cell r="J3113">
            <v>2013</v>
          </cell>
          <cell r="K3113">
            <v>2013</v>
          </cell>
        </row>
        <row r="3114">
          <cell r="I3114" t="str">
            <v>1023281</v>
          </cell>
          <cell r="J3114">
            <v>3611</v>
          </cell>
          <cell r="K3114">
            <v>3611</v>
          </cell>
        </row>
        <row r="3115">
          <cell r="I3115" t="str">
            <v>1023282</v>
          </cell>
          <cell r="J3115">
            <v>3220</v>
          </cell>
          <cell r="K3115">
            <v>3220</v>
          </cell>
        </row>
        <row r="3116">
          <cell r="I3116" t="str">
            <v>1023283</v>
          </cell>
          <cell r="J3116">
            <v>37</v>
          </cell>
          <cell r="K3116">
            <v>37</v>
          </cell>
        </row>
        <row r="3117">
          <cell r="I3117" t="str">
            <v>1023284</v>
          </cell>
          <cell r="J3117">
            <v>354</v>
          </cell>
          <cell r="K3117">
            <v>354</v>
          </cell>
        </row>
        <row r="3118">
          <cell r="I3118" t="str">
            <v>10232850</v>
          </cell>
          <cell r="J3118">
            <v>2013</v>
          </cell>
          <cell r="K3118">
            <v>2013</v>
          </cell>
        </row>
        <row r="3119">
          <cell r="I3119" t="str">
            <v>1023291</v>
          </cell>
          <cell r="J3119">
            <v>3611</v>
          </cell>
          <cell r="K3119">
            <v>3611</v>
          </cell>
        </row>
        <row r="3120">
          <cell r="I3120" t="str">
            <v>1023292</v>
          </cell>
          <cell r="J3120">
            <v>3557</v>
          </cell>
          <cell r="K3120">
            <v>3557</v>
          </cell>
        </row>
        <row r="3121">
          <cell r="I3121" t="str">
            <v>1023293</v>
          </cell>
          <cell r="J3121">
            <v>0</v>
          </cell>
          <cell r="K3121">
            <v>0</v>
          </cell>
        </row>
        <row r="3122">
          <cell r="I3122" t="str">
            <v>1023294</v>
          </cell>
          <cell r="J3122">
            <v>54</v>
          </cell>
          <cell r="K3122">
            <v>54</v>
          </cell>
        </row>
        <row r="3123">
          <cell r="I3123" t="str">
            <v>10232950</v>
          </cell>
          <cell r="J3123">
            <v>2012</v>
          </cell>
          <cell r="K3123">
            <v>2012</v>
          </cell>
        </row>
        <row r="3124">
          <cell r="I3124" t="str">
            <v>10232101</v>
          </cell>
          <cell r="J3124">
            <v>3611</v>
          </cell>
          <cell r="K3124">
            <v>3611</v>
          </cell>
        </row>
        <row r="3125">
          <cell r="I3125" t="str">
            <v>10232102</v>
          </cell>
          <cell r="J3125">
            <v>3131</v>
          </cell>
          <cell r="K3125">
            <v>3131</v>
          </cell>
        </row>
        <row r="3126">
          <cell r="I3126" t="str">
            <v>10232103</v>
          </cell>
          <cell r="J3126">
            <v>217</v>
          </cell>
          <cell r="K3126">
            <v>217</v>
          </cell>
        </row>
        <row r="3127">
          <cell r="I3127" t="str">
            <v>10232104</v>
          </cell>
          <cell r="J3127">
            <v>263</v>
          </cell>
          <cell r="K3127">
            <v>263</v>
          </cell>
        </row>
        <row r="3128">
          <cell r="I3128" t="str">
            <v>102321050</v>
          </cell>
          <cell r="J3128">
            <v>2013</v>
          </cell>
          <cell r="K3128">
            <v>2013</v>
          </cell>
        </row>
        <row r="3129">
          <cell r="I3129" t="str">
            <v>1023311</v>
          </cell>
          <cell r="J3129">
            <v>1</v>
          </cell>
          <cell r="K3129">
            <v>1</v>
          </cell>
        </row>
        <row r="3130">
          <cell r="I3130" t="str">
            <v>1024111</v>
          </cell>
          <cell r="J3130">
            <v>4522</v>
          </cell>
          <cell r="K3130">
            <v>4522</v>
          </cell>
        </row>
        <row r="3131">
          <cell r="I3131" t="str">
            <v>1024112</v>
          </cell>
          <cell r="J3131">
            <v>3197</v>
          </cell>
          <cell r="K3131">
            <v>3197</v>
          </cell>
        </row>
        <row r="3132">
          <cell r="I3132" t="str">
            <v>1024113</v>
          </cell>
          <cell r="J3132">
            <v>588</v>
          </cell>
          <cell r="K3132">
            <v>588</v>
          </cell>
        </row>
        <row r="3133">
          <cell r="I3133" t="str">
            <v>1024114</v>
          </cell>
          <cell r="J3133">
            <v>737</v>
          </cell>
          <cell r="K3133">
            <v>737</v>
          </cell>
        </row>
        <row r="3134">
          <cell r="I3134" t="str">
            <v>10241150</v>
          </cell>
          <cell r="J3134">
            <v>2013</v>
          </cell>
          <cell r="K3134">
            <v>2013</v>
          </cell>
        </row>
        <row r="3135">
          <cell r="I3135" t="str">
            <v>1024211</v>
          </cell>
          <cell r="J3135">
            <v>4522</v>
          </cell>
          <cell r="K3135">
            <v>4522</v>
          </cell>
        </row>
        <row r="3136">
          <cell r="I3136" t="str">
            <v>1024212</v>
          </cell>
          <cell r="J3136">
            <v>4490</v>
          </cell>
          <cell r="K3136">
            <v>4490</v>
          </cell>
        </row>
        <row r="3137">
          <cell r="I3137" t="str">
            <v>1024213</v>
          </cell>
          <cell r="J3137">
            <v>32</v>
          </cell>
          <cell r="K3137">
            <v>32</v>
          </cell>
        </row>
        <row r="3138">
          <cell r="I3138" t="str">
            <v>1024214</v>
          </cell>
          <cell r="J3138">
            <v>0</v>
          </cell>
          <cell r="K3138">
            <v>0</v>
          </cell>
        </row>
        <row r="3139">
          <cell r="I3139" t="str">
            <v>1024221</v>
          </cell>
          <cell r="J3139">
            <v>4522</v>
          </cell>
          <cell r="K3139">
            <v>4522</v>
          </cell>
        </row>
        <row r="3140">
          <cell r="I3140" t="str">
            <v>1024222</v>
          </cell>
          <cell r="J3140">
            <v>4287</v>
          </cell>
          <cell r="K3140">
            <v>4287</v>
          </cell>
        </row>
        <row r="3141">
          <cell r="I3141" t="str">
            <v>1024223</v>
          </cell>
          <cell r="J3141">
            <v>235</v>
          </cell>
          <cell r="K3141">
            <v>235</v>
          </cell>
        </row>
        <row r="3142">
          <cell r="I3142" t="str">
            <v>1024224</v>
          </cell>
          <cell r="J3142">
            <v>0</v>
          </cell>
          <cell r="K3142">
            <v>0</v>
          </cell>
        </row>
        <row r="3143">
          <cell r="I3143" t="str">
            <v>1024231</v>
          </cell>
          <cell r="J3143">
            <v>4522</v>
          </cell>
          <cell r="K3143">
            <v>4522</v>
          </cell>
        </row>
        <row r="3144">
          <cell r="I3144" t="str">
            <v>1024232</v>
          </cell>
          <cell r="J3144">
            <v>4287</v>
          </cell>
          <cell r="K3144">
            <v>4287</v>
          </cell>
        </row>
        <row r="3145">
          <cell r="I3145" t="str">
            <v>1024233</v>
          </cell>
          <cell r="J3145">
            <v>235</v>
          </cell>
          <cell r="K3145">
            <v>235</v>
          </cell>
        </row>
        <row r="3146">
          <cell r="I3146" t="str">
            <v>1024234</v>
          </cell>
          <cell r="J3146">
            <v>0</v>
          </cell>
          <cell r="K3146">
            <v>0</v>
          </cell>
        </row>
        <row r="3147">
          <cell r="I3147" t="str">
            <v>1024241</v>
          </cell>
          <cell r="J3147">
            <v>4522</v>
          </cell>
          <cell r="K3147">
            <v>4522</v>
          </cell>
        </row>
        <row r="3148">
          <cell r="I3148" t="str">
            <v>1024242</v>
          </cell>
          <cell r="J3148">
            <v>3985</v>
          </cell>
          <cell r="K3148">
            <v>3985</v>
          </cell>
        </row>
        <row r="3149">
          <cell r="I3149" t="str">
            <v>1024243</v>
          </cell>
          <cell r="J3149">
            <v>494</v>
          </cell>
          <cell r="K3149">
            <v>494</v>
          </cell>
        </row>
        <row r="3150">
          <cell r="I3150" t="str">
            <v>1024244</v>
          </cell>
          <cell r="J3150">
            <v>43</v>
          </cell>
          <cell r="K3150">
            <v>43</v>
          </cell>
        </row>
        <row r="3151">
          <cell r="I3151" t="str">
            <v>10242450</v>
          </cell>
          <cell r="J3151">
            <v>2013</v>
          </cell>
          <cell r="K3151">
            <v>2013</v>
          </cell>
        </row>
        <row r="3152">
          <cell r="I3152" t="str">
            <v>1024251</v>
          </cell>
          <cell r="J3152">
            <v>4522</v>
          </cell>
          <cell r="K3152">
            <v>4522</v>
          </cell>
        </row>
        <row r="3153">
          <cell r="I3153" t="str">
            <v>1024252</v>
          </cell>
          <cell r="J3153">
            <v>3398</v>
          </cell>
          <cell r="K3153">
            <v>3398</v>
          </cell>
        </row>
        <row r="3154">
          <cell r="I3154" t="str">
            <v>1024253</v>
          </cell>
          <cell r="J3154">
            <v>1081</v>
          </cell>
          <cell r="K3154">
            <v>1081</v>
          </cell>
        </row>
        <row r="3155">
          <cell r="I3155" t="str">
            <v>1024254</v>
          </cell>
          <cell r="J3155">
            <v>43</v>
          </cell>
          <cell r="K3155">
            <v>43</v>
          </cell>
        </row>
        <row r="3156">
          <cell r="I3156" t="str">
            <v>10242550</v>
          </cell>
          <cell r="J3156">
            <v>2013</v>
          </cell>
          <cell r="K3156">
            <v>2013</v>
          </cell>
        </row>
        <row r="3157">
          <cell r="I3157" t="str">
            <v>1024261</v>
          </cell>
          <cell r="J3157">
            <v>4522</v>
          </cell>
          <cell r="K3157">
            <v>4522</v>
          </cell>
        </row>
        <row r="3158">
          <cell r="I3158" t="str">
            <v>1024262</v>
          </cell>
          <cell r="J3158">
            <v>3923</v>
          </cell>
          <cell r="K3158">
            <v>3923</v>
          </cell>
        </row>
        <row r="3159">
          <cell r="I3159" t="str">
            <v>1024263</v>
          </cell>
          <cell r="J3159">
            <v>413</v>
          </cell>
          <cell r="K3159">
            <v>413</v>
          </cell>
        </row>
        <row r="3160">
          <cell r="I3160" t="str">
            <v>1024264</v>
          </cell>
          <cell r="J3160">
            <v>186</v>
          </cell>
          <cell r="K3160">
            <v>186</v>
          </cell>
        </row>
        <row r="3161">
          <cell r="I3161" t="str">
            <v>10242650</v>
          </cell>
          <cell r="J3161">
            <v>2013</v>
          </cell>
          <cell r="K3161">
            <v>2013</v>
          </cell>
        </row>
        <row r="3162">
          <cell r="I3162" t="str">
            <v>1024271</v>
          </cell>
          <cell r="J3162">
            <v>4522</v>
          </cell>
          <cell r="K3162">
            <v>4522</v>
          </cell>
        </row>
        <row r="3163">
          <cell r="I3163" t="str">
            <v>1024272</v>
          </cell>
          <cell r="J3163">
            <v>3923</v>
          </cell>
          <cell r="K3163">
            <v>3923</v>
          </cell>
        </row>
        <row r="3164">
          <cell r="I3164" t="str">
            <v>1024273</v>
          </cell>
          <cell r="J3164">
            <v>413</v>
          </cell>
          <cell r="K3164">
            <v>413</v>
          </cell>
        </row>
        <row r="3165">
          <cell r="I3165" t="str">
            <v>1024274</v>
          </cell>
          <cell r="J3165">
            <v>186</v>
          </cell>
          <cell r="K3165">
            <v>186</v>
          </cell>
        </row>
        <row r="3166">
          <cell r="I3166" t="str">
            <v>10242750</v>
          </cell>
          <cell r="J3166">
            <v>2013</v>
          </cell>
          <cell r="K3166">
            <v>2013</v>
          </cell>
        </row>
        <row r="3167">
          <cell r="I3167" t="str">
            <v>1024281</v>
          </cell>
          <cell r="J3167">
            <v>4522</v>
          </cell>
          <cell r="K3167">
            <v>4522</v>
          </cell>
        </row>
        <row r="3168">
          <cell r="I3168" t="str">
            <v>1024282</v>
          </cell>
          <cell r="J3168">
            <v>3197</v>
          </cell>
          <cell r="K3168">
            <v>3197</v>
          </cell>
        </row>
        <row r="3169">
          <cell r="I3169" t="str">
            <v>1024283</v>
          </cell>
          <cell r="J3169">
            <v>750</v>
          </cell>
          <cell r="K3169">
            <v>750</v>
          </cell>
        </row>
        <row r="3170">
          <cell r="I3170" t="str">
            <v>1024284</v>
          </cell>
          <cell r="J3170">
            <v>575</v>
          </cell>
          <cell r="K3170">
            <v>575</v>
          </cell>
        </row>
        <row r="3171">
          <cell r="I3171" t="str">
            <v>10242850</v>
          </cell>
          <cell r="J3171">
            <v>2013</v>
          </cell>
          <cell r="K3171">
            <v>2013</v>
          </cell>
        </row>
        <row r="3172">
          <cell r="I3172" t="str">
            <v>1024291</v>
          </cell>
          <cell r="J3172">
            <v>4522</v>
          </cell>
          <cell r="K3172">
            <v>4522</v>
          </cell>
        </row>
        <row r="3173">
          <cell r="I3173" t="str">
            <v>1024292</v>
          </cell>
          <cell r="J3173">
            <v>4522</v>
          </cell>
          <cell r="K3173">
            <v>4522</v>
          </cell>
        </row>
        <row r="3174">
          <cell r="I3174" t="str">
            <v>1024293</v>
          </cell>
          <cell r="J3174">
            <v>0</v>
          </cell>
          <cell r="K3174">
            <v>0</v>
          </cell>
        </row>
        <row r="3175">
          <cell r="I3175" t="str">
            <v>1024294</v>
          </cell>
          <cell r="J3175">
            <v>0</v>
          </cell>
          <cell r="K3175">
            <v>0</v>
          </cell>
        </row>
        <row r="3176">
          <cell r="I3176" t="str">
            <v>10242101</v>
          </cell>
          <cell r="J3176">
            <v>4522</v>
          </cell>
          <cell r="K3176">
            <v>4522</v>
          </cell>
        </row>
        <row r="3177">
          <cell r="I3177" t="str">
            <v>10242102</v>
          </cell>
          <cell r="J3177">
            <v>3841</v>
          </cell>
          <cell r="K3177">
            <v>3841</v>
          </cell>
        </row>
        <row r="3178">
          <cell r="I3178" t="str">
            <v>10242103</v>
          </cell>
          <cell r="J3178">
            <v>409</v>
          </cell>
          <cell r="K3178">
            <v>409</v>
          </cell>
        </row>
        <row r="3179">
          <cell r="I3179" t="str">
            <v>10242104</v>
          </cell>
          <cell r="J3179">
            <v>272</v>
          </cell>
          <cell r="K3179">
            <v>272</v>
          </cell>
        </row>
        <row r="3180">
          <cell r="I3180" t="str">
            <v>102421050</v>
          </cell>
          <cell r="J3180">
            <v>2013</v>
          </cell>
          <cell r="K3180">
            <v>2013</v>
          </cell>
        </row>
        <row r="3181">
          <cell r="I3181" t="str">
            <v>1024311</v>
          </cell>
          <cell r="J3181">
            <v>0</v>
          </cell>
          <cell r="K3181">
            <v>0</v>
          </cell>
        </row>
        <row r="3182">
          <cell r="I3182" t="str">
            <v>1025111</v>
          </cell>
          <cell r="J3182">
            <v>8008</v>
          </cell>
          <cell r="K3182">
            <v>8008</v>
          </cell>
        </row>
        <row r="3183">
          <cell r="I3183" t="str">
            <v>1025112</v>
          </cell>
          <cell r="J3183">
            <v>3028</v>
          </cell>
          <cell r="K3183">
            <v>3028</v>
          </cell>
        </row>
        <row r="3184">
          <cell r="I3184" t="str">
            <v>1025113</v>
          </cell>
          <cell r="J3184">
            <v>0</v>
          </cell>
          <cell r="K3184">
            <v>0</v>
          </cell>
        </row>
        <row r="3185">
          <cell r="I3185" t="str">
            <v>1025114</v>
          </cell>
          <cell r="J3185">
            <v>4980</v>
          </cell>
          <cell r="K3185">
            <v>4980</v>
          </cell>
        </row>
        <row r="3186">
          <cell r="I3186" t="str">
            <v>10251150</v>
          </cell>
          <cell r="J3186">
            <v>2013</v>
          </cell>
          <cell r="K3186">
            <v>2013</v>
          </cell>
        </row>
        <row r="3187">
          <cell r="I3187" t="str">
            <v>1025211</v>
          </cell>
          <cell r="J3187">
            <v>8008</v>
          </cell>
          <cell r="K3187">
            <v>8008</v>
          </cell>
        </row>
        <row r="3188">
          <cell r="I3188" t="str">
            <v>1025212</v>
          </cell>
          <cell r="J3188">
            <v>7444</v>
          </cell>
          <cell r="K3188">
            <v>7444</v>
          </cell>
        </row>
        <row r="3189">
          <cell r="I3189" t="str">
            <v>1025213</v>
          </cell>
          <cell r="J3189">
            <v>0</v>
          </cell>
          <cell r="K3189">
            <v>0</v>
          </cell>
        </row>
        <row r="3190">
          <cell r="I3190" t="str">
            <v>1025214</v>
          </cell>
          <cell r="J3190">
            <v>564</v>
          </cell>
          <cell r="K3190">
            <v>564</v>
          </cell>
        </row>
        <row r="3191">
          <cell r="I3191" t="str">
            <v>10252150</v>
          </cell>
          <cell r="J3191">
            <v>2012</v>
          </cell>
          <cell r="K3191">
            <v>2012</v>
          </cell>
        </row>
        <row r="3192">
          <cell r="I3192" t="str">
            <v>1025221</v>
          </cell>
          <cell r="J3192">
            <v>8008</v>
          </cell>
          <cell r="K3192">
            <v>8008</v>
          </cell>
        </row>
        <row r="3193">
          <cell r="I3193" t="str">
            <v>1025222</v>
          </cell>
          <cell r="J3193">
            <v>7990</v>
          </cell>
          <cell r="K3193">
            <v>7990</v>
          </cell>
        </row>
        <row r="3194">
          <cell r="I3194" t="str">
            <v>1025223</v>
          </cell>
          <cell r="J3194">
            <v>0</v>
          </cell>
          <cell r="K3194">
            <v>0</v>
          </cell>
        </row>
        <row r="3195">
          <cell r="I3195" t="str">
            <v>1025224</v>
          </cell>
          <cell r="J3195">
            <v>18</v>
          </cell>
          <cell r="K3195">
            <v>18</v>
          </cell>
        </row>
        <row r="3196">
          <cell r="I3196" t="str">
            <v>10252250</v>
          </cell>
          <cell r="J3196">
            <v>2012</v>
          </cell>
          <cell r="K3196">
            <v>2012</v>
          </cell>
        </row>
        <row r="3197">
          <cell r="I3197" t="str">
            <v>1025231</v>
          </cell>
          <cell r="J3197">
            <v>8008</v>
          </cell>
          <cell r="K3197">
            <v>8008</v>
          </cell>
        </row>
        <row r="3198">
          <cell r="I3198" t="str">
            <v>1025232</v>
          </cell>
          <cell r="J3198">
            <v>7844</v>
          </cell>
          <cell r="K3198">
            <v>7844</v>
          </cell>
        </row>
        <row r="3199">
          <cell r="I3199" t="str">
            <v>1025233</v>
          </cell>
          <cell r="J3199">
            <v>0</v>
          </cell>
          <cell r="K3199">
            <v>0</v>
          </cell>
        </row>
        <row r="3200">
          <cell r="I3200" t="str">
            <v>1025234</v>
          </cell>
          <cell r="J3200">
            <v>164</v>
          </cell>
          <cell r="K3200">
            <v>164</v>
          </cell>
        </row>
        <row r="3201">
          <cell r="I3201" t="str">
            <v>10252350</v>
          </cell>
          <cell r="J3201">
            <v>2012</v>
          </cell>
          <cell r="K3201">
            <v>2012</v>
          </cell>
        </row>
        <row r="3202">
          <cell r="I3202" t="str">
            <v>1025241</v>
          </cell>
          <cell r="J3202">
            <v>8008</v>
          </cell>
          <cell r="K3202">
            <v>8008</v>
          </cell>
        </row>
        <row r="3203">
          <cell r="I3203" t="str">
            <v>1025242</v>
          </cell>
          <cell r="J3203">
            <v>5589</v>
          </cell>
          <cell r="K3203">
            <v>5589</v>
          </cell>
        </row>
        <row r="3204">
          <cell r="I3204" t="str">
            <v>1025243</v>
          </cell>
          <cell r="J3204">
            <v>0</v>
          </cell>
          <cell r="K3204">
            <v>0</v>
          </cell>
        </row>
        <row r="3205">
          <cell r="I3205" t="str">
            <v>1025244</v>
          </cell>
          <cell r="J3205">
            <v>2419</v>
          </cell>
          <cell r="K3205">
            <v>2419</v>
          </cell>
        </row>
        <row r="3206">
          <cell r="I3206" t="str">
            <v>10252450</v>
          </cell>
          <cell r="J3206">
            <v>2013</v>
          </cell>
          <cell r="K3206">
            <v>2013</v>
          </cell>
        </row>
        <row r="3207">
          <cell r="I3207" t="str">
            <v>1025251</v>
          </cell>
          <cell r="J3207">
            <v>8008</v>
          </cell>
          <cell r="K3207">
            <v>8008</v>
          </cell>
        </row>
        <row r="3208">
          <cell r="I3208" t="str">
            <v>1025252</v>
          </cell>
          <cell r="J3208">
            <v>5913</v>
          </cell>
          <cell r="K3208">
            <v>5913</v>
          </cell>
        </row>
        <row r="3209">
          <cell r="I3209" t="str">
            <v>1025253</v>
          </cell>
          <cell r="J3209">
            <v>0</v>
          </cell>
          <cell r="K3209">
            <v>0</v>
          </cell>
        </row>
        <row r="3210">
          <cell r="I3210" t="str">
            <v>1025254</v>
          </cell>
          <cell r="J3210">
            <v>2095</v>
          </cell>
          <cell r="K3210">
            <v>2095</v>
          </cell>
        </row>
        <row r="3211">
          <cell r="I3211" t="str">
            <v>10252550</v>
          </cell>
          <cell r="J3211">
            <v>2013</v>
          </cell>
          <cell r="K3211">
            <v>2013</v>
          </cell>
        </row>
        <row r="3212">
          <cell r="I3212" t="str">
            <v>1025261</v>
          </cell>
          <cell r="J3212">
            <v>8008</v>
          </cell>
          <cell r="K3212">
            <v>8008</v>
          </cell>
        </row>
        <row r="3213">
          <cell r="I3213" t="str">
            <v>1025262</v>
          </cell>
          <cell r="J3213">
            <v>5529</v>
          </cell>
          <cell r="K3213">
            <v>5529</v>
          </cell>
        </row>
        <row r="3214">
          <cell r="I3214" t="str">
            <v>1025263</v>
          </cell>
          <cell r="J3214">
            <v>0</v>
          </cell>
          <cell r="K3214">
            <v>0</v>
          </cell>
        </row>
        <row r="3215">
          <cell r="I3215" t="str">
            <v>1025264</v>
          </cell>
          <cell r="J3215">
            <v>2479</v>
          </cell>
          <cell r="K3215">
            <v>2479</v>
          </cell>
        </row>
        <row r="3216">
          <cell r="I3216" t="str">
            <v>10252650</v>
          </cell>
          <cell r="J3216">
            <v>2013</v>
          </cell>
          <cell r="K3216">
            <v>2013</v>
          </cell>
        </row>
        <row r="3217">
          <cell r="I3217" t="str">
            <v>1025271</v>
          </cell>
          <cell r="J3217">
            <v>8008</v>
          </cell>
          <cell r="K3217">
            <v>8008</v>
          </cell>
        </row>
        <row r="3218">
          <cell r="I3218" t="str">
            <v>1025272</v>
          </cell>
          <cell r="J3218">
            <v>6290</v>
          </cell>
          <cell r="K3218">
            <v>6290</v>
          </cell>
        </row>
        <row r="3219">
          <cell r="I3219" t="str">
            <v>1025273</v>
          </cell>
          <cell r="J3219">
            <v>0</v>
          </cell>
          <cell r="K3219">
            <v>0</v>
          </cell>
        </row>
        <row r="3220">
          <cell r="I3220" t="str">
            <v>1025274</v>
          </cell>
          <cell r="J3220">
            <v>1718</v>
          </cell>
          <cell r="K3220">
            <v>1718</v>
          </cell>
        </row>
        <row r="3221">
          <cell r="I3221" t="str">
            <v>10252750</v>
          </cell>
          <cell r="J3221">
            <v>2013</v>
          </cell>
          <cell r="K3221">
            <v>2013</v>
          </cell>
        </row>
        <row r="3222">
          <cell r="I3222" t="str">
            <v>1025281</v>
          </cell>
          <cell r="J3222">
            <v>8008</v>
          </cell>
          <cell r="K3222">
            <v>8008</v>
          </cell>
        </row>
        <row r="3223">
          <cell r="I3223" t="str">
            <v>1025282</v>
          </cell>
          <cell r="J3223">
            <v>5545</v>
          </cell>
          <cell r="K3223">
            <v>5545</v>
          </cell>
        </row>
        <row r="3224">
          <cell r="I3224" t="str">
            <v>1025283</v>
          </cell>
          <cell r="J3224">
            <v>0</v>
          </cell>
          <cell r="K3224">
            <v>0</v>
          </cell>
        </row>
        <row r="3225">
          <cell r="I3225" t="str">
            <v>1025284</v>
          </cell>
          <cell r="J3225">
            <v>2463</v>
          </cell>
          <cell r="K3225">
            <v>2463</v>
          </cell>
        </row>
        <row r="3226">
          <cell r="I3226" t="str">
            <v>10252850</v>
          </cell>
          <cell r="J3226">
            <v>2013</v>
          </cell>
          <cell r="K3226">
            <v>2013</v>
          </cell>
        </row>
        <row r="3227">
          <cell r="I3227" t="str">
            <v>1025291</v>
          </cell>
          <cell r="J3227">
            <v>8008</v>
          </cell>
          <cell r="K3227">
            <v>8008</v>
          </cell>
        </row>
        <row r="3228">
          <cell r="I3228" t="str">
            <v>1025292</v>
          </cell>
          <cell r="J3228">
            <v>7176</v>
          </cell>
          <cell r="K3228">
            <v>7176</v>
          </cell>
        </row>
        <row r="3229">
          <cell r="I3229" t="str">
            <v>1025293</v>
          </cell>
          <cell r="J3229">
            <v>0</v>
          </cell>
          <cell r="K3229">
            <v>0</v>
          </cell>
        </row>
        <row r="3230">
          <cell r="I3230" t="str">
            <v>1025294</v>
          </cell>
          <cell r="J3230">
            <v>832</v>
          </cell>
          <cell r="K3230">
            <v>832</v>
          </cell>
        </row>
        <row r="3231">
          <cell r="I3231" t="str">
            <v>10252950</v>
          </cell>
          <cell r="J3231">
            <v>2013</v>
          </cell>
          <cell r="K3231">
            <v>2013</v>
          </cell>
        </row>
        <row r="3232">
          <cell r="I3232" t="str">
            <v>10252101</v>
          </cell>
          <cell r="J3232">
            <v>8008</v>
          </cell>
          <cell r="K3232">
            <v>8008</v>
          </cell>
        </row>
        <row r="3233">
          <cell r="I3233" t="str">
            <v>10252102</v>
          </cell>
          <cell r="J3233">
            <v>5872</v>
          </cell>
          <cell r="K3233">
            <v>5872</v>
          </cell>
        </row>
        <row r="3234">
          <cell r="I3234" t="str">
            <v>10252103</v>
          </cell>
          <cell r="J3234">
            <v>0</v>
          </cell>
          <cell r="K3234">
            <v>0</v>
          </cell>
        </row>
        <row r="3235">
          <cell r="I3235" t="str">
            <v>10252104</v>
          </cell>
          <cell r="J3235">
            <v>2136</v>
          </cell>
          <cell r="K3235">
            <v>2136</v>
          </cell>
        </row>
        <row r="3236">
          <cell r="I3236" t="str">
            <v>102521050</v>
          </cell>
          <cell r="J3236">
            <v>2012</v>
          </cell>
          <cell r="K3236">
            <v>2012</v>
          </cell>
        </row>
        <row r="3237">
          <cell r="I3237" t="str">
            <v>1025311</v>
          </cell>
          <cell r="J3237">
            <v>1</v>
          </cell>
          <cell r="K3237">
            <v>1</v>
          </cell>
        </row>
        <row r="3238">
          <cell r="I3238" t="str">
            <v>1026111</v>
          </cell>
          <cell r="J3238">
            <v>3759</v>
          </cell>
          <cell r="K3238">
            <v>3759</v>
          </cell>
        </row>
        <row r="3239">
          <cell r="I3239" t="str">
            <v>1026112</v>
          </cell>
          <cell r="J3239">
            <v>-999</v>
          </cell>
          <cell r="K3239" t="str">
            <v>Not Supplied</v>
          </cell>
        </row>
        <row r="3240">
          <cell r="I3240" t="str">
            <v>1026113</v>
          </cell>
          <cell r="J3240">
            <v>-999</v>
          </cell>
          <cell r="K3240" t="str">
            <v>Not Supplied</v>
          </cell>
        </row>
        <row r="3241">
          <cell r="I3241" t="str">
            <v>1026114</v>
          </cell>
          <cell r="J3241">
            <v>3759</v>
          </cell>
          <cell r="K3241">
            <v>3759</v>
          </cell>
        </row>
        <row r="3242">
          <cell r="I3242" t="str">
            <v>10261150</v>
          </cell>
          <cell r="J3242">
            <v>-999</v>
          </cell>
          <cell r="K3242" t="str">
            <v>Not Supplied</v>
          </cell>
        </row>
        <row r="3243">
          <cell r="I3243" t="str">
            <v>1026211</v>
          </cell>
          <cell r="J3243">
            <v>3759</v>
          </cell>
          <cell r="K3243">
            <v>3759</v>
          </cell>
        </row>
        <row r="3244">
          <cell r="I3244" t="str">
            <v>1026212</v>
          </cell>
          <cell r="J3244">
            <v>3048</v>
          </cell>
          <cell r="K3244">
            <v>3048</v>
          </cell>
        </row>
        <row r="3245">
          <cell r="I3245" t="str">
            <v>1026213</v>
          </cell>
          <cell r="J3245">
            <v>0</v>
          </cell>
          <cell r="K3245">
            <v>0</v>
          </cell>
        </row>
        <row r="3246">
          <cell r="I3246" t="str">
            <v>1026214</v>
          </cell>
          <cell r="J3246">
            <v>711</v>
          </cell>
          <cell r="K3246">
            <v>711</v>
          </cell>
        </row>
        <row r="3247">
          <cell r="I3247" t="str">
            <v>10262150</v>
          </cell>
          <cell r="J3247">
            <v>-999</v>
          </cell>
          <cell r="K3247" t="str">
            <v>Not Supplied</v>
          </cell>
        </row>
        <row r="3248">
          <cell r="I3248" t="str">
            <v>1026221</v>
          </cell>
          <cell r="J3248">
            <v>3759</v>
          </cell>
          <cell r="K3248">
            <v>3759</v>
          </cell>
        </row>
        <row r="3249">
          <cell r="I3249" t="str">
            <v>1026222</v>
          </cell>
          <cell r="J3249">
            <v>3691</v>
          </cell>
          <cell r="K3249">
            <v>3691</v>
          </cell>
        </row>
        <row r="3250">
          <cell r="I3250" t="str">
            <v>1026223</v>
          </cell>
          <cell r="J3250">
            <v>0</v>
          </cell>
          <cell r="K3250">
            <v>0</v>
          </cell>
        </row>
        <row r="3251">
          <cell r="I3251" t="str">
            <v>1026224</v>
          </cell>
          <cell r="J3251">
            <v>68</v>
          </cell>
          <cell r="K3251">
            <v>68</v>
          </cell>
        </row>
        <row r="3252">
          <cell r="I3252" t="str">
            <v>10262250</v>
          </cell>
          <cell r="J3252">
            <v>-999</v>
          </cell>
          <cell r="K3252" t="str">
            <v>Not Supplied</v>
          </cell>
        </row>
        <row r="3253">
          <cell r="I3253" t="str">
            <v>1026231</v>
          </cell>
          <cell r="J3253">
            <v>3759</v>
          </cell>
          <cell r="K3253">
            <v>3759</v>
          </cell>
        </row>
        <row r="3254">
          <cell r="I3254" t="str">
            <v>1026232</v>
          </cell>
          <cell r="J3254">
            <v>3759</v>
          </cell>
          <cell r="K3254">
            <v>3759</v>
          </cell>
        </row>
        <row r="3255">
          <cell r="I3255" t="str">
            <v>1026233</v>
          </cell>
          <cell r="J3255">
            <v>0</v>
          </cell>
          <cell r="K3255">
            <v>0</v>
          </cell>
        </row>
        <row r="3256">
          <cell r="I3256" t="str">
            <v>1026234</v>
          </cell>
          <cell r="J3256">
            <v>0</v>
          </cell>
          <cell r="K3256">
            <v>0</v>
          </cell>
        </row>
        <row r="3257">
          <cell r="I3257" t="str">
            <v>1026241</v>
          </cell>
          <cell r="J3257">
            <v>3759</v>
          </cell>
          <cell r="K3257">
            <v>3759</v>
          </cell>
        </row>
        <row r="3258">
          <cell r="I3258" t="str">
            <v>1026242</v>
          </cell>
          <cell r="J3258">
            <v>3107</v>
          </cell>
          <cell r="K3258">
            <v>3107</v>
          </cell>
        </row>
        <row r="3259">
          <cell r="I3259" t="str">
            <v>1026243</v>
          </cell>
          <cell r="J3259">
            <v>315</v>
          </cell>
          <cell r="K3259">
            <v>315</v>
          </cell>
        </row>
        <row r="3260">
          <cell r="I3260" t="str">
            <v>1026244</v>
          </cell>
          <cell r="J3260">
            <v>337</v>
          </cell>
          <cell r="K3260">
            <v>337</v>
          </cell>
        </row>
        <row r="3261">
          <cell r="I3261" t="str">
            <v>10262450</v>
          </cell>
          <cell r="J3261">
            <v>-999</v>
          </cell>
          <cell r="K3261" t="str">
            <v>Not Supplied</v>
          </cell>
        </row>
        <row r="3262">
          <cell r="I3262" t="str">
            <v>1026251</v>
          </cell>
          <cell r="J3262">
            <v>3759</v>
          </cell>
          <cell r="K3262">
            <v>3759</v>
          </cell>
        </row>
        <row r="3263">
          <cell r="I3263" t="str">
            <v>1026252</v>
          </cell>
          <cell r="J3263">
            <v>3246</v>
          </cell>
          <cell r="K3263">
            <v>3246</v>
          </cell>
        </row>
        <row r="3264">
          <cell r="I3264" t="str">
            <v>1026253</v>
          </cell>
          <cell r="J3264">
            <v>269</v>
          </cell>
          <cell r="K3264">
            <v>269</v>
          </cell>
        </row>
        <row r="3265">
          <cell r="I3265" t="str">
            <v>1026254</v>
          </cell>
          <cell r="J3265">
            <v>244</v>
          </cell>
          <cell r="K3265">
            <v>244</v>
          </cell>
        </row>
        <row r="3266">
          <cell r="I3266" t="str">
            <v>10262550</v>
          </cell>
          <cell r="J3266">
            <v>-999</v>
          </cell>
          <cell r="K3266" t="str">
            <v>Not Supplied</v>
          </cell>
        </row>
        <row r="3267">
          <cell r="I3267" t="str">
            <v>1026261</v>
          </cell>
          <cell r="J3267">
            <v>3759</v>
          </cell>
          <cell r="K3267">
            <v>3759</v>
          </cell>
        </row>
        <row r="3268">
          <cell r="I3268" t="str">
            <v>1026262</v>
          </cell>
          <cell r="J3268">
            <v>-999</v>
          </cell>
          <cell r="K3268" t="str">
            <v>Not Supplied</v>
          </cell>
        </row>
        <row r="3269">
          <cell r="I3269" t="str">
            <v>1026263</v>
          </cell>
          <cell r="J3269">
            <v>-999</v>
          </cell>
          <cell r="K3269" t="str">
            <v>Not Supplied</v>
          </cell>
        </row>
        <row r="3270">
          <cell r="I3270" t="str">
            <v>1026264</v>
          </cell>
          <cell r="J3270">
            <v>3759</v>
          </cell>
          <cell r="K3270">
            <v>3759</v>
          </cell>
        </row>
        <row r="3271">
          <cell r="I3271" t="str">
            <v>10262650</v>
          </cell>
          <cell r="J3271">
            <v>-999</v>
          </cell>
          <cell r="K3271" t="str">
            <v>Not Supplied</v>
          </cell>
        </row>
        <row r="3272">
          <cell r="I3272" t="str">
            <v>1026271</v>
          </cell>
          <cell r="J3272">
            <v>3759</v>
          </cell>
          <cell r="K3272">
            <v>3759</v>
          </cell>
        </row>
        <row r="3273">
          <cell r="I3273" t="str">
            <v>1026272</v>
          </cell>
          <cell r="J3273">
            <v>3708</v>
          </cell>
          <cell r="K3273">
            <v>3708</v>
          </cell>
        </row>
        <row r="3274">
          <cell r="I3274" t="str">
            <v>1026273</v>
          </cell>
          <cell r="J3274">
            <v>51</v>
          </cell>
          <cell r="K3274">
            <v>51</v>
          </cell>
        </row>
        <row r="3275">
          <cell r="I3275" t="str">
            <v>1026274</v>
          </cell>
          <cell r="J3275">
            <v>0</v>
          </cell>
          <cell r="K3275">
            <v>0</v>
          </cell>
        </row>
        <row r="3276">
          <cell r="I3276" t="str">
            <v>1026281</v>
          </cell>
          <cell r="J3276">
            <v>3759</v>
          </cell>
          <cell r="K3276">
            <v>3759</v>
          </cell>
        </row>
        <row r="3277">
          <cell r="I3277" t="str">
            <v>1026282</v>
          </cell>
          <cell r="J3277">
            <v>3425</v>
          </cell>
          <cell r="K3277">
            <v>3425</v>
          </cell>
        </row>
        <row r="3278">
          <cell r="I3278" t="str">
            <v>1026283</v>
          </cell>
          <cell r="J3278">
            <v>107</v>
          </cell>
          <cell r="K3278">
            <v>107</v>
          </cell>
        </row>
        <row r="3279">
          <cell r="I3279" t="str">
            <v>1026284</v>
          </cell>
          <cell r="J3279">
            <v>227</v>
          </cell>
          <cell r="K3279">
            <v>227</v>
          </cell>
        </row>
        <row r="3280">
          <cell r="I3280" t="str">
            <v>10262850</v>
          </cell>
          <cell r="J3280">
            <v>-999</v>
          </cell>
          <cell r="K3280" t="str">
            <v>Not Supplied</v>
          </cell>
        </row>
        <row r="3281">
          <cell r="I3281" t="str">
            <v>1026291</v>
          </cell>
          <cell r="J3281">
            <v>3759</v>
          </cell>
          <cell r="K3281">
            <v>3759</v>
          </cell>
        </row>
        <row r="3282">
          <cell r="I3282" t="str">
            <v>1026292</v>
          </cell>
          <cell r="J3282">
            <v>3759</v>
          </cell>
          <cell r="K3282">
            <v>3759</v>
          </cell>
        </row>
        <row r="3283">
          <cell r="I3283" t="str">
            <v>1026293</v>
          </cell>
          <cell r="J3283">
            <v>0</v>
          </cell>
          <cell r="K3283">
            <v>0</v>
          </cell>
        </row>
        <row r="3284">
          <cell r="I3284" t="str">
            <v>1026294</v>
          </cell>
          <cell r="J3284">
            <v>0</v>
          </cell>
          <cell r="K3284">
            <v>0</v>
          </cell>
        </row>
        <row r="3285">
          <cell r="I3285" t="str">
            <v>10262101</v>
          </cell>
          <cell r="J3285">
            <v>3759</v>
          </cell>
          <cell r="K3285">
            <v>3759</v>
          </cell>
        </row>
        <row r="3286">
          <cell r="I3286" t="str">
            <v>10262102</v>
          </cell>
          <cell r="J3286">
            <v>3250</v>
          </cell>
          <cell r="K3286">
            <v>3250</v>
          </cell>
        </row>
        <row r="3287">
          <cell r="I3287" t="str">
            <v>10262103</v>
          </cell>
          <cell r="J3287">
            <v>0</v>
          </cell>
          <cell r="K3287">
            <v>0</v>
          </cell>
        </row>
        <row r="3288">
          <cell r="I3288" t="str">
            <v>10262104</v>
          </cell>
          <cell r="J3288">
            <v>509</v>
          </cell>
          <cell r="K3288">
            <v>509</v>
          </cell>
        </row>
        <row r="3289">
          <cell r="I3289" t="str">
            <v>102621050</v>
          </cell>
          <cell r="J3289">
            <v>-999</v>
          </cell>
          <cell r="K3289" t="str">
            <v>Not Supplied</v>
          </cell>
        </row>
        <row r="3290">
          <cell r="I3290" t="str">
            <v>1026311</v>
          </cell>
          <cell r="J3290">
            <v>1</v>
          </cell>
          <cell r="K3290">
            <v>1</v>
          </cell>
        </row>
        <row r="3291">
          <cell r="I3291" t="str">
            <v>1027111</v>
          </cell>
          <cell r="J3291">
            <v>9016</v>
          </cell>
          <cell r="K3291">
            <v>9016</v>
          </cell>
        </row>
        <row r="3292">
          <cell r="I3292" t="str">
            <v>1027112</v>
          </cell>
          <cell r="J3292">
            <v>533</v>
          </cell>
          <cell r="K3292">
            <v>533</v>
          </cell>
        </row>
        <row r="3293">
          <cell r="I3293" t="str">
            <v>1027113</v>
          </cell>
          <cell r="J3293">
            <v>338</v>
          </cell>
          <cell r="K3293">
            <v>338</v>
          </cell>
        </row>
        <row r="3294">
          <cell r="I3294" t="str">
            <v>1027114</v>
          </cell>
          <cell r="J3294">
            <v>8145</v>
          </cell>
          <cell r="K3294">
            <v>8145</v>
          </cell>
        </row>
        <row r="3295">
          <cell r="I3295" t="str">
            <v>10271150</v>
          </cell>
          <cell r="J3295">
            <v>2015</v>
          </cell>
          <cell r="K3295">
            <v>2015</v>
          </cell>
        </row>
        <row r="3296">
          <cell r="I3296" t="str">
            <v>1027211</v>
          </cell>
          <cell r="J3296">
            <v>9016</v>
          </cell>
          <cell r="K3296">
            <v>9016</v>
          </cell>
        </row>
        <row r="3297">
          <cell r="I3297" t="str">
            <v>1027212</v>
          </cell>
          <cell r="J3297">
            <v>8715</v>
          </cell>
          <cell r="K3297">
            <v>8715</v>
          </cell>
        </row>
        <row r="3298">
          <cell r="I3298" t="str">
            <v>1027213</v>
          </cell>
          <cell r="J3298">
            <v>0</v>
          </cell>
          <cell r="K3298">
            <v>0</v>
          </cell>
        </row>
        <row r="3299">
          <cell r="I3299" t="str">
            <v>1027214</v>
          </cell>
          <cell r="J3299">
            <v>301</v>
          </cell>
          <cell r="K3299">
            <v>301</v>
          </cell>
        </row>
        <row r="3300">
          <cell r="I3300" t="str">
            <v>10272150</v>
          </cell>
          <cell r="J3300">
            <v>2015</v>
          </cell>
          <cell r="K3300">
            <v>2015</v>
          </cell>
        </row>
        <row r="3301">
          <cell r="I3301" t="str">
            <v>1027221</v>
          </cell>
          <cell r="J3301">
            <v>9016</v>
          </cell>
          <cell r="K3301">
            <v>9016</v>
          </cell>
        </row>
        <row r="3302">
          <cell r="I3302" t="str">
            <v>1027222</v>
          </cell>
          <cell r="J3302">
            <v>8314</v>
          </cell>
          <cell r="K3302">
            <v>8314</v>
          </cell>
        </row>
        <row r="3303">
          <cell r="I3303" t="str">
            <v>1027223</v>
          </cell>
          <cell r="J3303">
            <v>0</v>
          </cell>
          <cell r="K3303">
            <v>0</v>
          </cell>
        </row>
        <row r="3304">
          <cell r="I3304" t="str">
            <v>1027224</v>
          </cell>
          <cell r="J3304">
            <v>702</v>
          </cell>
          <cell r="K3304">
            <v>702</v>
          </cell>
        </row>
        <row r="3305">
          <cell r="I3305" t="str">
            <v>10272250</v>
          </cell>
          <cell r="J3305">
            <v>2015</v>
          </cell>
          <cell r="K3305">
            <v>2015</v>
          </cell>
        </row>
        <row r="3306">
          <cell r="I3306" t="str">
            <v>1027231</v>
          </cell>
          <cell r="J3306">
            <v>9016</v>
          </cell>
          <cell r="K3306">
            <v>9016</v>
          </cell>
        </row>
        <row r="3307">
          <cell r="I3307" t="str">
            <v>1027232</v>
          </cell>
          <cell r="J3307">
            <v>8793</v>
          </cell>
          <cell r="K3307">
            <v>8793</v>
          </cell>
        </row>
        <row r="3308">
          <cell r="I3308" t="str">
            <v>1027233</v>
          </cell>
          <cell r="J3308">
            <v>0</v>
          </cell>
          <cell r="K3308">
            <v>0</v>
          </cell>
        </row>
        <row r="3309">
          <cell r="I3309" t="str">
            <v>1027234</v>
          </cell>
          <cell r="J3309">
            <v>223</v>
          </cell>
          <cell r="K3309">
            <v>223</v>
          </cell>
        </row>
        <row r="3310">
          <cell r="I3310" t="str">
            <v>10272350</v>
          </cell>
          <cell r="J3310">
            <v>2015</v>
          </cell>
          <cell r="K3310">
            <v>2015</v>
          </cell>
        </row>
        <row r="3311">
          <cell r="I3311" t="str">
            <v>1027241</v>
          </cell>
          <cell r="J3311">
            <v>9016</v>
          </cell>
          <cell r="K3311">
            <v>9016</v>
          </cell>
        </row>
        <row r="3312">
          <cell r="I3312" t="str">
            <v>1027242</v>
          </cell>
          <cell r="J3312">
            <v>7567</v>
          </cell>
          <cell r="K3312">
            <v>7567</v>
          </cell>
        </row>
        <row r="3313">
          <cell r="I3313" t="str">
            <v>1027243</v>
          </cell>
          <cell r="J3313">
            <v>490</v>
          </cell>
          <cell r="K3313">
            <v>490</v>
          </cell>
        </row>
        <row r="3314">
          <cell r="I3314" t="str">
            <v>1027244</v>
          </cell>
          <cell r="J3314">
            <v>959</v>
          </cell>
          <cell r="K3314">
            <v>959</v>
          </cell>
        </row>
        <row r="3315">
          <cell r="I3315" t="str">
            <v>10272450</v>
          </cell>
          <cell r="J3315">
            <v>2015</v>
          </cell>
          <cell r="K3315">
            <v>2015</v>
          </cell>
        </row>
        <row r="3316">
          <cell r="I3316" t="str">
            <v>1027251</v>
          </cell>
          <cell r="J3316">
            <v>9016</v>
          </cell>
          <cell r="K3316">
            <v>9016</v>
          </cell>
        </row>
        <row r="3317">
          <cell r="I3317" t="str">
            <v>1027252</v>
          </cell>
          <cell r="J3317">
            <v>6339</v>
          </cell>
          <cell r="K3317">
            <v>6339</v>
          </cell>
        </row>
        <row r="3318">
          <cell r="I3318" t="str">
            <v>1027253</v>
          </cell>
          <cell r="J3318">
            <v>382</v>
          </cell>
          <cell r="K3318">
            <v>382</v>
          </cell>
        </row>
        <row r="3319">
          <cell r="I3319" t="str">
            <v>1027254</v>
          </cell>
          <cell r="J3319">
            <v>2295</v>
          </cell>
          <cell r="K3319">
            <v>2295</v>
          </cell>
        </row>
        <row r="3320">
          <cell r="I3320" t="str">
            <v>10272550</v>
          </cell>
          <cell r="J3320">
            <v>2015</v>
          </cell>
          <cell r="K3320">
            <v>2015</v>
          </cell>
        </row>
        <row r="3321">
          <cell r="I3321" t="str">
            <v>1027261</v>
          </cell>
          <cell r="J3321">
            <v>9016</v>
          </cell>
          <cell r="K3321">
            <v>9016</v>
          </cell>
        </row>
        <row r="3322">
          <cell r="I3322" t="str">
            <v>1027262</v>
          </cell>
          <cell r="J3322">
            <v>7532</v>
          </cell>
          <cell r="K3322">
            <v>7532</v>
          </cell>
        </row>
        <row r="3323">
          <cell r="I3323" t="str">
            <v>1027263</v>
          </cell>
          <cell r="J3323">
            <v>338</v>
          </cell>
          <cell r="K3323">
            <v>338</v>
          </cell>
        </row>
        <row r="3324">
          <cell r="I3324" t="str">
            <v>1027264</v>
          </cell>
          <cell r="J3324">
            <v>1146</v>
          </cell>
          <cell r="K3324">
            <v>1146</v>
          </cell>
        </row>
        <row r="3325">
          <cell r="I3325" t="str">
            <v>10272650</v>
          </cell>
          <cell r="J3325">
            <v>2015</v>
          </cell>
          <cell r="K3325">
            <v>2015</v>
          </cell>
        </row>
        <row r="3326">
          <cell r="I3326" t="str">
            <v>1027271</v>
          </cell>
          <cell r="J3326">
            <v>9016</v>
          </cell>
          <cell r="K3326">
            <v>9016</v>
          </cell>
        </row>
        <row r="3327">
          <cell r="I3327" t="str">
            <v>1027272</v>
          </cell>
          <cell r="J3327">
            <v>7859</v>
          </cell>
          <cell r="K3327">
            <v>7859</v>
          </cell>
        </row>
        <row r="3328">
          <cell r="I3328" t="str">
            <v>1027273</v>
          </cell>
          <cell r="J3328">
            <v>339</v>
          </cell>
          <cell r="K3328">
            <v>339</v>
          </cell>
        </row>
        <row r="3329">
          <cell r="I3329" t="str">
            <v>1027274</v>
          </cell>
          <cell r="J3329">
            <v>818</v>
          </cell>
          <cell r="K3329">
            <v>818</v>
          </cell>
        </row>
        <row r="3330">
          <cell r="I3330" t="str">
            <v>10272750</v>
          </cell>
          <cell r="J3330">
            <v>2015</v>
          </cell>
          <cell r="K3330">
            <v>2015</v>
          </cell>
        </row>
        <row r="3331">
          <cell r="I3331" t="str">
            <v>1027281</v>
          </cell>
          <cell r="J3331">
            <v>9016</v>
          </cell>
          <cell r="K3331">
            <v>9016</v>
          </cell>
        </row>
        <row r="3332">
          <cell r="I3332" t="str">
            <v>1027282</v>
          </cell>
          <cell r="J3332">
            <v>7073</v>
          </cell>
          <cell r="K3332">
            <v>7073</v>
          </cell>
        </row>
        <row r="3333">
          <cell r="I3333" t="str">
            <v>1027283</v>
          </cell>
          <cell r="J3333">
            <v>351</v>
          </cell>
          <cell r="K3333">
            <v>351</v>
          </cell>
        </row>
        <row r="3334">
          <cell r="I3334" t="str">
            <v>1027284</v>
          </cell>
          <cell r="J3334">
            <v>1592</v>
          </cell>
          <cell r="K3334">
            <v>1592</v>
          </cell>
        </row>
        <row r="3335">
          <cell r="I3335" t="str">
            <v>10272850</v>
          </cell>
          <cell r="J3335">
            <v>2015</v>
          </cell>
          <cell r="K3335">
            <v>2015</v>
          </cell>
        </row>
        <row r="3336">
          <cell r="I3336" t="str">
            <v>1027291</v>
          </cell>
          <cell r="J3336">
            <v>9016</v>
          </cell>
          <cell r="K3336">
            <v>9016</v>
          </cell>
        </row>
        <row r="3337">
          <cell r="I3337" t="str">
            <v>1027292</v>
          </cell>
          <cell r="J3337">
            <v>8954</v>
          </cell>
          <cell r="K3337">
            <v>8954</v>
          </cell>
        </row>
        <row r="3338">
          <cell r="I3338" t="str">
            <v>1027293</v>
          </cell>
          <cell r="J3338">
            <v>0</v>
          </cell>
          <cell r="K3338">
            <v>0</v>
          </cell>
        </row>
        <row r="3339">
          <cell r="I3339" t="str">
            <v>1027294</v>
          </cell>
          <cell r="J3339">
            <v>62</v>
          </cell>
          <cell r="K3339">
            <v>62</v>
          </cell>
        </row>
        <row r="3340">
          <cell r="I3340" t="str">
            <v>10272950</v>
          </cell>
          <cell r="J3340">
            <v>2015</v>
          </cell>
          <cell r="K3340">
            <v>2015</v>
          </cell>
        </row>
        <row r="3341">
          <cell r="I3341" t="str">
            <v>10272101</v>
          </cell>
          <cell r="J3341">
            <v>9016</v>
          </cell>
          <cell r="K3341">
            <v>9016</v>
          </cell>
        </row>
        <row r="3342">
          <cell r="I3342" t="str">
            <v>10272102</v>
          </cell>
          <cell r="J3342">
            <v>7615</v>
          </cell>
          <cell r="K3342">
            <v>7615</v>
          </cell>
        </row>
        <row r="3343">
          <cell r="I3343" t="str">
            <v>10272103</v>
          </cell>
          <cell r="J3343">
            <v>0</v>
          </cell>
          <cell r="K3343">
            <v>0</v>
          </cell>
        </row>
        <row r="3344">
          <cell r="I3344" t="str">
            <v>10272104</v>
          </cell>
          <cell r="J3344">
            <v>1401</v>
          </cell>
          <cell r="K3344">
            <v>1401</v>
          </cell>
        </row>
        <row r="3345">
          <cell r="I3345" t="str">
            <v>102721050</v>
          </cell>
          <cell r="J3345">
            <v>2015</v>
          </cell>
          <cell r="K3345">
            <v>2015</v>
          </cell>
        </row>
        <row r="3346">
          <cell r="I3346" t="str">
            <v>1027311</v>
          </cell>
          <cell r="J3346">
            <v>1</v>
          </cell>
          <cell r="K3346">
            <v>1</v>
          </cell>
        </row>
        <row r="3347">
          <cell r="I3347" t="str">
            <v>1028111</v>
          </cell>
          <cell r="J3347">
            <v>4198</v>
          </cell>
          <cell r="K3347">
            <v>4198</v>
          </cell>
        </row>
        <row r="3348">
          <cell r="I3348" t="str">
            <v>1028112</v>
          </cell>
          <cell r="J3348">
            <v>226</v>
          </cell>
          <cell r="K3348">
            <v>226</v>
          </cell>
        </row>
        <row r="3349">
          <cell r="I3349" t="str">
            <v>1028113</v>
          </cell>
          <cell r="J3349">
            <v>0</v>
          </cell>
          <cell r="K3349">
            <v>0</v>
          </cell>
        </row>
        <row r="3350">
          <cell r="I3350" t="str">
            <v>1028114</v>
          </cell>
          <cell r="J3350">
            <v>3972</v>
          </cell>
          <cell r="K3350">
            <v>3972</v>
          </cell>
        </row>
        <row r="3351">
          <cell r="I3351" t="str">
            <v>10281150</v>
          </cell>
          <cell r="J3351">
            <v>2014</v>
          </cell>
          <cell r="K3351">
            <v>2014</v>
          </cell>
        </row>
        <row r="3352">
          <cell r="I3352" t="str">
            <v>1028211</v>
          </cell>
          <cell r="J3352">
            <v>4198</v>
          </cell>
          <cell r="K3352">
            <v>4198</v>
          </cell>
        </row>
        <row r="3353">
          <cell r="I3353" t="str">
            <v>1028212</v>
          </cell>
          <cell r="J3353">
            <v>3998</v>
          </cell>
          <cell r="K3353">
            <v>3998</v>
          </cell>
        </row>
        <row r="3354">
          <cell r="I3354" t="str">
            <v>1028213</v>
          </cell>
          <cell r="J3354">
            <v>0</v>
          </cell>
          <cell r="K3354">
            <v>0</v>
          </cell>
        </row>
        <row r="3355">
          <cell r="I3355" t="str">
            <v>1028214</v>
          </cell>
          <cell r="J3355">
            <v>200</v>
          </cell>
          <cell r="K3355">
            <v>200</v>
          </cell>
        </row>
        <row r="3356">
          <cell r="I3356" t="str">
            <v>10282150</v>
          </cell>
          <cell r="J3356">
            <v>2014</v>
          </cell>
          <cell r="K3356">
            <v>2014</v>
          </cell>
        </row>
        <row r="3357">
          <cell r="I3357" t="str">
            <v>1028221</v>
          </cell>
          <cell r="J3357">
            <v>4198</v>
          </cell>
          <cell r="K3357">
            <v>4198</v>
          </cell>
        </row>
        <row r="3358">
          <cell r="I3358" t="str">
            <v>1028222</v>
          </cell>
          <cell r="J3358">
            <v>3462</v>
          </cell>
          <cell r="K3358">
            <v>3462</v>
          </cell>
        </row>
        <row r="3359">
          <cell r="I3359" t="str">
            <v>1028223</v>
          </cell>
          <cell r="J3359">
            <v>0</v>
          </cell>
          <cell r="K3359">
            <v>0</v>
          </cell>
        </row>
        <row r="3360">
          <cell r="I3360" t="str">
            <v>1028224</v>
          </cell>
          <cell r="J3360">
            <v>736</v>
          </cell>
          <cell r="K3360">
            <v>736</v>
          </cell>
        </row>
        <row r="3361">
          <cell r="I3361" t="str">
            <v>10282250</v>
          </cell>
          <cell r="J3361">
            <v>2014</v>
          </cell>
          <cell r="K3361">
            <v>2014</v>
          </cell>
        </row>
        <row r="3362">
          <cell r="I3362" t="str">
            <v>1028231</v>
          </cell>
          <cell r="J3362">
            <v>4198</v>
          </cell>
          <cell r="K3362">
            <v>4198</v>
          </cell>
        </row>
        <row r="3363">
          <cell r="I3363" t="str">
            <v>1028232</v>
          </cell>
          <cell r="J3363">
            <v>1353</v>
          </cell>
          <cell r="K3363">
            <v>1353</v>
          </cell>
        </row>
        <row r="3364">
          <cell r="I3364" t="str">
            <v>1028233</v>
          </cell>
          <cell r="J3364">
            <v>1995</v>
          </cell>
          <cell r="K3364">
            <v>1995</v>
          </cell>
        </row>
        <row r="3365">
          <cell r="I3365" t="str">
            <v>1028234</v>
          </cell>
          <cell r="J3365">
            <v>850</v>
          </cell>
          <cell r="K3365">
            <v>850</v>
          </cell>
        </row>
        <row r="3366">
          <cell r="I3366" t="str">
            <v>10282350</v>
          </cell>
          <cell r="J3366">
            <v>2014</v>
          </cell>
          <cell r="K3366">
            <v>2014</v>
          </cell>
        </row>
        <row r="3367">
          <cell r="I3367" t="str">
            <v>1028241</v>
          </cell>
          <cell r="J3367">
            <v>4198</v>
          </cell>
          <cell r="K3367">
            <v>4198</v>
          </cell>
        </row>
        <row r="3368">
          <cell r="I3368" t="str">
            <v>1028242</v>
          </cell>
          <cell r="J3368">
            <v>1291</v>
          </cell>
          <cell r="K3368">
            <v>1291</v>
          </cell>
        </row>
        <row r="3369">
          <cell r="I3369" t="str">
            <v>1028243</v>
          </cell>
          <cell r="J3369">
            <v>1698</v>
          </cell>
          <cell r="K3369">
            <v>1698</v>
          </cell>
        </row>
        <row r="3370">
          <cell r="I3370" t="str">
            <v>1028244</v>
          </cell>
          <cell r="J3370">
            <v>1209</v>
          </cell>
          <cell r="K3370">
            <v>1209</v>
          </cell>
        </row>
        <row r="3371">
          <cell r="I3371" t="str">
            <v>10282450</v>
          </cell>
          <cell r="J3371">
            <v>2014</v>
          </cell>
          <cell r="K3371">
            <v>2014</v>
          </cell>
        </row>
        <row r="3372">
          <cell r="I3372" t="str">
            <v>1028251</v>
          </cell>
          <cell r="J3372">
            <v>4198</v>
          </cell>
          <cell r="K3372">
            <v>4198</v>
          </cell>
        </row>
        <row r="3373">
          <cell r="I3373" t="str">
            <v>1028252</v>
          </cell>
          <cell r="J3373">
            <v>1145</v>
          </cell>
          <cell r="K3373">
            <v>1145</v>
          </cell>
        </row>
        <row r="3374">
          <cell r="I3374" t="str">
            <v>1028253</v>
          </cell>
          <cell r="J3374">
            <v>2198</v>
          </cell>
          <cell r="K3374">
            <v>2198</v>
          </cell>
        </row>
        <row r="3375">
          <cell r="I3375" t="str">
            <v>1028254</v>
          </cell>
          <cell r="J3375">
            <v>855</v>
          </cell>
          <cell r="K3375">
            <v>855</v>
          </cell>
        </row>
        <row r="3376">
          <cell r="I3376" t="str">
            <v>10282550</v>
          </cell>
          <cell r="J3376">
            <v>2014</v>
          </cell>
          <cell r="K3376">
            <v>2014</v>
          </cell>
        </row>
        <row r="3377">
          <cell r="I3377" t="str">
            <v>1028261</v>
          </cell>
          <cell r="J3377">
            <v>4198</v>
          </cell>
          <cell r="K3377">
            <v>4198</v>
          </cell>
        </row>
        <row r="3378">
          <cell r="I3378" t="str">
            <v>1028262</v>
          </cell>
          <cell r="J3378">
            <v>2610</v>
          </cell>
          <cell r="K3378">
            <v>2610</v>
          </cell>
        </row>
        <row r="3379">
          <cell r="I3379" t="str">
            <v>1028263</v>
          </cell>
          <cell r="J3379">
            <v>1006</v>
          </cell>
          <cell r="K3379">
            <v>1006</v>
          </cell>
        </row>
        <row r="3380">
          <cell r="I3380" t="str">
            <v>1028264</v>
          </cell>
          <cell r="J3380">
            <v>582</v>
          </cell>
          <cell r="K3380">
            <v>582</v>
          </cell>
        </row>
        <row r="3381">
          <cell r="I3381" t="str">
            <v>10282650</v>
          </cell>
          <cell r="J3381">
            <v>2014</v>
          </cell>
          <cell r="K3381">
            <v>2014</v>
          </cell>
        </row>
        <row r="3382">
          <cell r="I3382" t="str">
            <v>1028271</v>
          </cell>
          <cell r="J3382">
            <v>4198</v>
          </cell>
          <cell r="K3382">
            <v>4198</v>
          </cell>
        </row>
        <row r="3383">
          <cell r="I3383" t="str">
            <v>1028272</v>
          </cell>
          <cell r="J3383">
            <v>1077</v>
          </cell>
          <cell r="K3383">
            <v>1077</v>
          </cell>
        </row>
        <row r="3384">
          <cell r="I3384" t="str">
            <v>1028273</v>
          </cell>
          <cell r="J3384">
            <v>2115</v>
          </cell>
          <cell r="K3384">
            <v>2115</v>
          </cell>
        </row>
        <row r="3385">
          <cell r="I3385" t="str">
            <v>1028274</v>
          </cell>
          <cell r="J3385">
            <v>1006</v>
          </cell>
          <cell r="K3385">
            <v>1006</v>
          </cell>
        </row>
        <row r="3386">
          <cell r="I3386" t="str">
            <v>10282750</v>
          </cell>
          <cell r="J3386">
            <v>2014</v>
          </cell>
          <cell r="K3386">
            <v>2014</v>
          </cell>
        </row>
        <row r="3387">
          <cell r="I3387" t="str">
            <v>1028281</v>
          </cell>
          <cell r="J3387">
            <v>4198</v>
          </cell>
          <cell r="K3387">
            <v>4198</v>
          </cell>
        </row>
        <row r="3388">
          <cell r="I3388" t="str">
            <v>1028282</v>
          </cell>
          <cell r="J3388">
            <v>1564</v>
          </cell>
          <cell r="K3388">
            <v>1564</v>
          </cell>
        </row>
        <row r="3389">
          <cell r="I3389" t="str">
            <v>1028283</v>
          </cell>
          <cell r="J3389">
            <v>1198</v>
          </cell>
          <cell r="K3389">
            <v>1198</v>
          </cell>
        </row>
        <row r="3390">
          <cell r="I3390" t="str">
            <v>1028284</v>
          </cell>
          <cell r="J3390">
            <v>1436</v>
          </cell>
          <cell r="K3390">
            <v>1436</v>
          </cell>
        </row>
        <row r="3391">
          <cell r="I3391" t="str">
            <v>10282850</v>
          </cell>
          <cell r="J3391">
            <v>2014</v>
          </cell>
          <cell r="K3391">
            <v>2014</v>
          </cell>
        </row>
        <row r="3392">
          <cell r="I3392" t="str">
            <v>1028291</v>
          </cell>
          <cell r="J3392">
            <v>4198</v>
          </cell>
          <cell r="K3392">
            <v>4198</v>
          </cell>
        </row>
        <row r="3393">
          <cell r="I3393" t="str">
            <v>1028292</v>
          </cell>
          <cell r="J3393">
            <v>2632</v>
          </cell>
          <cell r="K3393">
            <v>2632</v>
          </cell>
        </row>
        <row r="3394">
          <cell r="I3394" t="str">
            <v>1028293</v>
          </cell>
          <cell r="J3394">
            <v>0</v>
          </cell>
          <cell r="K3394">
            <v>0</v>
          </cell>
        </row>
        <row r="3395">
          <cell r="I3395" t="str">
            <v>1028294</v>
          </cell>
          <cell r="J3395">
            <v>1566</v>
          </cell>
          <cell r="K3395">
            <v>1566</v>
          </cell>
        </row>
        <row r="3396">
          <cell r="I3396" t="str">
            <v>10282950</v>
          </cell>
          <cell r="J3396">
            <v>2014</v>
          </cell>
          <cell r="K3396">
            <v>2014</v>
          </cell>
        </row>
        <row r="3397">
          <cell r="I3397" t="str">
            <v>10282101</v>
          </cell>
          <cell r="J3397">
            <v>4198</v>
          </cell>
          <cell r="K3397">
            <v>4198</v>
          </cell>
        </row>
        <row r="3398">
          <cell r="I3398" t="str">
            <v>10282102</v>
          </cell>
          <cell r="J3398">
            <v>1060</v>
          </cell>
          <cell r="K3398">
            <v>1060</v>
          </cell>
        </row>
        <row r="3399">
          <cell r="I3399" t="str">
            <v>10282103</v>
          </cell>
          <cell r="J3399">
            <v>3138</v>
          </cell>
          <cell r="K3399">
            <v>3138</v>
          </cell>
        </row>
        <row r="3400">
          <cell r="I3400" t="str">
            <v>10282104</v>
          </cell>
          <cell r="J3400">
            <v>0</v>
          </cell>
          <cell r="K3400">
            <v>0</v>
          </cell>
        </row>
        <row r="3401">
          <cell r="I3401" t="str">
            <v>102821050</v>
          </cell>
          <cell r="J3401">
            <v>2014</v>
          </cell>
          <cell r="K3401">
            <v>2014</v>
          </cell>
        </row>
        <row r="3402">
          <cell r="I3402" t="str">
            <v>1028311</v>
          </cell>
          <cell r="J3402">
            <v>1</v>
          </cell>
          <cell r="K3402">
            <v>1</v>
          </cell>
        </row>
        <row r="3403">
          <cell r="I3403" t="str">
            <v>1029111</v>
          </cell>
          <cell r="J3403">
            <v>2220</v>
          </cell>
          <cell r="K3403">
            <v>2220</v>
          </cell>
        </row>
        <row r="3404">
          <cell r="I3404" t="str">
            <v>1029112</v>
          </cell>
          <cell r="J3404">
            <v>0</v>
          </cell>
          <cell r="K3404">
            <v>0</v>
          </cell>
        </row>
        <row r="3405">
          <cell r="I3405" t="str">
            <v>1029113</v>
          </cell>
          <cell r="J3405">
            <v>0</v>
          </cell>
          <cell r="K3405">
            <v>0</v>
          </cell>
        </row>
        <row r="3406">
          <cell r="I3406" t="str">
            <v>1029114</v>
          </cell>
          <cell r="J3406">
            <v>2220</v>
          </cell>
          <cell r="K3406">
            <v>2220</v>
          </cell>
        </row>
        <row r="3407">
          <cell r="I3407" t="str">
            <v>10291150</v>
          </cell>
          <cell r="J3407">
            <v>2015</v>
          </cell>
          <cell r="K3407">
            <v>2015</v>
          </cell>
        </row>
        <row r="3408">
          <cell r="I3408" t="str">
            <v>1029211</v>
          </cell>
          <cell r="J3408">
            <v>2220</v>
          </cell>
          <cell r="K3408">
            <v>2220</v>
          </cell>
        </row>
        <row r="3409">
          <cell r="I3409" t="str">
            <v>1029212</v>
          </cell>
          <cell r="J3409">
            <v>2100</v>
          </cell>
          <cell r="K3409">
            <v>2100</v>
          </cell>
        </row>
        <row r="3410">
          <cell r="I3410" t="str">
            <v>1029213</v>
          </cell>
          <cell r="J3410">
            <v>0</v>
          </cell>
          <cell r="K3410">
            <v>0</v>
          </cell>
        </row>
        <row r="3411">
          <cell r="I3411" t="str">
            <v>1029214</v>
          </cell>
          <cell r="J3411">
            <v>120</v>
          </cell>
          <cell r="K3411">
            <v>120</v>
          </cell>
        </row>
        <row r="3412">
          <cell r="I3412" t="str">
            <v>10292150</v>
          </cell>
          <cell r="J3412">
            <v>2015</v>
          </cell>
          <cell r="K3412">
            <v>2015</v>
          </cell>
        </row>
        <row r="3413">
          <cell r="I3413" t="str">
            <v>1029221</v>
          </cell>
          <cell r="J3413">
            <v>2220</v>
          </cell>
          <cell r="K3413">
            <v>2220</v>
          </cell>
        </row>
        <row r="3414">
          <cell r="I3414" t="str">
            <v>1029222</v>
          </cell>
          <cell r="J3414">
            <v>1616</v>
          </cell>
          <cell r="K3414">
            <v>1616</v>
          </cell>
        </row>
        <row r="3415">
          <cell r="I3415" t="str">
            <v>1029223</v>
          </cell>
          <cell r="J3415">
            <v>0</v>
          </cell>
          <cell r="K3415">
            <v>0</v>
          </cell>
        </row>
        <row r="3416">
          <cell r="I3416" t="str">
            <v>1029224</v>
          </cell>
          <cell r="J3416">
            <v>604</v>
          </cell>
          <cell r="K3416">
            <v>604</v>
          </cell>
        </row>
        <row r="3417">
          <cell r="I3417" t="str">
            <v>10292250</v>
          </cell>
          <cell r="J3417">
            <v>2015</v>
          </cell>
          <cell r="K3417">
            <v>2015</v>
          </cell>
        </row>
        <row r="3418">
          <cell r="I3418" t="str">
            <v>1029231</v>
          </cell>
          <cell r="J3418">
            <v>2220</v>
          </cell>
          <cell r="K3418">
            <v>2220</v>
          </cell>
        </row>
        <row r="3419">
          <cell r="I3419" t="str">
            <v>1029232</v>
          </cell>
          <cell r="J3419">
            <v>1616</v>
          </cell>
          <cell r="K3419">
            <v>1616</v>
          </cell>
        </row>
        <row r="3420">
          <cell r="I3420" t="str">
            <v>1029233</v>
          </cell>
          <cell r="J3420">
            <v>0</v>
          </cell>
          <cell r="K3420">
            <v>0</v>
          </cell>
        </row>
        <row r="3421">
          <cell r="I3421" t="str">
            <v>1029234</v>
          </cell>
          <cell r="J3421">
            <v>604</v>
          </cell>
          <cell r="K3421">
            <v>604</v>
          </cell>
        </row>
        <row r="3422">
          <cell r="I3422" t="str">
            <v>10292350</v>
          </cell>
          <cell r="J3422">
            <v>2015</v>
          </cell>
          <cell r="K3422">
            <v>2015</v>
          </cell>
        </row>
        <row r="3423">
          <cell r="I3423" t="str">
            <v>1029241</v>
          </cell>
          <cell r="J3423">
            <v>2220</v>
          </cell>
          <cell r="K3423">
            <v>2220</v>
          </cell>
        </row>
        <row r="3424">
          <cell r="I3424" t="str">
            <v>1029242</v>
          </cell>
          <cell r="J3424">
            <v>1019</v>
          </cell>
          <cell r="K3424">
            <v>1019</v>
          </cell>
        </row>
        <row r="3425">
          <cell r="I3425" t="str">
            <v>1029243</v>
          </cell>
          <cell r="J3425">
            <v>0</v>
          </cell>
          <cell r="K3425">
            <v>0</v>
          </cell>
        </row>
        <row r="3426">
          <cell r="I3426" t="str">
            <v>1029244</v>
          </cell>
          <cell r="J3426">
            <v>1201</v>
          </cell>
          <cell r="K3426">
            <v>1201</v>
          </cell>
        </row>
        <row r="3427">
          <cell r="I3427" t="str">
            <v>10292450</v>
          </cell>
          <cell r="J3427">
            <v>2015</v>
          </cell>
          <cell r="K3427">
            <v>2015</v>
          </cell>
        </row>
        <row r="3428">
          <cell r="I3428" t="str">
            <v>1029251</v>
          </cell>
          <cell r="J3428">
            <v>2220</v>
          </cell>
          <cell r="K3428">
            <v>2220</v>
          </cell>
        </row>
        <row r="3429">
          <cell r="I3429" t="str">
            <v>1029252</v>
          </cell>
          <cell r="J3429">
            <v>1454</v>
          </cell>
          <cell r="K3429">
            <v>1454</v>
          </cell>
        </row>
        <row r="3430">
          <cell r="I3430" t="str">
            <v>1029253</v>
          </cell>
          <cell r="J3430">
            <v>0</v>
          </cell>
          <cell r="K3430">
            <v>0</v>
          </cell>
        </row>
        <row r="3431">
          <cell r="I3431" t="str">
            <v>1029254</v>
          </cell>
          <cell r="J3431">
            <v>766</v>
          </cell>
          <cell r="K3431">
            <v>766</v>
          </cell>
        </row>
        <row r="3432">
          <cell r="I3432" t="str">
            <v>10292550</v>
          </cell>
          <cell r="J3432">
            <v>2015</v>
          </cell>
          <cell r="K3432">
            <v>2015</v>
          </cell>
        </row>
        <row r="3433">
          <cell r="I3433" t="str">
            <v>1029261</v>
          </cell>
          <cell r="J3433">
            <v>2220</v>
          </cell>
          <cell r="K3433">
            <v>2220</v>
          </cell>
        </row>
        <row r="3434">
          <cell r="I3434" t="str">
            <v>1029262</v>
          </cell>
          <cell r="J3434">
            <v>1606</v>
          </cell>
          <cell r="K3434">
            <v>1606</v>
          </cell>
        </row>
        <row r="3435">
          <cell r="I3435" t="str">
            <v>1029263</v>
          </cell>
          <cell r="J3435">
            <v>0</v>
          </cell>
          <cell r="K3435">
            <v>0</v>
          </cell>
        </row>
        <row r="3436">
          <cell r="I3436" t="str">
            <v>1029264</v>
          </cell>
          <cell r="J3436">
            <v>614</v>
          </cell>
          <cell r="K3436">
            <v>614</v>
          </cell>
        </row>
        <row r="3437">
          <cell r="I3437" t="str">
            <v>10292650</v>
          </cell>
          <cell r="J3437">
            <v>2015</v>
          </cell>
          <cell r="K3437">
            <v>2015</v>
          </cell>
        </row>
        <row r="3438">
          <cell r="I3438" t="str">
            <v>1029271</v>
          </cell>
          <cell r="J3438">
            <v>2220</v>
          </cell>
          <cell r="K3438">
            <v>2220</v>
          </cell>
        </row>
        <row r="3439">
          <cell r="I3439" t="str">
            <v>1029272</v>
          </cell>
          <cell r="J3439">
            <v>1606</v>
          </cell>
          <cell r="K3439">
            <v>1606</v>
          </cell>
        </row>
        <row r="3440">
          <cell r="I3440" t="str">
            <v>1029273</v>
          </cell>
          <cell r="J3440">
            <v>0</v>
          </cell>
          <cell r="K3440">
            <v>0</v>
          </cell>
        </row>
        <row r="3441">
          <cell r="I3441" t="str">
            <v>1029274</v>
          </cell>
          <cell r="J3441">
            <v>614</v>
          </cell>
          <cell r="K3441">
            <v>614</v>
          </cell>
        </row>
        <row r="3442">
          <cell r="I3442" t="str">
            <v>10292750</v>
          </cell>
          <cell r="J3442">
            <v>2015</v>
          </cell>
          <cell r="K3442">
            <v>2015</v>
          </cell>
        </row>
        <row r="3443">
          <cell r="I3443" t="str">
            <v>1029281</v>
          </cell>
          <cell r="J3443">
            <v>2220</v>
          </cell>
          <cell r="K3443">
            <v>2220</v>
          </cell>
        </row>
        <row r="3444">
          <cell r="I3444" t="str">
            <v>1029282</v>
          </cell>
          <cell r="J3444">
            <v>600</v>
          </cell>
          <cell r="K3444">
            <v>600</v>
          </cell>
        </row>
        <row r="3445">
          <cell r="I3445" t="str">
            <v>1029283</v>
          </cell>
          <cell r="J3445">
            <v>0</v>
          </cell>
          <cell r="K3445">
            <v>0</v>
          </cell>
        </row>
        <row r="3446">
          <cell r="I3446" t="str">
            <v>1029284</v>
          </cell>
          <cell r="J3446">
            <v>1620</v>
          </cell>
          <cell r="K3446">
            <v>1620</v>
          </cell>
        </row>
        <row r="3447">
          <cell r="I3447" t="str">
            <v>10292850</v>
          </cell>
          <cell r="J3447">
            <v>2015</v>
          </cell>
          <cell r="K3447">
            <v>2015</v>
          </cell>
        </row>
        <row r="3448">
          <cell r="I3448" t="str">
            <v>1029291</v>
          </cell>
          <cell r="J3448">
            <v>2220</v>
          </cell>
          <cell r="K3448">
            <v>2220</v>
          </cell>
        </row>
        <row r="3449">
          <cell r="I3449" t="str">
            <v>1029292</v>
          </cell>
          <cell r="J3449">
            <v>2220</v>
          </cell>
          <cell r="K3449">
            <v>2220</v>
          </cell>
        </row>
        <row r="3450">
          <cell r="I3450" t="str">
            <v>1029293</v>
          </cell>
          <cell r="J3450">
            <v>0</v>
          </cell>
          <cell r="K3450">
            <v>0</v>
          </cell>
        </row>
        <row r="3451">
          <cell r="I3451" t="str">
            <v>1029294</v>
          </cell>
          <cell r="J3451">
            <v>0</v>
          </cell>
          <cell r="K3451">
            <v>0</v>
          </cell>
        </row>
        <row r="3452">
          <cell r="I3452" t="str">
            <v>10292101</v>
          </cell>
          <cell r="J3452">
            <v>2220</v>
          </cell>
          <cell r="K3452">
            <v>2220</v>
          </cell>
        </row>
        <row r="3453">
          <cell r="I3453" t="str">
            <v>10292102</v>
          </cell>
          <cell r="J3453">
            <v>40</v>
          </cell>
          <cell r="K3453">
            <v>40</v>
          </cell>
        </row>
        <row r="3454">
          <cell r="I3454" t="str">
            <v>10292103</v>
          </cell>
          <cell r="J3454">
            <v>0</v>
          </cell>
          <cell r="K3454">
            <v>0</v>
          </cell>
        </row>
        <row r="3455">
          <cell r="I3455" t="str">
            <v>10292104</v>
          </cell>
          <cell r="J3455">
            <v>2180</v>
          </cell>
          <cell r="K3455">
            <v>2180</v>
          </cell>
        </row>
        <row r="3456">
          <cell r="I3456" t="str">
            <v>102921050</v>
          </cell>
          <cell r="J3456">
            <v>2015</v>
          </cell>
          <cell r="K3456">
            <v>2015</v>
          </cell>
        </row>
        <row r="3457">
          <cell r="I3457" t="str">
            <v>1029311</v>
          </cell>
          <cell r="J3457">
            <v>1</v>
          </cell>
          <cell r="K3457">
            <v>1</v>
          </cell>
        </row>
        <row r="3458">
          <cell r="I3458" t="str">
            <v>1030111</v>
          </cell>
          <cell r="J3458">
            <v>6295</v>
          </cell>
          <cell r="K3458">
            <v>6295</v>
          </cell>
        </row>
        <row r="3459">
          <cell r="I3459" t="str">
            <v>1030112</v>
          </cell>
          <cell r="J3459">
            <v>189</v>
          </cell>
          <cell r="K3459">
            <v>189</v>
          </cell>
        </row>
        <row r="3460">
          <cell r="I3460" t="str">
            <v>1030113</v>
          </cell>
          <cell r="J3460">
            <v>0</v>
          </cell>
          <cell r="K3460">
            <v>0</v>
          </cell>
        </row>
        <row r="3461">
          <cell r="I3461" t="str">
            <v>1030114</v>
          </cell>
          <cell r="J3461">
            <v>6106</v>
          </cell>
          <cell r="K3461">
            <v>6106</v>
          </cell>
        </row>
        <row r="3462">
          <cell r="I3462" t="str">
            <v>10301150</v>
          </cell>
          <cell r="J3462">
            <v>2015</v>
          </cell>
          <cell r="K3462">
            <v>2015</v>
          </cell>
        </row>
        <row r="3463">
          <cell r="I3463" t="str">
            <v>1030211</v>
          </cell>
          <cell r="J3463">
            <v>6295</v>
          </cell>
          <cell r="K3463">
            <v>6295</v>
          </cell>
        </row>
        <row r="3464">
          <cell r="I3464" t="str">
            <v>1030212</v>
          </cell>
          <cell r="J3464">
            <v>2643</v>
          </cell>
          <cell r="K3464">
            <v>2643</v>
          </cell>
        </row>
        <row r="3465">
          <cell r="I3465" t="str">
            <v>1030213</v>
          </cell>
          <cell r="J3465">
            <v>0</v>
          </cell>
          <cell r="K3465">
            <v>0</v>
          </cell>
        </row>
        <row r="3466">
          <cell r="I3466" t="str">
            <v>1030214</v>
          </cell>
          <cell r="J3466">
            <v>3652</v>
          </cell>
          <cell r="K3466">
            <v>3652</v>
          </cell>
        </row>
        <row r="3467">
          <cell r="I3467" t="str">
            <v>10302150</v>
          </cell>
          <cell r="J3467">
            <v>2015</v>
          </cell>
          <cell r="K3467">
            <v>2015</v>
          </cell>
        </row>
        <row r="3468">
          <cell r="I3468" t="str">
            <v>1030221</v>
          </cell>
          <cell r="J3468">
            <v>6295</v>
          </cell>
          <cell r="K3468">
            <v>6295</v>
          </cell>
        </row>
        <row r="3469">
          <cell r="I3469" t="str">
            <v>1030222</v>
          </cell>
          <cell r="J3469">
            <v>5287</v>
          </cell>
          <cell r="K3469">
            <v>5287</v>
          </cell>
        </row>
        <row r="3470">
          <cell r="I3470" t="str">
            <v>1030223</v>
          </cell>
          <cell r="J3470">
            <v>4</v>
          </cell>
          <cell r="K3470">
            <v>4</v>
          </cell>
        </row>
        <row r="3471">
          <cell r="I3471" t="str">
            <v>1030224</v>
          </cell>
          <cell r="J3471">
            <v>1004</v>
          </cell>
          <cell r="K3471">
            <v>1004</v>
          </cell>
        </row>
        <row r="3472">
          <cell r="I3472" t="str">
            <v>10302250</v>
          </cell>
          <cell r="J3472">
            <v>2012</v>
          </cell>
          <cell r="K3472">
            <v>2012</v>
          </cell>
        </row>
        <row r="3473">
          <cell r="I3473" t="str">
            <v>1030231</v>
          </cell>
          <cell r="J3473">
            <v>6295</v>
          </cell>
          <cell r="K3473">
            <v>6295</v>
          </cell>
        </row>
        <row r="3474">
          <cell r="I3474" t="str">
            <v>1030232</v>
          </cell>
          <cell r="J3474">
            <v>4737</v>
          </cell>
          <cell r="K3474">
            <v>4737</v>
          </cell>
        </row>
        <row r="3475">
          <cell r="I3475" t="str">
            <v>1030233</v>
          </cell>
          <cell r="J3475">
            <v>7</v>
          </cell>
          <cell r="K3475">
            <v>7</v>
          </cell>
        </row>
        <row r="3476">
          <cell r="I3476" t="str">
            <v>1030234</v>
          </cell>
          <cell r="J3476">
            <v>1551</v>
          </cell>
          <cell r="K3476">
            <v>1551</v>
          </cell>
        </row>
        <row r="3477">
          <cell r="I3477" t="str">
            <v>10302350</v>
          </cell>
          <cell r="J3477">
            <v>2012</v>
          </cell>
          <cell r="K3477">
            <v>2012</v>
          </cell>
        </row>
        <row r="3478">
          <cell r="I3478" t="str">
            <v>1030241</v>
          </cell>
          <cell r="J3478">
            <v>6295</v>
          </cell>
          <cell r="K3478">
            <v>6295</v>
          </cell>
        </row>
        <row r="3479">
          <cell r="I3479" t="str">
            <v>1030242</v>
          </cell>
          <cell r="J3479">
            <v>1549</v>
          </cell>
          <cell r="K3479">
            <v>1549</v>
          </cell>
        </row>
        <row r="3480">
          <cell r="I3480" t="str">
            <v>1030243</v>
          </cell>
          <cell r="J3480">
            <v>136</v>
          </cell>
          <cell r="K3480">
            <v>136</v>
          </cell>
        </row>
        <row r="3481">
          <cell r="I3481" t="str">
            <v>1030244</v>
          </cell>
          <cell r="J3481">
            <v>4610</v>
          </cell>
          <cell r="K3481">
            <v>4610</v>
          </cell>
        </row>
        <row r="3482">
          <cell r="I3482" t="str">
            <v>10302450</v>
          </cell>
          <cell r="J3482">
            <v>2015</v>
          </cell>
          <cell r="K3482">
            <v>2015</v>
          </cell>
        </row>
        <row r="3483">
          <cell r="I3483" t="str">
            <v>1030251</v>
          </cell>
          <cell r="J3483">
            <v>6295</v>
          </cell>
          <cell r="K3483">
            <v>6295</v>
          </cell>
        </row>
        <row r="3484">
          <cell r="I3484" t="str">
            <v>1030252</v>
          </cell>
          <cell r="J3484">
            <v>1272</v>
          </cell>
          <cell r="K3484">
            <v>1272</v>
          </cell>
        </row>
        <row r="3485">
          <cell r="I3485" t="str">
            <v>1030253</v>
          </cell>
          <cell r="J3485">
            <v>90</v>
          </cell>
          <cell r="K3485">
            <v>90</v>
          </cell>
        </row>
        <row r="3486">
          <cell r="I3486" t="str">
            <v>1030254</v>
          </cell>
          <cell r="J3486">
            <v>4933</v>
          </cell>
          <cell r="K3486">
            <v>4933</v>
          </cell>
        </row>
        <row r="3487">
          <cell r="I3487" t="str">
            <v>10302550</v>
          </cell>
          <cell r="J3487">
            <v>2015</v>
          </cell>
          <cell r="K3487">
            <v>2015</v>
          </cell>
        </row>
        <row r="3488">
          <cell r="I3488" t="str">
            <v>1030261</v>
          </cell>
          <cell r="J3488">
            <v>6295</v>
          </cell>
          <cell r="K3488">
            <v>6295</v>
          </cell>
        </row>
        <row r="3489">
          <cell r="I3489" t="str">
            <v>1030262</v>
          </cell>
          <cell r="J3489">
            <v>4408</v>
          </cell>
          <cell r="K3489">
            <v>4408</v>
          </cell>
        </row>
        <row r="3490">
          <cell r="I3490" t="str">
            <v>1030263</v>
          </cell>
          <cell r="J3490">
            <v>0</v>
          </cell>
          <cell r="K3490">
            <v>0</v>
          </cell>
        </row>
        <row r="3491">
          <cell r="I3491" t="str">
            <v>1030264</v>
          </cell>
          <cell r="J3491">
            <v>1887</v>
          </cell>
          <cell r="K3491">
            <v>1887</v>
          </cell>
        </row>
        <row r="3492">
          <cell r="I3492" t="str">
            <v>10302650</v>
          </cell>
          <cell r="J3492">
            <v>2015</v>
          </cell>
          <cell r="K3492">
            <v>2015</v>
          </cell>
        </row>
        <row r="3493">
          <cell r="I3493" t="str">
            <v>1030271</v>
          </cell>
          <cell r="J3493">
            <v>6295</v>
          </cell>
          <cell r="K3493">
            <v>6295</v>
          </cell>
        </row>
        <row r="3494">
          <cell r="I3494" t="str">
            <v>1030272</v>
          </cell>
          <cell r="J3494">
            <v>2929</v>
          </cell>
          <cell r="K3494">
            <v>2929</v>
          </cell>
        </row>
        <row r="3495">
          <cell r="I3495" t="str">
            <v>1030273</v>
          </cell>
          <cell r="J3495">
            <v>194</v>
          </cell>
          <cell r="K3495">
            <v>194</v>
          </cell>
        </row>
        <row r="3496">
          <cell r="I3496" t="str">
            <v>1030274</v>
          </cell>
          <cell r="J3496">
            <v>3172</v>
          </cell>
          <cell r="K3496">
            <v>3172</v>
          </cell>
        </row>
        <row r="3497">
          <cell r="I3497" t="str">
            <v>10302750</v>
          </cell>
          <cell r="J3497">
            <v>2015</v>
          </cell>
          <cell r="K3497">
            <v>2015</v>
          </cell>
        </row>
        <row r="3498">
          <cell r="I3498" t="str">
            <v>1030281</v>
          </cell>
          <cell r="J3498">
            <v>6295</v>
          </cell>
          <cell r="K3498">
            <v>6295</v>
          </cell>
        </row>
        <row r="3499">
          <cell r="I3499" t="str">
            <v>1030282</v>
          </cell>
          <cell r="J3499">
            <v>2088</v>
          </cell>
          <cell r="K3499">
            <v>2088</v>
          </cell>
        </row>
        <row r="3500">
          <cell r="I3500" t="str">
            <v>1030283</v>
          </cell>
          <cell r="J3500">
            <v>64</v>
          </cell>
          <cell r="K3500">
            <v>64</v>
          </cell>
        </row>
        <row r="3501">
          <cell r="I3501" t="str">
            <v>1030284</v>
          </cell>
          <cell r="J3501">
            <v>4143</v>
          </cell>
          <cell r="K3501">
            <v>4143</v>
          </cell>
        </row>
        <row r="3502">
          <cell r="I3502" t="str">
            <v>10302850</v>
          </cell>
          <cell r="J3502">
            <v>2015</v>
          </cell>
          <cell r="K3502">
            <v>2015</v>
          </cell>
        </row>
        <row r="3503">
          <cell r="I3503" t="str">
            <v>1030291</v>
          </cell>
          <cell r="J3503">
            <v>6295</v>
          </cell>
          <cell r="K3503">
            <v>6295</v>
          </cell>
        </row>
        <row r="3504">
          <cell r="I3504" t="str">
            <v>1030292</v>
          </cell>
          <cell r="J3504">
            <v>6295</v>
          </cell>
          <cell r="K3504">
            <v>6295</v>
          </cell>
        </row>
        <row r="3505">
          <cell r="I3505" t="str">
            <v>1030293</v>
          </cell>
          <cell r="J3505">
            <v>0</v>
          </cell>
          <cell r="K3505">
            <v>0</v>
          </cell>
        </row>
        <row r="3506">
          <cell r="I3506" t="str">
            <v>1030294</v>
          </cell>
          <cell r="J3506">
            <v>0</v>
          </cell>
          <cell r="K3506">
            <v>0</v>
          </cell>
        </row>
        <row r="3507">
          <cell r="I3507" t="str">
            <v>10302101</v>
          </cell>
          <cell r="J3507">
            <v>6295</v>
          </cell>
          <cell r="K3507">
            <v>6295</v>
          </cell>
        </row>
        <row r="3508">
          <cell r="I3508" t="str">
            <v>10302102</v>
          </cell>
          <cell r="J3508">
            <v>3556</v>
          </cell>
          <cell r="K3508">
            <v>3556</v>
          </cell>
        </row>
        <row r="3509">
          <cell r="I3509" t="str">
            <v>10302103</v>
          </cell>
          <cell r="J3509">
            <v>1</v>
          </cell>
          <cell r="K3509">
            <v>1</v>
          </cell>
        </row>
        <row r="3510">
          <cell r="I3510" t="str">
            <v>10302104</v>
          </cell>
          <cell r="J3510">
            <v>2738</v>
          </cell>
          <cell r="K3510">
            <v>2738</v>
          </cell>
        </row>
        <row r="3511">
          <cell r="I3511" t="str">
            <v>103021050</v>
          </cell>
          <cell r="J3511">
            <v>2015</v>
          </cell>
          <cell r="K3511">
            <v>2015</v>
          </cell>
        </row>
        <row r="3512">
          <cell r="I3512" t="str">
            <v>1030311</v>
          </cell>
          <cell r="J3512">
            <v>0</v>
          </cell>
          <cell r="K3512">
            <v>0</v>
          </cell>
        </row>
        <row r="3513">
          <cell r="I3513" t="str">
            <v>1031111</v>
          </cell>
          <cell r="J3513">
            <v>6184</v>
          </cell>
          <cell r="K3513">
            <v>6184</v>
          </cell>
        </row>
        <row r="3514">
          <cell r="I3514" t="str">
            <v>1031112</v>
          </cell>
          <cell r="J3514">
            <v>20</v>
          </cell>
          <cell r="K3514">
            <v>20</v>
          </cell>
        </row>
        <row r="3515">
          <cell r="I3515" t="str">
            <v>1031113</v>
          </cell>
          <cell r="J3515">
            <v>0</v>
          </cell>
          <cell r="K3515">
            <v>0</v>
          </cell>
        </row>
        <row r="3516">
          <cell r="I3516" t="str">
            <v>1031114</v>
          </cell>
          <cell r="J3516">
            <v>6164</v>
          </cell>
          <cell r="K3516">
            <v>6164</v>
          </cell>
        </row>
        <row r="3517">
          <cell r="I3517" t="str">
            <v>10311150</v>
          </cell>
          <cell r="J3517">
            <v>2015</v>
          </cell>
          <cell r="K3517">
            <v>2015</v>
          </cell>
        </row>
        <row r="3518">
          <cell r="I3518" t="str">
            <v>1031211</v>
          </cell>
          <cell r="J3518">
            <v>6184</v>
          </cell>
          <cell r="K3518">
            <v>6184</v>
          </cell>
        </row>
        <row r="3519">
          <cell r="I3519" t="str">
            <v>1031212</v>
          </cell>
          <cell r="J3519">
            <v>4228</v>
          </cell>
          <cell r="K3519">
            <v>4228</v>
          </cell>
        </row>
        <row r="3520">
          <cell r="I3520" t="str">
            <v>1031213</v>
          </cell>
          <cell r="J3520">
            <v>0</v>
          </cell>
          <cell r="K3520">
            <v>0</v>
          </cell>
        </row>
        <row r="3521">
          <cell r="I3521" t="str">
            <v>1031214</v>
          </cell>
          <cell r="J3521">
            <v>1956</v>
          </cell>
          <cell r="K3521">
            <v>1956</v>
          </cell>
        </row>
        <row r="3522">
          <cell r="I3522" t="str">
            <v>10312150</v>
          </cell>
          <cell r="J3522">
            <v>2015</v>
          </cell>
          <cell r="K3522">
            <v>2015</v>
          </cell>
        </row>
        <row r="3523">
          <cell r="I3523" t="str">
            <v>1031221</v>
          </cell>
          <cell r="J3523">
            <v>6184</v>
          </cell>
          <cell r="K3523">
            <v>6184</v>
          </cell>
        </row>
        <row r="3524">
          <cell r="I3524" t="str">
            <v>1031222</v>
          </cell>
          <cell r="J3524">
            <v>5468</v>
          </cell>
          <cell r="K3524">
            <v>5468</v>
          </cell>
        </row>
        <row r="3525">
          <cell r="I3525" t="str">
            <v>1031223</v>
          </cell>
          <cell r="J3525">
            <v>0</v>
          </cell>
          <cell r="K3525">
            <v>0</v>
          </cell>
        </row>
        <row r="3526">
          <cell r="I3526" t="str">
            <v>1031224</v>
          </cell>
          <cell r="J3526">
            <v>716</v>
          </cell>
          <cell r="K3526">
            <v>716</v>
          </cell>
        </row>
        <row r="3527">
          <cell r="I3527" t="str">
            <v>10312250</v>
          </cell>
          <cell r="J3527">
            <v>2015</v>
          </cell>
          <cell r="K3527">
            <v>2015</v>
          </cell>
        </row>
        <row r="3528">
          <cell r="I3528" t="str">
            <v>1031231</v>
          </cell>
          <cell r="J3528">
            <v>6184</v>
          </cell>
          <cell r="K3528">
            <v>6184</v>
          </cell>
        </row>
        <row r="3529">
          <cell r="I3529" t="str">
            <v>1031232</v>
          </cell>
          <cell r="J3529">
            <v>5468</v>
          </cell>
          <cell r="K3529">
            <v>5468</v>
          </cell>
        </row>
        <row r="3530">
          <cell r="I3530" t="str">
            <v>1031233</v>
          </cell>
          <cell r="J3530">
            <v>0</v>
          </cell>
          <cell r="K3530">
            <v>0</v>
          </cell>
        </row>
        <row r="3531">
          <cell r="I3531" t="str">
            <v>1031234</v>
          </cell>
          <cell r="J3531">
            <v>716</v>
          </cell>
          <cell r="K3531">
            <v>716</v>
          </cell>
        </row>
        <row r="3532">
          <cell r="I3532" t="str">
            <v>10312350</v>
          </cell>
          <cell r="J3532">
            <v>2015</v>
          </cell>
          <cell r="K3532">
            <v>2015</v>
          </cell>
        </row>
        <row r="3533">
          <cell r="I3533" t="str">
            <v>1031241</v>
          </cell>
          <cell r="J3533">
            <v>6184</v>
          </cell>
          <cell r="K3533">
            <v>6184</v>
          </cell>
        </row>
        <row r="3534">
          <cell r="I3534" t="str">
            <v>1031242</v>
          </cell>
          <cell r="J3534">
            <v>2313</v>
          </cell>
          <cell r="K3534">
            <v>2313</v>
          </cell>
        </row>
        <row r="3535">
          <cell r="I3535" t="str">
            <v>1031243</v>
          </cell>
          <cell r="J3535">
            <v>0</v>
          </cell>
          <cell r="K3535">
            <v>0</v>
          </cell>
        </row>
        <row r="3536">
          <cell r="I3536" t="str">
            <v>1031244</v>
          </cell>
          <cell r="J3536">
            <v>3871</v>
          </cell>
          <cell r="K3536">
            <v>3871</v>
          </cell>
        </row>
        <row r="3537">
          <cell r="I3537" t="str">
            <v>10312450</v>
          </cell>
          <cell r="J3537">
            <v>2015</v>
          </cell>
          <cell r="K3537">
            <v>2015</v>
          </cell>
        </row>
        <row r="3538">
          <cell r="I3538" t="str">
            <v>1031251</v>
          </cell>
          <cell r="J3538">
            <v>6184</v>
          </cell>
          <cell r="K3538">
            <v>6184</v>
          </cell>
        </row>
        <row r="3539">
          <cell r="I3539" t="str">
            <v>1031252</v>
          </cell>
          <cell r="J3539">
            <v>2615</v>
          </cell>
          <cell r="K3539">
            <v>2615</v>
          </cell>
        </row>
        <row r="3540">
          <cell r="I3540" t="str">
            <v>1031253</v>
          </cell>
          <cell r="J3540">
            <v>0</v>
          </cell>
          <cell r="K3540">
            <v>0</v>
          </cell>
        </row>
        <row r="3541">
          <cell r="I3541" t="str">
            <v>1031254</v>
          </cell>
          <cell r="J3541">
            <v>3569</v>
          </cell>
          <cell r="K3541">
            <v>3569</v>
          </cell>
        </row>
        <row r="3542">
          <cell r="I3542" t="str">
            <v>10312550</v>
          </cell>
          <cell r="J3542">
            <v>2015</v>
          </cell>
          <cell r="K3542">
            <v>2015</v>
          </cell>
        </row>
        <row r="3543">
          <cell r="I3543" t="str">
            <v>1031261</v>
          </cell>
          <cell r="J3543">
            <v>6184</v>
          </cell>
          <cell r="K3543">
            <v>6184</v>
          </cell>
        </row>
        <row r="3544">
          <cell r="I3544" t="str">
            <v>1031262</v>
          </cell>
          <cell r="J3544">
            <v>1250</v>
          </cell>
          <cell r="K3544">
            <v>1250</v>
          </cell>
        </row>
        <row r="3545">
          <cell r="I3545" t="str">
            <v>1031263</v>
          </cell>
          <cell r="J3545">
            <v>0</v>
          </cell>
          <cell r="K3545">
            <v>0</v>
          </cell>
        </row>
        <row r="3546">
          <cell r="I3546" t="str">
            <v>1031264</v>
          </cell>
          <cell r="J3546">
            <v>4934</v>
          </cell>
          <cell r="K3546">
            <v>4934</v>
          </cell>
        </row>
        <row r="3547">
          <cell r="I3547" t="str">
            <v>10312650</v>
          </cell>
          <cell r="J3547">
            <v>2015</v>
          </cell>
          <cell r="K3547">
            <v>2015</v>
          </cell>
        </row>
        <row r="3548">
          <cell r="I3548" t="str">
            <v>1031271</v>
          </cell>
          <cell r="J3548">
            <v>6184</v>
          </cell>
          <cell r="K3548">
            <v>6184</v>
          </cell>
        </row>
        <row r="3549">
          <cell r="I3549" t="str">
            <v>1031272</v>
          </cell>
          <cell r="J3549">
            <v>3931</v>
          </cell>
          <cell r="K3549">
            <v>3931</v>
          </cell>
        </row>
        <row r="3550">
          <cell r="I3550" t="str">
            <v>1031273</v>
          </cell>
          <cell r="J3550">
            <v>0</v>
          </cell>
          <cell r="K3550">
            <v>0</v>
          </cell>
        </row>
        <row r="3551">
          <cell r="I3551" t="str">
            <v>1031274</v>
          </cell>
          <cell r="J3551">
            <v>2253</v>
          </cell>
          <cell r="K3551">
            <v>2253</v>
          </cell>
        </row>
        <row r="3552">
          <cell r="I3552" t="str">
            <v>10312750</v>
          </cell>
          <cell r="J3552">
            <v>2015</v>
          </cell>
          <cell r="K3552">
            <v>2015</v>
          </cell>
        </row>
        <row r="3553">
          <cell r="I3553" t="str">
            <v>1031281</v>
          </cell>
          <cell r="J3553">
            <v>6184</v>
          </cell>
          <cell r="K3553">
            <v>6184</v>
          </cell>
        </row>
        <row r="3554">
          <cell r="I3554" t="str">
            <v>1031282</v>
          </cell>
          <cell r="J3554">
            <v>2967</v>
          </cell>
          <cell r="K3554">
            <v>2967</v>
          </cell>
        </row>
        <row r="3555">
          <cell r="I3555" t="str">
            <v>1031283</v>
          </cell>
          <cell r="J3555">
            <v>0</v>
          </cell>
          <cell r="K3555">
            <v>0</v>
          </cell>
        </row>
        <row r="3556">
          <cell r="I3556" t="str">
            <v>1031284</v>
          </cell>
          <cell r="J3556">
            <v>3217</v>
          </cell>
          <cell r="K3556">
            <v>3217</v>
          </cell>
        </row>
        <row r="3557">
          <cell r="I3557" t="str">
            <v>10312850</v>
          </cell>
          <cell r="J3557">
            <v>2015</v>
          </cell>
          <cell r="K3557">
            <v>2015</v>
          </cell>
        </row>
        <row r="3558">
          <cell r="I3558" t="str">
            <v>1031291</v>
          </cell>
          <cell r="J3558">
            <v>6184</v>
          </cell>
          <cell r="K3558">
            <v>6184</v>
          </cell>
        </row>
        <row r="3559">
          <cell r="I3559" t="str">
            <v>1031292</v>
          </cell>
          <cell r="J3559">
            <v>6010</v>
          </cell>
          <cell r="K3559">
            <v>6010</v>
          </cell>
        </row>
        <row r="3560">
          <cell r="I3560" t="str">
            <v>1031293</v>
          </cell>
          <cell r="J3560">
            <v>0</v>
          </cell>
          <cell r="K3560">
            <v>0</v>
          </cell>
        </row>
        <row r="3561">
          <cell r="I3561" t="str">
            <v>1031294</v>
          </cell>
          <cell r="J3561">
            <v>174</v>
          </cell>
          <cell r="K3561">
            <v>174</v>
          </cell>
        </row>
        <row r="3562">
          <cell r="I3562" t="str">
            <v>10312950</v>
          </cell>
          <cell r="J3562">
            <v>2015</v>
          </cell>
          <cell r="K3562">
            <v>2015</v>
          </cell>
        </row>
        <row r="3563">
          <cell r="I3563" t="str">
            <v>10312101</v>
          </cell>
          <cell r="J3563">
            <v>6184</v>
          </cell>
          <cell r="K3563">
            <v>6184</v>
          </cell>
        </row>
        <row r="3564">
          <cell r="I3564" t="str">
            <v>10312102</v>
          </cell>
          <cell r="J3564">
            <v>6184</v>
          </cell>
          <cell r="K3564">
            <v>6184</v>
          </cell>
        </row>
        <row r="3565">
          <cell r="I3565" t="str">
            <v>10312103</v>
          </cell>
          <cell r="J3565">
            <v>0</v>
          </cell>
          <cell r="K3565">
            <v>0</v>
          </cell>
        </row>
        <row r="3566">
          <cell r="I3566" t="str">
            <v>10312104</v>
          </cell>
          <cell r="J3566">
            <v>0</v>
          </cell>
          <cell r="K3566">
            <v>0</v>
          </cell>
        </row>
        <row r="3567">
          <cell r="I3567" t="str">
            <v>103121050</v>
          </cell>
          <cell r="J3567">
            <v>2020</v>
          </cell>
          <cell r="K3567">
            <v>2020</v>
          </cell>
        </row>
        <row r="3568">
          <cell r="I3568" t="str">
            <v>1031311</v>
          </cell>
          <cell r="J3568">
            <v>1</v>
          </cell>
          <cell r="K3568">
            <v>1</v>
          </cell>
        </row>
        <row r="3569">
          <cell r="I3569" t="str">
            <v>1032111</v>
          </cell>
          <cell r="J3569">
            <v>9209</v>
          </cell>
          <cell r="K3569">
            <v>9209</v>
          </cell>
        </row>
        <row r="3570">
          <cell r="I3570" t="str">
            <v>1032112</v>
          </cell>
          <cell r="J3570">
            <v>0</v>
          </cell>
          <cell r="K3570">
            <v>0</v>
          </cell>
        </row>
        <row r="3571">
          <cell r="I3571" t="str">
            <v>1032113</v>
          </cell>
          <cell r="J3571">
            <v>0</v>
          </cell>
          <cell r="K3571">
            <v>0</v>
          </cell>
        </row>
        <row r="3572">
          <cell r="I3572" t="str">
            <v>1032114</v>
          </cell>
          <cell r="J3572">
            <v>9209</v>
          </cell>
          <cell r="K3572">
            <v>9209</v>
          </cell>
        </row>
        <row r="3573">
          <cell r="I3573" t="str">
            <v>10321150</v>
          </cell>
          <cell r="J3573">
            <v>2017</v>
          </cell>
          <cell r="K3573">
            <v>2017</v>
          </cell>
        </row>
        <row r="3574">
          <cell r="I3574" t="str">
            <v>1032211</v>
          </cell>
          <cell r="J3574">
            <v>9209</v>
          </cell>
          <cell r="K3574">
            <v>9209</v>
          </cell>
        </row>
        <row r="3575">
          <cell r="I3575" t="str">
            <v>1032212</v>
          </cell>
          <cell r="J3575">
            <v>7859</v>
          </cell>
          <cell r="K3575">
            <v>7859</v>
          </cell>
        </row>
        <row r="3576">
          <cell r="I3576" t="str">
            <v>1032213</v>
          </cell>
          <cell r="J3576">
            <v>0</v>
          </cell>
          <cell r="K3576">
            <v>0</v>
          </cell>
        </row>
        <row r="3577">
          <cell r="I3577" t="str">
            <v>1032214</v>
          </cell>
          <cell r="J3577">
            <v>1350</v>
          </cell>
          <cell r="K3577">
            <v>1350</v>
          </cell>
        </row>
        <row r="3578">
          <cell r="I3578" t="str">
            <v>10322150</v>
          </cell>
          <cell r="J3578">
            <v>2017</v>
          </cell>
          <cell r="K3578">
            <v>2017</v>
          </cell>
        </row>
        <row r="3579">
          <cell r="I3579" t="str">
            <v>1032221</v>
          </cell>
          <cell r="J3579">
            <v>9209</v>
          </cell>
          <cell r="K3579">
            <v>9209</v>
          </cell>
        </row>
        <row r="3580">
          <cell r="I3580" t="str">
            <v>1032222</v>
          </cell>
          <cell r="J3580">
            <v>4358</v>
          </cell>
          <cell r="K3580">
            <v>4358</v>
          </cell>
        </row>
        <row r="3581">
          <cell r="I3581" t="str">
            <v>1032223</v>
          </cell>
          <cell r="J3581">
            <v>0</v>
          </cell>
          <cell r="K3581">
            <v>0</v>
          </cell>
        </row>
        <row r="3582">
          <cell r="I3582" t="str">
            <v>1032224</v>
          </cell>
          <cell r="J3582">
            <v>4851</v>
          </cell>
          <cell r="K3582">
            <v>4851</v>
          </cell>
        </row>
        <row r="3583">
          <cell r="I3583" t="str">
            <v>10322250</v>
          </cell>
          <cell r="J3583">
            <v>2017</v>
          </cell>
          <cell r="K3583">
            <v>2017</v>
          </cell>
        </row>
        <row r="3584">
          <cell r="I3584" t="str">
            <v>1032231</v>
          </cell>
          <cell r="J3584">
            <v>9209</v>
          </cell>
          <cell r="K3584">
            <v>9209</v>
          </cell>
        </row>
        <row r="3585">
          <cell r="I3585" t="str">
            <v>1032232</v>
          </cell>
          <cell r="J3585">
            <v>4358</v>
          </cell>
          <cell r="K3585">
            <v>4358</v>
          </cell>
        </row>
        <row r="3586">
          <cell r="I3586" t="str">
            <v>1032233</v>
          </cell>
          <cell r="J3586">
            <v>0</v>
          </cell>
          <cell r="K3586">
            <v>0</v>
          </cell>
        </row>
        <row r="3587">
          <cell r="I3587" t="str">
            <v>1032234</v>
          </cell>
          <cell r="J3587">
            <v>4851</v>
          </cell>
          <cell r="K3587">
            <v>4851</v>
          </cell>
        </row>
        <row r="3588">
          <cell r="I3588" t="str">
            <v>10322350</v>
          </cell>
          <cell r="J3588">
            <v>2017</v>
          </cell>
          <cell r="K3588">
            <v>2017</v>
          </cell>
        </row>
        <row r="3589">
          <cell r="I3589" t="str">
            <v>1032241</v>
          </cell>
          <cell r="J3589">
            <v>9209</v>
          </cell>
          <cell r="K3589">
            <v>9209</v>
          </cell>
        </row>
        <row r="3590">
          <cell r="I3590" t="str">
            <v>1032242</v>
          </cell>
          <cell r="J3590">
            <v>225</v>
          </cell>
          <cell r="K3590">
            <v>225</v>
          </cell>
        </row>
        <row r="3591">
          <cell r="I3591" t="str">
            <v>1032243</v>
          </cell>
          <cell r="J3591">
            <v>0</v>
          </cell>
          <cell r="K3591">
            <v>0</v>
          </cell>
        </row>
        <row r="3592">
          <cell r="I3592" t="str">
            <v>1032244</v>
          </cell>
          <cell r="J3592">
            <v>8984</v>
          </cell>
          <cell r="K3592">
            <v>8984</v>
          </cell>
        </row>
        <row r="3593">
          <cell r="I3593" t="str">
            <v>10322450</v>
          </cell>
          <cell r="J3593">
            <v>2017</v>
          </cell>
          <cell r="K3593">
            <v>2017</v>
          </cell>
        </row>
        <row r="3594">
          <cell r="I3594" t="str">
            <v>1032251</v>
          </cell>
          <cell r="J3594">
            <v>9209</v>
          </cell>
          <cell r="K3594">
            <v>9209</v>
          </cell>
        </row>
        <row r="3595">
          <cell r="I3595" t="str">
            <v>1032252</v>
          </cell>
          <cell r="J3595">
            <v>1410</v>
          </cell>
          <cell r="K3595">
            <v>1410</v>
          </cell>
        </row>
        <row r="3596">
          <cell r="I3596" t="str">
            <v>1032253</v>
          </cell>
          <cell r="J3596">
            <v>0</v>
          </cell>
          <cell r="K3596">
            <v>0</v>
          </cell>
        </row>
        <row r="3597">
          <cell r="I3597" t="str">
            <v>1032254</v>
          </cell>
          <cell r="J3597">
            <v>7799</v>
          </cell>
          <cell r="K3597">
            <v>7799</v>
          </cell>
        </row>
        <row r="3598">
          <cell r="I3598" t="str">
            <v>10322550</v>
          </cell>
          <cell r="J3598">
            <v>2017</v>
          </cell>
          <cell r="K3598">
            <v>2017</v>
          </cell>
        </row>
        <row r="3599">
          <cell r="I3599" t="str">
            <v>1032261</v>
          </cell>
          <cell r="J3599">
            <v>9209</v>
          </cell>
          <cell r="K3599">
            <v>9209</v>
          </cell>
        </row>
        <row r="3600">
          <cell r="I3600" t="str">
            <v>1032262</v>
          </cell>
          <cell r="J3600">
            <v>511</v>
          </cell>
          <cell r="K3600">
            <v>511</v>
          </cell>
        </row>
        <row r="3601">
          <cell r="I3601" t="str">
            <v>1032263</v>
          </cell>
          <cell r="J3601">
            <v>0</v>
          </cell>
          <cell r="K3601">
            <v>0</v>
          </cell>
        </row>
        <row r="3602">
          <cell r="I3602" t="str">
            <v>1032264</v>
          </cell>
          <cell r="J3602">
            <v>8698</v>
          </cell>
          <cell r="K3602">
            <v>8698</v>
          </cell>
        </row>
        <row r="3603">
          <cell r="I3603" t="str">
            <v>10322650</v>
          </cell>
          <cell r="J3603">
            <v>2017</v>
          </cell>
          <cell r="K3603">
            <v>2017</v>
          </cell>
        </row>
        <row r="3604">
          <cell r="I3604" t="str">
            <v>1032271</v>
          </cell>
          <cell r="J3604">
            <v>9209</v>
          </cell>
          <cell r="K3604">
            <v>9209</v>
          </cell>
        </row>
        <row r="3605">
          <cell r="I3605" t="str">
            <v>1032272</v>
          </cell>
          <cell r="J3605">
            <v>3321</v>
          </cell>
          <cell r="K3605">
            <v>3321</v>
          </cell>
        </row>
        <row r="3606">
          <cell r="I3606" t="str">
            <v>1032273</v>
          </cell>
          <cell r="J3606">
            <v>0</v>
          </cell>
          <cell r="K3606">
            <v>0</v>
          </cell>
        </row>
        <row r="3607">
          <cell r="I3607" t="str">
            <v>1032274</v>
          </cell>
          <cell r="J3607">
            <v>5888</v>
          </cell>
          <cell r="K3607">
            <v>5888</v>
          </cell>
        </row>
        <row r="3608">
          <cell r="I3608" t="str">
            <v>10322750</v>
          </cell>
          <cell r="J3608">
            <v>2017</v>
          </cell>
          <cell r="K3608">
            <v>2017</v>
          </cell>
        </row>
        <row r="3609">
          <cell r="I3609" t="str">
            <v>1032281</v>
          </cell>
          <cell r="J3609">
            <v>9209</v>
          </cell>
          <cell r="K3609">
            <v>9209</v>
          </cell>
        </row>
        <row r="3610">
          <cell r="I3610" t="str">
            <v>1032282</v>
          </cell>
          <cell r="J3610">
            <v>4724</v>
          </cell>
          <cell r="K3610">
            <v>4724</v>
          </cell>
        </row>
        <row r="3611">
          <cell r="I3611" t="str">
            <v>1032283</v>
          </cell>
          <cell r="J3611">
            <v>0</v>
          </cell>
          <cell r="K3611">
            <v>0</v>
          </cell>
        </row>
        <row r="3612">
          <cell r="I3612" t="str">
            <v>1032284</v>
          </cell>
          <cell r="J3612">
            <v>4485</v>
          </cell>
          <cell r="K3612">
            <v>4485</v>
          </cell>
        </row>
        <row r="3613">
          <cell r="I3613" t="str">
            <v>10322850</v>
          </cell>
          <cell r="J3613">
            <v>2017</v>
          </cell>
          <cell r="K3613">
            <v>2017</v>
          </cell>
        </row>
        <row r="3614">
          <cell r="I3614" t="str">
            <v>1032291</v>
          </cell>
          <cell r="J3614">
            <v>9209</v>
          </cell>
          <cell r="K3614">
            <v>9209</v>
          </cell>
        </row>
        <row r="3615">
          <cell r="I3615" t="str">
            <v>1032292</v>
          </cell>
          <cell r="J3615">
            <v>4724</v>
          </cell>
          <cell r="K3615">
            <v>4724</v>
          </cell>
        </row>
        <row r="3616">
          <cell r="I3616" t="str">
            <v>1032293</v>
          </cell>
          <cell r="J3616">
            <v>0</v>
          </cell>
          <cell r="K3616">
            <v>0</v>
          </cell>
        </row>
        <row r="3617">
          <cell r="I3617" t="str">
            <v>1032294</v>
          </cell>
          <cell r="J3617">
            <v>4485</v>
          </cell>
          <cell r="K3617">
            <v>4485</v>
          </cell>
        </row>
        <row r="3618">
          <cell r="I3618" t="str">
            <v>10322950</v>
          </cell>
          <cell r="J3618">
            <v>2017</v>
          </cell>
          <cell r="K3618">
            <v>2017</v>
          </cell>
        </row>
        <row r="3619">
          <cell r="I3619" t="str">
            <v>10322101</v>
          </cell>
          <cell r="J3619">
            <v>9209</v>
          </cell>
          <cell r="K3619">
            <v>9209</v>
          </cell>
        </row>
        <row r="3620">
          <cell r="I3620" t="str">
            <v>10322102</v>
          </cell>
          <cell r="J3620">
            <v>0</v>
          </cell>
          <cell r="K3620">
            <v>0</v>
          </cell>
        </row>
        <row r="3621">
          <cell r="I3621" t="str">
            <v>10322103</v>
          </cell>
          <cell r="J3621">
            <v>0</v>
          </cell>
          <cell r="K3621">
            <v>0</v>
          </cell>
        </row>
        <row r="3622">
          <cell r="I3622" t="str">
            <v>10322104</v>
          </cell>
          <cell r="J3622">
            <v>9209</v>
          </cell>
          <cell r="K3622">
            <v>9209</v>
          </cell>
        </row>
        <row r="3623">
          <cell r="I3623" t="str">
            <v>103221050</v>
          </cell>
          <cell r="J3623">
            <v>2017</v>
          </cell>
          <cell r="K3623">
            <v>2017</v>
          </cell>
        </row>
        <row r="3624">
          <cell r="I3624" t="str">
            <v>1032311</v>
          </cell>
          <cell r="J3624">
            <v>0</v>
          </cell>
          <cell r="K3624">
            <v>0</v>
          </cell>
        </row>
      </sheetData>
      <sheetData sheetId="1"/>
      <sheetData sheetId="2"/>
      <sheetData sheetId="3">
        <row r="26">
          <cell r="B26" t="str">
            <v>*= Compliant properties should include any properties where a particular element of WHQS is not applicable and hence not assessed.</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U314"/>
  <sheetViews>
    <sheetView showGridLines="0" showRowColHeaders="0" tabSelected="1" zoomScaleNormal="100" workbookViewId="0">
      <selection activeCell="E3" sqref="E3"/>
    </sheetView>
  </sheetViews>
  <sheetFormatPr defaultColWidth="0" defaultRowHeight="15" zeroHeight="1" x14ac:dyDescent="0.2"/>
  <cols>
    <col min="1" max="1" width="0.88671875" customWidth="1"/>
    <col min="2" max="2" width="2.33203125" customWidth="1"/>
    <col min="3" max="3" width="21.88671875" customWidth="1"/>
    <col min="4" max="4" width="1.44140625" customWidth="1"/>
    <col min="5" max="5" width="12.44140625" customWidth="1"/>
    <col min="6" max="9" width="8.6640625" customWidth="1"/>
    <col min="10" max="10" width="1.5546875" customWidth="1"/>
    <col min="11" max="11" width="0.88671875" customWidth="1"/>
    <col min="12" max="47" width="0" style="24" hidden="1" customWidth="1"/>
    <col min="48" max="16384" width="8.88671875" hidden="1"/>
  </cols>
  <sheetData>
    <row r="1" spans="1:11" ht="20.25" customHeight="1" x14ac:dyDescent="0.2">
      <c r="A1" s="31"/>
      <c r="B1" s="31"/>
      <c r="C1" s="31"/>
      <c r="D1" s="32"/>
      <c r="E1" s="32"/>
      <c r="F1" s="32"/>
      <c r="G1" s="32"/>
      <c r="H1" s="32"/>
      <c r="I1" s="32"/>
      <c r="J1" s="31"/>
      <c r="K1" s="33" t="str">
        <f>Text!A2 &amp; IF(Text!A77&gt;1,Text!A78,"") &amp; " - " &amp; IF(Text!A80&gt;1,Text!A81,"")</f>
        <v xml:space="preserve">Private Sector Rents:  - </v>
      </c>
    </row>
    <row r="2" spans="1:11" ht="18" customHeight="1" x14ac:dyDescent="0.2">
      <c r="A2" s="5"/>
      <c r="B2" s="5"/>
      <c r="C2" s="5"/>
      <c r="D2" s="6"/>
      <c r="E2" s="6"/>
      <c r="F2" s="6"/>
      <c r="G2" s="6"/>
      <c r="H2" s="6"/>
      <c r="I2" s="6"/>
      <c r="J2" s="5"/>
      <c r="K2" s="5"/>
    </row>
    <row r="3" spans="1:11" ht="16.5" customHeight="1" x14ac:dyDescent="0.2">
      <c r="A3" s="7"/>
      <c r="B3" s="5"/>
      <c r="C3" s="5"/>
      <c r="D3" s="5"/>
      <c r="E3" s="5"/>
      <c r="F3" s="5"/>
      <c r="G3" s="5"/>
      <c r="H3" s="5"/>
      <c r="I3" s="5"/>
      <c r="J3" s="5"/>
      <c r="K3" s="7"/>
    </row>
    <row r="4" spans="1:11" ht="15.75" x14ac:dyDescent="0.25">
      <c r="A4" s="8"/>
      <c r="B4" s="5"/>
      <c r="C4" s="5"/>
      <c r="D4" s="6"/>
      <c r="E4" s="6"/>
      <c r="F4" s="6"/>
      <c r="G4" s="6"/>
      <c r="H4" s="6"/>
      <c r="I4" s="6"/>
    </row>
    <row r="5" spans="1:11" x14ac:dyDescent="0.2">
      <c r="A5" s="9"/>
      <c r="B5" s="10"/>
      <c r="C5" s="10"/>
      <c r="D5" s="11"/>
      <c r="E5" s="11"/>
      <c r="F5" s="11"/>
      <c r="G5" s="11"/>
      <c r="H5" s="11"/>
      <c r="I5" s="11"/>
      <c r="J5" s="10"/>
      <c r="K5" s="10"/>
    </row>
    <row r="6" spans="1:11" ht="5.85" customHeight="1" x14ac:dyDescent="0.2">
      <c r="A6" s="41"/>
      <c r="B6" s="41"/>
      <c r="C6" s="41"/>
      <c r="D6" s="41"/>
      <c r="E6" s="41"/>
      <c r="F6" s="41"/>
      <c r="G6" s="41"/>
      <c r="H6" s="41"/>
      <c r="I6" s="41"/>
      <c r="J6" s="41"/>
      <c r="K6" s="41"/>
    </row>
    <row r="7" spans="1:11" x14ac:dyDescent="0.2">
      <c r="A7" s="41"/>
      <c r="B7" s="34"/>
      <c r="C7" s="34"/>
      <c r="D7" s="34"/>
      <c r="E7" s="34"/>
      <c r="F7" s="34"/>
      <c r="G7" s="34"/>
      <c r="H7" s="34"/>
      <c r="I7" s="34"/>
      <c r="J7" s="34"/>
      <c r="K7" s="41"/>
    </row>
    <row r="8" spans="1:11" ht="54" customHeight="1" x14ac:dyDescent="0.2">
      <c r="A8" s="41"/>
      <c r="B8" s="34"/>
      <c r="C8" s="40" t="str">
        <f>IF(Text!A77&lt;2,"Please select Local Authority from above list",IF(Text!A80&lt;2,"Please select Year from above list",""))</f>
        <v>Please select Local Authority from above list</v>
      </c>
      <c r="D8" s="35"/>
      <c r="E8" s="45" t="str">
        <f>Text!A33</f>
        <v>Units of Accommodation within sample</v>
      </c>
      <c r="F8" s="45" t="str">
        <f>Text!A34</f>
        <v>Average Rent</v>
      </c>
      <c r="G8" s="45" t="str">
        <f>Text!A35</f>
        <v>Rent at Median           (Q2)</v>
      </c>
      <c r="H8" s="45" t="str">
        <f>Text!A36</f>
        <v>Rent at Lower Quartile          (Q1)</v>
      </c>
      <c r="I8" s="45" t="str">
        <f>Text!A37</f>
        <v>Rent at Upper Quartile           (Q3)</v>
      </c>
      <c r="J8" s="34"/>
      <c r="K8" s="41"/>
    </row>
    <row r="9" spans="1:11" x14ac:dyDescent="0.2">
      <c r="A9" s="42"/>
      <c r="B9" s="36"/>
      <c r="C9" s="36"/>
      <c r="D9" s="36"/>
      <c r="E9" s="36" t="s">
        <v>23</v>
      </c>
      <c r="F9" s="36" t="s">
        <v>24</v>
      </c>
      <c r="G9" s="36" t="s">
        <v>25</v>
      </c>
      <c r="H9" s="36" t="s">
        <v>26</v>
      </c>
      <c r="I9" s="36" t="s">
        <v>27</v>
      </c>
      <c r="J9" s="36"/>
      <c r="K9" s="42"/>
    </row>
    <row r="10" spans="1:11" ht="35.1" customHeight="1" x14ac:dyDescent="0.2">
      <c r="A10" s="41"/>
      <c r="B10" s="34">
        <v>1</v>
      </c>
      <c r="C10" s="39" t="str">
        <f>Text!A25</f>
        <v>Room in shared house</v>
      </c>
      <c r="D10" s="35"/>
      <c r="E10" s="52" t="str">
        <f ca="1">IF(ISERROR(VLOOKUP(Text!A78&amp;'PRS Rents'!B10&amp;E9,Data!A2:I691,IF(Text!A80&gt;1,Text!A80,0),FALSE))," ",(VLOOKUP(Text!A78&amp;'PRS Rents'!B10&amp;E9,Data!A2:I691,IF(Text!A80&gt;1,Text!A80,0),FALSE)))</f>
        <v xml:space="preserve"> </v>
      </c>
      <c r="F10" s="53" t="str">
        <f ca="1">IF(ISERROR(VLOOKUP(Text!A78&amp;'PRS Rents'!B10&amp;F9,Data!A2:I691,IF(Text!A80&gt;1,Text!A80,0),FALSE))," ",(VLOOKUP(Text!A78&amp;'PRS Rents'!B10&amp;F9,Data!A2:I691,IF(Text!A80&gt;1,Text!A80,0),FALSE)))</f>
        <v xml:space="preserve"> </v>
      </c>
      <c r="G10" s="54" t="str">
        <f ca="1">IF(ISERROR(VLOOKUP(Text!A78&amp;'PRS Rents'!B10&amp;G9,Data!A2:I691,IF(Text!A80&gt;1,Text!A80,0),FALSE))," ",(VLOOKUP(Text!A78&amp;'PRS Rents'!B10&amp;G9,Data!A2:I691,IF(Text!A80&gt;1,Text!A80,0),FALSE)))</f>
        <v xml:space="preserve"> </v>
      </c>
      <c r="H10" s="55" t="str">
        <f ca="1">IF(ISERROR(VLOOKUP(Text!A78&amp;'PRS Rents'!B10&amp;H9,Data!A2:I691,IF(Text!A80&gt;1,Text!A80,0),FALSE))," ",(VLOOKUP(Text!A78&amp;'PRS Rents'!B10&amp;H9,Data!A2:I691,IF(Text!A80&gt;1,Text!A80,0),FALSE)))</f>
        <v xml:space="preserve"> </v>
      </c>
      <c r="I10" s="56" t="str">
        <f ca="1">IF(ISERROR(VLOOKUP(Text!A78&amp;'PRS Rents'!B10&amp;I9,Data!A2:I691,IF(Text!A80&gt;1,Text!A80,0),FALSE))," ",(VLOOKUP(Text!A78&amp;'PRS Rents'!B10&amp;I9,Data!A2:I691,IF(Text!A80&gt;1,Text!A80,0),FALSE)))</f>
        <v xml:space="preserve"> </v>
      </c>
      <c r="J10" s="34"/>
      <c r="K10" s="41"/>
    </row>
    <row r="11" spans="1:11" ht="35.1" customHeight="1" x14ac:dyDescent="0.2">
      <c r="A11" s="41"/>
      <c r="B11" s="34">
        <v>2</v>
      </c>
      <c r="C11" s="39" t="str">
        <f>Text!A26</f>
        <v>Studios</v>
      </c>
      <c r="D11" s="35"/>
      <c r="E11" s="52" t="str">
        <f ca="1">IF(ISERROR(VLOOKUP(Text!A78&amp;'PRS Rents'!B11&amp;E9,Data!A2:I691,IF(Text!A80&gt;1,Text!A80,0),FALSE))," ",(VLOOKUP(Text!A78&amp;'PRS Rents'!B11&amp;E9,Data!A2:I691,IF(Text!A80&gt;1,Text!A80,0),FALSE)))</f>
        <v xml:space="preserve"> </v>
      </c>
      <c r="F11" s="53" t="str">
        <f ca="1">IF(ISERROR(VLOOKUP(Text!A78&amp;'PRS Rents'!B11&amp;F9,Data!A2:I691,IF(Text!A80&gt;1,Text!A80,0),FALSE))," ",(VLOOKUP(Text!A78&amp;'PRS Rents'!B11&amp;F9,Data!A2:I691,IF(Text!A80&gt;1,Text!A80,0),FALSE)))</f>
        <v xml:space="preserve"> </v>
      </c>
      <c r="G11" s="54" t="str">
        <f ca="1">IF(ISERROR(VLOOKUP(Text!A78&amp;'PRS Rents'!B11&amp;G9,Data!A2:I691,IF(Text!A80&gt;1,Text!A80,0),FALSE))," ",(VLOOKUP(Text!A78&amp;'PRS Rents'!B11&amp;G9,Data!A2:I691,IF(Text!A80&gt;1,Text!A80,0),FALSE)))</f>
        <v xml:space="preserve"> </v>
      </c>
      <c r="H11" s="55" t="str">
        <f ca="1">IF(ISERROR(VLOOKUP(Text!A78&amp;'PRS Rents'!B11&amp;H9,Data!A2:I691,IF(Text!A80&gt;1,Text!A80,0),FALSE))," ",(VLOOKUP(Text!A78&amp;'PRS Rents'!B11&amp;H9,Data!A2:I691,IF(Text!A80&gt;1,Text!A80,0),FALSE)))</f>
        <v xml:space="preserve"> </v>
      </c>
      <c r="I11" s="56" t="str">
        <f ca="1">IF(ISERROR(VLOOKUP(Text!A78&amp;'PRS Rents'!B11&amp;I9,Data!A2:I691,IF(Text!A80&gt;1,Text!A80,0),FALSE))," ",(VLOOKUP(Text!A78&amp;'PRS Rents'!B11&amp;I9,Data!A2:I691,IF(Text!A80&gt;1,Text!A80,0),FALSE)))</f>
        <v xml:space="preserve"> </v>
      </c>
      <c r="J11" s="34"/>
      <c r="K11" s="41"/>
    </row>
    <row r="12" spans="1:11" ht="35.1" customHeight="1" x14ac:dyDescent="0.2">
      <c r="A12" s="41"/>
      <c r="B12" s="34">
        <v>3</v>
      </c>
      <c r="C12" s="39" t="str">
        <f>Text!A27</f>
        <v>1 Bedroom Accommodation</v>
      </c>
      <c r="D12" s="35"/>
      <c r="E12" s="52" t="str">
        <f ca="1">IF(ISERROR(VLOOKUP(Text!A78&amp;'PRS Rents'!B12&amp;E9,Data!A2:I691,IF(Text!A80&gt;1,Text!A80,0),FALSE))," ",(VLOOKUP(Text!A78&amp;'PRS Rents'!B12&amp;E9,Data!A2:I691,IF(Text!A80&gt;1,Text!A80,0),FALSE)))</f>
        <v xml:space="preserve"> </v>
      </c>
      <c r="F12" s="53" t="str">
        <f ca="1">IF(ISERROR(VLOOKUP(Text!A78&amp;'PRS Rents'!B12&amp;F9,Data!A2:I691,IF(Text!A80&gt;1,Text!A80,0),FALSE))," ",(VLOOKUP(Text!A78&amp;'PRS Rents'!B12&amp;F9,Data!A2:I691,IF(Text!A80&gt;1,Text!A80,0),FALSE)))</f>
        <v xml:space="preserve"> </v>
      </c>
      <c r="G12" s="54" t="str">
        <f ca="1">IF(ISERROR(VLOOKUP(Text!A78&amp;'PRS Rents'!B12&amp;G9,Data!A2:I691,IF(Text!A80&gt;1,Text!A80,0),FALSE))," ",(VLOOKUP(Text!A78&amp;'PRS Rents'!B12&amp;G9,Data!A2:I691,IF(Text!A80&gt;1,Text!A80,0),FALSE)))</f>
        <v xml:space="preserve"> </v>
      </c>
      <c r="H12" s="55" t="str">
        <f ca="1">IF(ISERROR(VLOOKUP(Text!A78&amp;'PRS Rents'!B12&amp;H9,Data!A2:I691,IF(Text!A80&gt;1,Text!A80,0),FALSE))," ",(VLOOKUP(Text!A78&amp;'PRS Rents'!B12&amp;H9,Data!A2:I691,IF(Text!A80&gt;1,Text!A80,0),FALSE)))</f>
        <v xml:space="preserve"> </v>
      </c>
      <c r="I12" s="56" t="str">
        <f ca="1">IF(ISERROR(VLOOKUP(Text!A78&amp;'PRS Rents'!B12&amp;I9,Data!A2:I691,IF(Text!A80&gt;1,Text!A80,0),FALSE))," ",(VLOOKUP(Text!A78&amp;'PRS Rents'!B12&amp;I9,Data!A2:I691,IF(Text!A80&gt;1,Text!A80,0),FALSE)))</f>
        <v xml:space="preserve"> </v>
      </c>
      <c r="J12" s="34"/>
      <c r="K12" s="41"/>
    </row>
    <row r="13" spans="1:11" ht="35.1" customHeight="1" x14ac:dyDescent="0.2">
      <c r="A13" s="41"/>
      <c r="B13" s="34">
        <v>4</v>
      </c>
      <c r="C13" s="39" t="str">
        <f>Text!A28</f>
        <v>2 Bedroom Accommodation</v>
      </c>
      <c r="D13" s="35"/>
      <c r="E13" s="52" t="str">
        <f ca="1">IF(ISERROR(VLOOKUP(Text!A78&amp;'PRS Rents'!B13&amp;E9,Data!A2:I691,IF(Text!A80&gt;1,Text!A80,0),FALSE))," ",(VLOOKUP(Text!A78&amp;'PRS Rents'!B13&amp;E9,Data!A2:I691,IF(Text!A80&gt;1,Text!A80,0),FALSE)))</f>
        <v xml:space="preserve"> </v>
      </c>
      <c r="F13" s="53" t="str">
        <f ca="1">IF(ISERROR(VLOOKUP(Text!A78&amp;'PRS Rents'!B13&amp;F9,Data!A2:I691,IF(Text!A80&gt;1,Text!A80,0),FALSE))," ",(VLOOKUP(Text!A78&amp;'PRS Rents'!B13&amp;F9,Data!A2:I691,IF(Text!A80&gt;1,Text!A80,0),FALSE)))</f>
        <v xml:space="preserve"> </v>
      </c>
      <c r="G13" s="54" t="str">
        <f ca="1">IF(ISERROR(VLOOKUP(Text!A78&amp;'PRS Rents'!B13&amp;G9,Data!A2:I691,IF(Text!A80&gt;1,Text!A80,0),FALSE))," ",(VLOOKUP(Text!A78&amp;'PRS Rents'!B13&amp;G9,Data!A2:I691,IF(Text!A80&gt;1,Text!A80,0),FALSE)))</f>
        <v xml:space="preserve"> </v>
      </c>
      <c r="H13" s="55" t="str">
        <f ca="1">IF(ISERROR(VLOOKUP(Text!A78&amp;'PRS Rents'!B13&amp;H9,Data!A2:I691,IF(Text!A80&gt;1,Text!A80,0),FALSE))," ",(VLOOKUP(Text!A78&amp;'PRS Rents'!B13&amp;H9,Data!A2:I691,IF(Text!A80&gt;1,Text!A80,0),FALSE)))</f>
        <v xml:space="preserve"> </v>
      </c>
      <c r="I13" s="56" t="str">
        <f ca="1">IF(ISERROR(VLOOKUP(Text!A78&amp;'PRS Rents'!B13&amp;I9,Data!A2:I691,IF(Text!A80&gt;1,Text!A80,0),FALSE))," ",(VLOOKUP(Text!A78&amp;'PRS Rents'!B13&amp;I9,Data!A2:I691,IF(Text!A80&gt;1,Text!A80,0),FALSE)))</f>
        <v xml:space="preserve"> </v>
      </c>
      <c r="J13" s="34"/>
      <c r="K13" s="41"/>
    </row>
    <row r="14" spans="1:11" ht="35.1" customHeight="1" x14ac:dyDescent="0.2">
      <c r="A14" s="41"/>
      <c r="B14" s="34">
        <v>5</v>
      </c>
      <c r="C14" s="39" t="str">
        <f>Text!A29</f>
        <v>3 Bedroom Accommodation</v>
      </c>
      <c r="D14" s="35"/>
      <c r="E14" s="52" t="str">
        <f ca="1">IF(ISERROR(VLOOKUP(Text!A78&amp;'PRS Rents'!B14&amp;E9,Data!A2:I691,IF(Text!A80&gt;1,Text!A80,0),FALSE))," ",(VLOOKUP(Text!A78&amp;'PRS Rents'!B14&amp;E9,Data!A2:I691,IF(Text!A80&gt;1,Text!A80,0),FALSE)))</f>
        <v xml:space="preserve"> </v>
      </c>
      <c r="F14" s="53" t="str">
        <f ca="1">IF(ISERROR(VLOOKUP(Text!A78&amp;'PRS Rents'!B14&amp;F9,Data!A2:I691,IF(Text!A80&gt;1,Text!A80,0),FALSE))," ",(VLOOKUP(Text!A78&amp;'PRS Rents'!B14&amp;F9,Data!A2:I691,IF(Text!A80&gt;1,Text!A80,0),FALSE)))</f>
        <v xml:space="preserve"> </v>
      </c>
      <c r="G14" s="54" t="str">
        <f ca="1">IF(ISERROR(VLOOKUP(Text!A78&amp;'PRS Rents'!B14&amp;G9,Data!A2:I691,IF(Text!A80&gt;1,Text!A80,0),FALSE))," ",(VLOOKUP(Text!A78&amp;'PRS Rents'!B14&amp;G9,Data!A2:I691,IF(Text!A80&gt;1,Text!A80,0),FALSE)))</f>
        <v xml:space="preserve"> </v>
      </c>
      <c r="H14" s="55" t="str">
        <f ca="1">IF(ISERROR(VLOOKUP(Text!A78&amp;'PRS Rents'!B14&amp;H9,Data!A2:I691,IF(Text!A80&gt;1,Text!A80,0),FALSE))," ",(VLOOKUP(Text!A78&amp;'PRS Rents'!B14&amp;H9,Data!A2:I691,IF(Text!A80&gt;1,Text!A80,0),FALSE)))</f>
        <v xml:space="preserve"> </v>
      </c>
      <c r="I14" s="56" t="str">
        <f ca="1">IF(ISERROR(VLOOKUP(Text!A78&amp;'PRS Rents'!B14&amp;I9,Data!A2:I691,IF(Text!A80&gt;1,Text!A80,0),FALSE))," ",(VLOOKUP(Text!A78&amp;'PRS Rents'!B14&amp;I9,Data!A2:I691,IF(Text!A80&gt;1,Text!A80,0),FALSE)))</f>
        <v xml:space="preserve"> </v>
      </c>
      <c r="J14" s="34"/>
      <c r="K14" s="41"/>
    </row>
    <row r="15" spans="1:11" ht="35.1" customHeight="1" x14ac:dyDescent="0.2">
      <c r="A15" s="41"/>
      <c r="B15" s="34">
        <v>6</v>
      </c>
      <c r="C15" s="39" t="str">
        <f>Text!A30</f>
        <v>4 Bedroom Accommodation</v>
      </c>
      <c r="D15" s="35"/>
      <c r="E15" s="52" t="str">
        <f ca="1">IF(ISERROR(VLOOKUP(Text!A78&amp;'PRS Rents'!B15&amp;E9,Data!A2:I691,IF(Text!A80&gt;1,Text!A80,0),FALSE))," ",(VLOOKUP(Text!A78&amp;'PRS Rents'!B15&amp;E9,Data!A2:I691,IF(Text!A80&gt;1,Text!A80,0),FALSE)))</f>
        <v xml:space="preserve"> </v>
      </c>
      <c r="F15" s="53" t="str">
        <f ca="1">IF(ISERROR(VLOOKUP(Text!A78&amp;'PRS Rents'!B15&amp;F9,Data!A2:I691,IF(Text!A80&gt;1,Text!A80,0),FALSE))," ",(VLOOKUP(Text!A78&amp;'PRS Rents'!B15&amp;F9,Data!A2:I691,IF(Text!A80&gt;1,Text!A80,0),FALSE)))</f>
        <v xml:space="preserve"> </v>
      </c>
      <c r="G15" s="54" t="str">
        <f ca="1">IF(ISERROR(VLOOKUP(Text!A78&amp;'PRS Rents'!B15&amp;G9,Data!A2:I691,IF(Text!A80&gt;1,Text!A80,0),FALSE))," ",(VLOOKUP(Text!A78&amp;'PRS Rents'!B15&amp;G9,Data!A2:I691,IF(Text!A80&gt;1,Text!A80,0),FALSE)))</f>
        <v xml:space="preserve"> </v>
      </c>
      <c r="H15" s="55" t="str">
        <f ca="1">IF(ISERROR(VLOOKUP(Text!A78&amp;'PRS Rents'!B15&amp;H9,Data!A2:I691,IF(Text!A80&gt;1,Text!A80,0),FALSE))," ",(VLOOKUP(Text!A78&amp;'PRS Rents'!B15&amp;H9,Data!A2:I691,IF(Text!A80&gt;1,Text!A80,0),FALSE)))</f>
        <v xml:space="preserve"> </v>
      </c>
      <c r="I15" s="56" t="str">
        <f ca="1">IF(ISERROR(VLOOKUP(Text!A78&amp;'PRS Rents'!B15&amp;I9,Data!A2:I691,IF(Text!A80&gt;1,Text!A80,0),FALSE))," ",(VLOOKUP(Text!A78&amp;'PRS Rents'!B15&amp;I9,Data!A2:I691,IF(Text!A80&gt;1,Text!A80,0),FALSE)))</f>
        <v xml:space="preserve"> </v>
      </c>
      <c r="J15" s="34"/>
      <c r="K15" s="41"/>
    </row>
    <row r="16" spans="1:11" x14ac:dyDescent="0.2">
      <c r="A16" s="41"/>
      <c r="B16" s="34"/>
      <c r="C16" s="37"/>
      <c r="D16" s="35"/>
      <c r="E16" s="34"/>
      <c r="F16" s="34"/>
      <c r="G16" s="34"/>
      <c r="H16" s="34"/>
      <c r="I16" s="34"/>
      <c r="J16" s="34"/>
      <c r="K16" s="41"/>
    </row>
    <row r="17" spans="1:12" x14ac:dyDescent="0.2">
      <c r="A17" s="41"/>
      <c r="B17" s="34"/>
      <c r="C17" s="34"/>
      <c r="D17" s="34"/>
      <c r="E17" s="34"/>
      <c r="F17" s="34"/>
      <c r="G17" s="34"/>
      <c r="H17" s="34"/>
      <c r="I17" s="34"/>
      <c r="J17" s="34"/>
      <c r="K17" s="41"/>
    </row>
    <row r="18" spans="1:12" ht="15" customHeight="1" x14ac:dyDescent="0.2">
      <c r="A18" s="41"/>
      <c r="B18" s="34"/>
      <c r="C18" s="58" t="str">
        <f>Text!A15</f>
        <v>Source: Rent Officers Wales - Lettings Information Database</v>
      </c>
      <c r="D18" s="58"/>
      <c r="E18" s="58"/>
      <c r="F18" s="58"/>
      <c r="G18" s="58"/>
      <c r="H18" s="58"/>
      <c r="I18" s="58"/>
      <c r="J18" s="34"/>
      <c r="K18" s="41"/>
    </row>
    <row r="19" spans="1:12" x14ac:dyDescent="0.2">
      <c r="A19" s="41"/>
      <c r="B19" s="34"/>
      <c r="C19" s="38" t="str">
        <f>Text!A16</f>
        <v>(i)    Rents are expressed as Calendar Monthly Rents</v>
      </c>
      <c r="D19" s="34"/>
      <c r="E19" s="34"/>
      <c r="F19" s="34"/>
      <c r="G19" s="34"/>
      <c r="H19" s="34"/>
      <c r="I19" s="34"/>
      <c r="J19" s="34"/>
      <c r="K19" s="41"/>
    </row>
    <row r="20" spans="1:12" x14ac:dyDescent="0.2">
      <c r="A20" s="41"/>
      <c r="B20" s="34"/>
      <c r="C20" s="38" t="str">
        <f>Text!A17</f>
        <v>(ii)   Figures where the sample comprises less than 10 records have been suppressed and denoted by '*'.</v>
      </c>
      <c r="D20" s="34"/>
      <c r="E20" s="34"/>
      <c r="F20" s="34"/>
      <c r="G20" s="34"/>
      <c r="H20" s="34"/>
      <c r="I20" s="34"/>
      <c r="J20" s="34"/>
      <c r="K20" s="41"/>
    </row>
    <row r="21" spans="1:12" x14ac:dyDescent="0.2">
      <c r="A21" s="41"/>
      <c r="B21" s="34"/>
      <c r="C21" s="38" t="str">
        <f>Text!A18</f>
        <v>(iii)  Figures are derived from transactional data only (i.e. rent has been paid)</v>
      </c>
      <c r="D21" s="34"/>
      <c r="E21" s="34"/>
      <c r="F21" s="34"/>
      <c r="G21" s="34"/>
      <c r="H21" s="34"/>
      <c r="I21" s="34"/>
      <c r="J21" s="34"/>
      <c r="K21" s="41"/>
    </row>
    <row r="22" spans="1:12" x14ac:dyDescent="0.2">
      <c r="A22" s="41"/>
      <c r="B22" s="34"/>
      <c r="C22" s="38" t="str">
        <f>Text!A19</f>
        <v>(iv)  Lettings where housing benefit was known to be in payment were excluded.</v>
      </c>
      <c r="D22" s="34"/>
      <c r="E22" s="34"/>
      <c r="F22" s="34"/>
      <c r="G22" s="34"/>
      <c r="H22" s="34"/>
      <c r="I22" s="34"/>
      <c r="J22" s="34"/>
      <c r="K22" s="41"/>
    </row>
    <row r="23" spans="1:12" x14ac:dyDescent="0.2">
      <c r="A23" s="41"/>
      <c r="B23" s="34"/>
      <c r="C23" s="38" t="str">
        <f>Text!A20</f>
        <v>(v)   The average rents shown are simple averages and are not comparable over time.</v>
      </c>
      <c r="D23" s="34"/>
      <c r="E23" s="34"/>
      <c r="F23" s="34"/>
      <c r="G23" s="34"/>
      <c r="H23" s="34"/>
      <c r="I23" s="34"/>
      <c r="J23" s="34"/>
      <c r="K23" s="41"/>
    </row>
    <row r="24" spans="1:12" x14ac:dyDescent="0.2">
      <c r="A24" s="41"/>
      <c r="B24" s="34"/>
      <c r="C24" s="38" t="str">
        <f>Text!A21</f>
        <v>(vi)  The total sample comprises approximately 17% as compared to the number of PRS households recorded by the 2011 Census</v>
      </c>
      <c r="D24" s="34"/>
      <c r="E24" s="34"/>
      <c r="F24" s="34"/>
      <c r="G24" s="34"/>
      <c r="H24" s="34"/>
      <c r="I24" s="34"/>
      <c r="J24" s="34"/>
      <c r="K24" s="41"/>
    </row>
    <row r="25" spans="1:12" x14ac:dyDescent="0.2">
      <c r="A25" s="41"/>
      <c r="B25" s="34"/>
      <c r="C25" s="38" t="str">
        <f>Text!A22</f>
        <v>(vii) Figures for 'studio' accommodation are not available at Local Authority level</v>
      </c>
      <c r="D25" s="34"/>
      <c r="E25" s="34"/>
      <c r="F25" s="34"/>
      <c r="G25" s="34"/>
      <c r="H25" s="34"/>
      <c r="I25" s="34"/>
      <c r="J25" s="34"/>
      <c r="K25" s="41"/>
    </row>
    <row r="26" spans="1:12" x14ac:dyDescent="0.2">
      <c r="A26" s="41"/>
      <c r="B26" s="34"/>
      <c r="C26" s="34"/>
      <c r="D26" s="34"/>
      <c r="E26" s="34"/>
      <c r="F26" s="34"/>
      <c r="G26" s="34"/>
      <c r="H26" s="34"/>
      <c r="I26" s="34"/>
      <c r="J26" s="34"/>
      <c r="K26" s="41"/>
    </row>
    <row r="27" spans="1:12" ht="5.85" customHeight="1" x14ac:dyDescent="0.2">
      <c r="A27" s="41"/>
      <c r="B27" s="41"/>
      <c r="C27" s="41"/>
      <c r="D27" s="41"/>
      <c r="E27" s="41"/>
      <c r="F27" s="41"/>
      <c r="G27" s="41"/>
      <c r="H27" s="41"/>
      <c r="I27" s="41"/>
      <c r="J27" s="41"/>
      <c r="K27" s="41"/>
    </row>
    <row r="28" spans="1:12" hidden="1" x14ac:dyDescent="0.2">
      <c r="A28" s="6"/>
      <c r="B28" s="6"/>
      <c r="C28" s="6"/>
      <c r="D28" s="6"/>
      <c r="E28" s="6"/>
      <c r="F28" s="6"/>
      <c r="G28" s="6"/>
      <c r="H28" s="6"/>
      <c r="I28" s="6"/>
      <c r="J28" s="6"/>
      <c r="K28" s="12"/>
    </row>
    <row r="29" spans="1:12" hidden="1" x14ac:dyDescent="0.2">
      <c r="A29" s="6"/>
      <c r="B29" s="6"/>
      <c r="C29" s="6"/>
      <c r="D29" s="6"/>
      <c r="E29" s="6"/>
      <c r="F29" s="6"/>
      <c r="G29" s="6"/>
      <c r="H29" s="6"/>
      <c r="I29" s="6"/>
      <c r="J29" s="6"/>
      <c r="K29" s="14"/>
      <c r="L29" s="25"/>
    </row>
    <row r="30" spans="1:12" ht="15.75" hidden="1" x14ac:dyDescent="0.25">
      <c r="A30" s="8"/>
      <c r="B30" s="6"/>
      <c r="C30" s="6"/>
      <c r="D30" s="6"/>
      <c r="E30" s="6"/>
      <c r="F30" s="6"/>
      <c r="G30" s="6"/>
      <c r="H30" s="6"/>
      <c r="I30" s="6"/>
      <c r="J30" s="6"/>
      <c r="K30" s="14"/>
      <c r="L30" s="25"/>
    </row>
    <row r="31" spans="1:12" hidden="1" x14ac:dyDescent="0.2">
      <c r="A31" s="13"/>
      <c r="B31" s="6"/>
      <c r="C31" s="6"/>
      <c r="D31" s="6"/>
      <c r="E31" s="6"/>
      <c r="F31" s="6"/>
      <c r="G31" s="6"/>
      <c r="H31" s="6"/>
      <c r="I31" s="6"/>
      <c r="J31" s="6"/>
      <c r="K31" s="14"/>
      <c r="L31" s="25"/>
    </row>
    <row r="32" spans="1:12" hidden="1" x14ac:dyDescent="0.2">
      <c r="A32" s="14"/>
      <c r="B32" s="14"/>
      <c r="C32" s="14"/>
      <c r="D32" s="14"/>
      <c r="E32" s="14"/>
      <c r="F32" s="14"/>
      <c r="G32" s="14"/>
      <c r="H32" s="14"/>
      <c r="I32" s="14"/>
      <c r="J32" s="14"/>
      <c r="K32" s="14"/>
      <c r="L32" s="25"/>
    </row>
    <row r="33" spans="1:12" hidden="1" x14ac:dyDescent="0.2">
      <c r="A33" s="14"/>
      <c r="B33" s="6"/>
      <c r="C33" s="6"/>
      <c r="D33" s="6"/>
      <c r="E33" s="6"/>
      <c r="F33" s="6"/>
      <c r="G33" s="6"/>
      <c r="H33" s="6"/>
      <c r="I33" s="6"/>
      <c r="J33" s="6"/>
      <c r="K33" s="14"/>
      <c r="L33" s="25"/>
    </row>
    <row r="34" spans="1:12" hidden="1" x14ac:dyDescent="0.2">
      <c r="A34" s="14"/>
      <c r="B34" s="6"/>
      <c r="C34" s="15"/>
      <c r="D34" s="15"/>
      <c r="E34" s="15"/>
      <c r="F34" s="15"/>
      <c r="G34" s="15"/>
      <c r="H34" s="15"/>
      <c r="I34" s="15"/>
      <c r="J34" s="6"/>
      <c r="K34" s="14"/>
      <c r="L34" s="25"/>
    </row>
    <row r="35" spans="1:12" hidden="1" x14ac:dyDescent="0.2">
      <c r="A35" s="14"/>
      <c r="B35" s="6"/>
      <c r="C35" s="16"/>
      <c r="D35" s="15"/>
      <c r="E35" s="17"/>
      <c r="F35" s="17"/>
      <c r="G35" s="17"/>
      <c r="H35" s="17"/>
      <c r="I35" s="17"/>
      <c r="J35" s="6"/>
      <c r="K35" s="14"/>
      <c r="L35" s="25"/>
    </row>
    <row r="36" spans="1:12" hidden="1" x14ac:dyDescent="0.2">
      <c r="A36" s="14"/>
      <c r="B36" s="6"/>
      <c r="C36" s="16"/>
      <c r="D36" s="15"/>
      <c r="E36" s="17"/>
      <c r="F36" s="17"/>
      <c r="G36" s="17"/>
      <c r="H36" s="17"/>
      <c r="I36" s="17"/>
      <c r="J36" s="6"/>
      <c r="K36" s="14"/>
      <c r="L36" s="25"/>
    </row>
    <row r="37" spans="1:12" hidden="1" x14ac:dyDescent="0.2">
      <c r="A37" s="14"/>
      <c r="B37" s="6"/>
      <c r="C37" s="16"/>
      <c r="D37" s="15"/>
      <c r="E37" s="17"/>
      <c r="F37" s="17"/>
      <c r="G37" s="17"/>
      <c r="H37" s="17"/>
      <c r="I37" s="17"/>
      <c r="J37" s="6"/>
      <c r="K37" s="14"/>
      <c r="L37" s="25"/>
    </row>
    <row r="38" spans="1:12" hidden="1" x14ac:dyDescent="0.2">
      <c r="A38" s="14"/>
      <c r="B38" s="6"/>
      <c r="C38" s="6"/>
      <c r="D38" s="6"/>
      <c r="E38" s="16"/>
      <c r="F38" s="16"/>
      <c r="G38" s="16"/>
      <c r="H38" s="16"/>
      <c r="I38" s="16"/>
      <c r="J38" s="6"/>
      <c r="K38" s="14"/>
      <c r="L38" s="25"/>
    </row>
    <row r="39" spans="1:12" hidden="1" x14ac:dyDescent="0.2">
      <c r="A39" s="14"/>
      <c r="B39" s="6"/>
      <c r="C39" s="18"/>
      <c r="D39" s="15"/>
      <c r="E39" s="19"/>
      <c r="F39" s="20"/>
      <c r="G39" s="20"/>
      <c r="H39" s="20"/>
      <c r="I39" s="21"/>
      <c r="J39" s="6"/>
      <c r="K39" s="14"/>
      <c r="L39" s="25"/>
    </row>
    <row r="40" spans="1:12" hidden="1" x14ac:dyDescent="0.2">
      <c r="A40" s="14"/>
      <c r="B40" s="6"/>
      <c r="C40" s="18"/>
      <c r="D40" s="15"/>
      <c r="E40" s="19"/>
      <c r="F40" s="20"/>
      <c r="G40" s="20"/>
      <c r="H40" s="20"/>
      <c r="I40" s="21"/>
      <c r="J40" s="6"/>
      <c r="K40" s="14"/>
      <c r="L40" s="25"/>
    </row>
    <row r="41" spans="1:12" hidden="1" x14ac:dyDescent="0.2">
      <c r="A41" s="14"/>
      <c r="B41" s="6"/>
      <c r="C41" s="18"/>
      <c r="D41" s="15"/>
      <c r="E41" s="19"/>
      <c r="F41" s="20"/>
      <c r="G41" s="20"/>
      <c r="H41" s="20"/>
      <c r="I41" s="21"/>
      <c r="J41" s="6"/>
      <c r="K41" s="14"/>
      <c r="L41" s="25"/>
    </row>
    <row r="42" spans="1:12" hidden="1" x14ac:dyDescent="0.2">
      <c r="A42" s="14"/>
      <c r="B42" s="6"/>
      <c r="C42" s="18"/>
      <c r="D42" s="15"/>
      <c r="E42" s="19"/>
      <c r="F42" s="20"/>
      <c r="G42" s="20"/>
      <c r="H42" s="20"/>
      <c r="I42" s="21"/>
      <c r="J42" s="6"/>
      <c r="K42" s="14"/>
      <c r="L42" s="25"/>
    </row>
    <row r="43" spans="1:12" hidden="1" x14ac:dyDescent="0.2">
      <c r="A43" s="14"/>
      <c r="B43" s="6"/>
      <c r="C43" s="18"/>
      <c r="D43" s="15"/>
      <c r="E43" s="19"/>
      <c r="F43" s="20"/>
      <c r="G43" s="20"/>
      <c r="H43" s="20"/>
      <c r="I43" s="21"/>
      <c r="J43" s="6"/>
      <c r="K43" s="14"/>
      <c r="L43" s="25"/>
    </row>
    <row r="44" spans="1:12" s="24" customFormat="1" hidden="1" x14ac:dyDescent="0.2">
      <c r="A44" s="26"/>
      <c r="B44" s="27"/>
      <c r="C44" s="27"/>
      <c r="D44" s="27"/>
      <c r="E44" s="27"/>
      <c r="F44" s="27"/>
      <c r="G44" s="27"/>
      <c r="H44" s="27"/>
      <c r="I44" s="27"/>
      <c r="J44" s="28"/>
      <c r="K44" s="26"/>
      <c r="L44" s="25"/>
    </row>
    <row r="45" spans="1:12" s="24" customFormat="1" hidden="1" x14ac:dyDescent="0.2">
      <c r="A45" s="26"/>
      <c r="B45" s="27"/>
      <c r="C45" s="27"/>
      <c r="D45" s="27"/>
      <c r="E45" s="27"/>
      <c r="F45" s="27"/>
      <c r="G45" s="27"/>
      <c r="H45" s="27"/>
      <c r="I45" s="27"/>
      <c r="J45" s="28"/>
      <c r="K45" s="26"/>
      <c r="L45" s="25"/>
    </row>
    <row r="46" spans="1:12" s="24" customFormat="1" hidden="1" x14ac:dyDescent="0.2">
      <c r="A46" s="29"/>
      <c r="B46" s="30"/>
      <c r="C46" s="30"/>
      <c r="D46" s="30"/>
      <c r="E46" s="30"/>
      <c r="F46" s="30"/>
      <c r="G46" s="30"/>
      <c r="H46" s="30"/>
      <c r="I46" s="30"/>
      <c r="J46" s="30"/>
      <c r="K46" s="30"/>
      <c r="L46" s="25"/>
    </row>
    <row r="47" spans="1:12" s="24" customFormat="1" hidden="1" x14ac:dyDescent="0.2">
      <c r="A47" s="26"/>
      <c r="B47" s="26"/>
      <c r="C47" s="26"/>
      <c r="D47" s="26"/>
      <c r="E47" s="26"/>
      <c r="F47" s="26"/>
      <c r="G47" s="26"/>
      <c r="H47" s="26"/>
      <c r="I47" s="26"/>
      <c r="J47" s="26"/>
      <c r="K47" s="26"/>
      <c r="L47" s="25"/>
    </row>
    <row r="48" spans="1:12" s="24" customFormat="1" hidden="1" x14ac:dyDescent="0.2">
      <c r="A48" s="25"/>
      <c r="B48" s="25"/>
      <c r="C48" s="25"/>
      <c r="D48" s="25"/>
      <c r="E48" s="25"/>
      <c r="F48" s="25"/>
      <c r="G48" s="25"/>
      <c r="H48" s="25"/>
      <c r="I48" s="25"/>
      <c r="J48" s="25"/>
      <c r="K48" s="25"/>
      <c r="L48" s="25"/>
    </row>
    <row r="49" spans="1:12" s="24" customFormat="1" hidden="1" x14ac:dyDescent="0.2">
      <c r="A49" s="25"/>
      <c r="B49" s="25"/>
      <c r="C49" s="25"/>
      <c r="D49" s="25"/>
      <c r="E49" s="25"/>
      <c r="F49" s="25"/>
      <c r="G49" s="25"/>
      <c r="H49" s="25"/>
      <c r="I49" s="25"/>
      <c r="J49" s="25"/>
      <c r="K49" s="25"/>
      <c r="L49" s="25"/>
    </row>
    <row r="50" spans="1:12" s="24" customFormat="1" hidden="1" x14ac:dyDescent="0.2"/>
    <row r="51" spans="1:12" s="24" customFormat="1" hidden="1" x14ac:dyDescent="0.2"/>
    <row r="52" spans="1:12" s="24" customFormat="1" hidden="1" x14ac:dyDescent="0.2"/>
    <row r="53" spans="1:12" s="24" customFormat="1" hidden="1" x14ac:dyDescent="0.2"/>
    <row r="54" spans="1:12" s="24" customFormat="1" hidden="1" x14ac:dyDescent="0.2"/>
    <row r="55" spans="1:12" s="24" customFormat="1" hidden="1" x14ac:dyDescent="0.2"/>
    <row r="56" spans="1:12" s="24" customFormat="1" hidden="1" x14ac:dyDescent="0.2"/>
    <row r="57" spans="1:12" s="24" customFormat="1" hidden="1" x14ac:dyDescent="0.2"/>
    <row r="58" spans="1:12" s="24" customFormat="1" hidden="1" x14ac:dyDescent="0.2"/>
    <row r="59" spans="1:12" s="24" customFormat="1" hidden="1" x14ac:dyDescent="0.2"/>
    <row r="60" spans="1:12" s="24" customFormat="1" hidden="1" x14ac:dyDescent="0.2"/>
    <row r="61" spans="1:12" s="24" customFormat="1" hidden="1" x14ac:dyDescent="0.2"/>
    <row r="62" spans="1:12" s="24" customFormat="1" hidden="1" x14ac:dyDescent="0.2"/>
    <row r="63" spans="1:12" s="24" customFormat="1" hidden="1" x14ac:dyDescent="0.2"/>
    <row r="64" spans="1:12" s="24" customFormat="1" hidden="1" x14ac:dyDescent="0.2"/>
    <row r="65" s="24" customFormat="1" hidden="1" x14ac:dyDescent="0.2"/>
    <row r="66" s="24" customFormat="1" hidden="1" x14ac:dyDescent="0.2"/>
    <row r="67" s="24" customFormat="1" hidden="1" x14ac:dyDescent="0.2"/>
    <row r="68" s="24" customFormat="1" hidden="1" x14ac:dyDescent="0.2"/>
    <row r="69" s="24" customFormat="1" hidden="1" x14ac:dyDescent="0.2"/>
    <row r="70" s="24" customFormat="1" hidden="1" x14ac:dyDescent="0.2"/>
    <row r="71" s="24" customFormat="1" hidden="1" x14ac:dyDescent="0.2"/>
    <row r="72" s="24" customFormat="1" hidden="1" x14ac:dyDescent="0.2"/>
    <row r="73" s="24" customFormat="1" hidden="1" x14ac:dyDescent="0.2"/>
    <row r="74" s="24" customFormat="1" hidden="1" x14ac:dyDescent="0.2"/>
    <row r="75" s="24" customFormat="1" hidden="1" x14ac:dyDescent="0.2"/>
    <row r="76" s="24" customFormat="1" hidden="1" x14ac:dyDescent="0.2"/>
    <row r="77" s="24" customFormat="1" hidden="1" x14ac:dyDescent="0.2"/>
    <row r="78" s="24" customFormat="1" hidden="1" x14ac:dyDescent="0.2"/>
    <row r="79" s="24" customFormat="1" hidden="1" x14ac:dyDescent="0.2"/>
    <row r="80" s="24" customFormat="1" hidden="1" x14ac:dyDescent="0.2"/>
    <row r="81" s="24" customFormat="1" hidden="1" x14ac:dyDescent="0.2"/>
    <row r="82" s="24" customFormat="1" hidden="1" x14ac:dyDescent="0.2"/>
    <row r="83" s="24" customFormat="1" hidden="1" x14ac:dyDescent="0.2"/>
    <row r="84" s="24" customFormat="1" hidden="1" x14ac:dyDescent="0.2"/>
    <row r="85" s="24" customFormat="1" hidden="1" x14ac:dyDescent="0.2"/>
    <row r="86" s="24" customFormat="1" hidden="1" x14ac:dyDescent="0.2"/>
    <row r="87" s="24" customFormat="1" hidden="1" x14ac:dyDescent="0.2"/>
    <row r="88" s="24" customFormat="1" hidden="1" x14ac:dyDescent="0.2"/>
    <row r="89" s="24" customFormat="1" hidden="1" x14ac:dyDescent="0.2"/>
    <row r="90" s="24" customFormat="1" hidden="1" x14ac:dyDescent="0.2"/>
    <row r="91" s="24" customFormat="1" hidden="1" x14ac:dyDescent="0.2"/>
    <row r="92" s="24" customFormat="1" hidden="1" x14ac:dyDescent="0.2"/>
    <row r="93" s="24" customFormat="1" hidden="1" x14ac:dyDescent="0.2"/>
    <row r="94" s="24" customFormat="1" hidden="1" x14ac:dyDescent="0.2"/>
    <row r="95" s="24" customFormat="1" hidden="1" x14ac:dyDescent="0.2"/>
    <row r="96" s="24" customFormat="1" hidden="1" x14ac:dyDescent="0.2"/>
    <row r="97" s="24" customFormat="1" hidden="1" x14ac:dyDescent="0.2"/>
    <row r="98" s="24" customFormat="1" hidden="1" x14ac:dyDescent="0.2"/>
    <row r="99" s="24" customFormat="1" hidden="1" x14ac:dyDescent="0.2"/>
    <row r="100" s="24" customFormat="1" hidden="1" x14ac:dyDescent="0.2"/>
    <row r="101" s="24" customFormat="1" hidden="1" x14ac:dyDescent="0.2"/>
    <row r="102" s="24" customFormat="1" hidden="1" x14ac:dyDescent="0.2"/>
    <row r="103" s="24" customFormat="1" hidden="1" x14ac:dyDescent="0.2"/>
    <row r="104" s="24" customFormat="1" hidden="1" x14ac:dyDescent="0.2"/>
    <row r="105" s="24" customFormat="1" hidden="1" x14ac:dyDescent="0.2"/>
    <row r="106" s="24" customFormat="1" hidden="1" x14ac:dyDescent="0.2"/>
    <row r="107" s="24" customFormat="1" hidden="1" x14ac:dyDescent="0.2"/>
    <row r="108" s="24" customFormat="1" hidden="1" x14ac:dyDescent="0.2"/>
    <row r="109" s="24" customFormat="1" hidden="1" x14ac:dyDescent="0.2"/>
    <row r="110" s="24" customFormat="1" hidden="1" x14ac:dyDescent="0.2"/>
    <row r="111" s="24" customFormat="1" hidden="1" x14ac:dyDescent="0.2"/>
    <row r="112" s="24" customFormat="1" hidden="1" x14ac:dyDescent="0.2"/>
    <row r="113" s="24" customFormat="1" hidden="1" x14ac:dyDescent="0.2"/>
    <row r="114" s="24" customFormat="1" hidden="1" x14ac:dyDescent="0.2"/>
    <row r="115" s="24" customFormat="1" hidden="1" x14ac:dyDescent="0.2"/>
    <row r="116" s="24" customFormat="1" hidden="1" x14ac:dyDescent="0.2"/>
    <row r="117" s="24" customFormat="1" hidden="1" x14ac:dyDescent="0.2"/>
    <row r="118" s="24" customFormat="1" hidden="1" x14ac:dyDescent="0.2"/>
    <row r="119" s="24" customFormat="1" hidden="1" x14ac:dyDescent="0.2"/>
    <row r="120" s="24" customFormat="1" hidden="1" x14ac:dyDescent="0.2"/>
    <row r="121" s="24" customFormat="1" hidden="1" x14ac:dyDescent="0.2"/>
    <row r="122" s="24" customFormat="1" hidden="1" x14ac:dyDescent="0.2"/>
    <row r="123" s="24" customFormat="1" hidden="1" x14ac:dyDescent="0.2"/>
    <row r="124" s="24" customFormat="1" hidden="1" x14ac:dyDescent="0.2"/>
    <row r="125" s="24" customFormat="1" hidden="1" x14ac:dyDescent="0.2"/>
    <row r="126" s="24" customFormat="1" hidden="1" x14ac:dyDescent="0.2"/>
    <row r="127" s="24" customFormat="1" hidden="1" x14ac:dyDescent="0.2"/>
    <row r="128" s="24" customFormat="1" hidden="1" x14ac:dyDescent="0.2"/>
    <row r="129" s="24" customFormat="1" hidden="1" x14ac:dyDescent="0.2"/>
    <row r="130" s="24" customFormat="1" hidden="1" x14ac:dyDescent="0.2"/>
    <row r="131" s="24" customFormat="1" hidden="1" x14ac:dyDescent="0.2"/>
    <row r="132" s="24" customFormat="1" hidden="1" x14ac:dyDescent="0.2"/>
    <row r="133" s="24" customFormat="1" hidden="1" x14ac:dyDescent="0.2"/>
    <row r="134" s="24" customFormat="1" hidden="1" x14ac:dyDescent="0.2"/>
    <row r="135" s="24" customFormat="1" hidden="1" x14ac:dyDescent="0.2"/>
    <row r="136" s="24" customFormat="1" hidden="1" x14ac:dyDescent="0.2"/>
    <row r="137" s="24" customFormat="1" hidden="1" x14ac:dyDescent="0.2"/>
    <row r="138" s="24" customFormat="1" hidden="1" x14ac:dyDescent="0.2"/>
    <row r="139" s="24" customFormat="1" hidden="1" x14ac:dyDescent="0.2"/>
    <row r="140" s="24" customFormat="1" hidden="1" x14ac:dyDescent="0.2"/>
    <row r="141" s="24" customFormat="1" hidden="1" x14ac:dyDescent="0.2"/>
    <row r="142" s="24" customFormat="1" hidden="1" x14ac:dyDescent="0.2"/>
    <row r="143" s="24" customFormat="1" hidden="1" x14ac:dyDescent="0.2"/>
    <row r="144" s="24" customFormat="1" hidden="1" x14ac:dyDescent="0.2"/>
    <row r="145" s="24" customFormat="1" hidden="1" x14ac:dyDescent="0.2"/>
    <row r="146" s="24" customFormat="1" hidden="1" x14ac:dyDescent="0.2"/>
    <row r="147" s="24" customFormat="1" hidden="1" x14ac:dyDescent="0.2"/>
    <row r="148" s="24" customFormat="1" hidden="1" x14ac:dyDescent="0.2"/>
    <row r="149" s="24" customFormat="1" hidden="1" x14ac:dyDescent="0.2"/>
    <row r="150" s="24" customFormat="1" hidden="1" x14ac:dyDescent="0.2"/>
    <row r="151" s="24" customFormat="1" hidden="1" x14ac:dyDescent="0.2"/>
    <row r="152" s="24" customFormat="1" hidden="1" x14ac:dyDescent="0.2"/>
    <row r="153" s="24" customFormat="1" hidden="1" x14ac:dyDescent="0.2"/>
    <row r="154" s="24" customFormat="1" hidden="1" x14ac:dyDescent="0.2"/>
    <row r="155" s="24" customFormat="1" hidden="1" x14ac:dyDescent="0.2"/>
    <row r="156" s="24" customFormat="1" hidden="1" x14ac:dyDescent="0.2"/>
    <row r="157" s="24" customFormat="1" hidden="1" x14ac:dyDescent="0.2"/>
    <row r="158" s="24" customFormat="1" hidden="1" x14ac:dyDescent="0.2"/>
    <row r="159" s="24" customFormat="1" hidden="1" x14ac:dyDescent="0.2"/>
    <row r="160" s="24" customFormat="1" hidden="1" x14ac:dyDescent="0.2"/>
    <row r="161" s="24" customFormat="1" hidden="1" x14ac:dyDescent="0.2"/>
    <row r="162" s="24" customFormat="1" hidden="1" x14ac:dyDescent="0.2"/>
    <row r="163" s="24" customFormat="1" hidden="1" x14ac:dyDescent="0.2"/>
    <row r="164" s="24" customFormat="1" hidden="1" x14ac:dyDescent="0.2"/>
    <row r="165" s="24" customFormat="1" hidden="1" x14ac:dyDescent="0.2"/>
    <row r="166" s="24" customFormat="1" hidden="1" x14ac:dyDescent="0.2"/>
    <row r="167" s="24" customFormat="1" hidden="1" x14ac:dyDescent="0.2"/>
    <row r="168" s="24" customFormat="1" hidden="1" x14ac:dyDescent="0.2"/>
    <row r="169" s="24" customFormat="1" hidden="1" x14ac:dyDescent="0.2"/>
    <row r="170" s="24" customFormat="1" hidden="1" x14ac:dyDescent="0.2"/>
    <row r="171" s="24" customFormat="1" hidden="1" x14ac:dyDescent="0.2"/>
    <row r="172" s="24" customFormat="1" hidden="1" x14ac:dyDescent="0.2"/>
    <row r="173" s="24" customFormat="1" hidden="1" x14ac:dyDescent="0.2"/>
    <row r="174" s="24" customFormat="1" hidden="1" x14ac:dyDescent="0.2"/>
    <row r="175" s="24" customFormat="1" hidden="1" x14ac:dyDescent="0.2"/>
    <row r="176" s="24" customFormat="1" hidden="1" x14ac:dyDescent="0.2"/>
    <row r="177" s="24" customFormat="1" hidden="1" x14ac:dyDescent="0.2"/>
    <row r="178" s="24" customFormat="1" hidden="1" x14ac:dyDescent="0.2"/>
    <row r="179" s="24" customFormat="1" hidden="1" x14ac:dyDescent="0.2"/>
    <row r="180" s="24" customFormat="1" hidden="1" x14ac:dyDescent="0.2"/>
    <row r="181" s="24" customFormat="1" hidden="1" x14ac:dyDescent="0.2"/>
    <row r="182" s="24" customFormat="1" hidden="1" x14ac:dyDescent="0.2"/>
    <row r="183" s="24" customFormat="1" hidden="1" x14ac:dyDescent="0.2"/>
    <row r="184" s="24" customFormat="1" hidden="1" x14ac:dyDescent="0.2"/>
    <row r="185" s="24" customFormat="1" hidden="1" x14ac:dyDescent="0.2"/>
    <row r="186" s="24" customFormat="1" hidden="1" x14ac:dyDescent="0.2"/>
    <row r="187" s="24" customFormat="1" hidden="1" x14ac:dyDescent="0.2"/>
    <row r="188" s="24" customFormat="1" hidden="1" x14ac:dyDescent="0.2"/>
    <row r="189" s="24" customFormat="1" hidden="1" x14ac:dyDescent="0.2"/>
    <row r="190" s="24" customFormat="1" hidden="1" x14ac:dyDescent="0.2"/>
    <row r="191" s="24" customFormat="1" hidden="1" x14ac:dyDescent="0.2"/>
    <row r="192" s="24" customFormat="1" hidden="1" x14ac:dyDescent="0.2"/>
    <row r="193" s="24" customFormat="1" hidden="1" x14ac:dyDescent="0.2"/>
    <row r="194" s="24" customFormat="1" hidden="1" x14ac:dyDescent="0.2"/>
    <row r="195" s="24" customFormat="1" hidden="1" x14ac:dyDescent="0.2"/>
    <row r="196" s="24" customFormat="1" hidden="1" x14ac:dyDescent="0.2"/>
    <row r="197" s="24" customFormat="1" hidden="1" x14ac:dyDescent="0.2"/>
    <row r="198" s="24" customFormat="1" hidden="1" x14ac:dyDescent="0.2"/>
    <row r="199" s="24" customFormat="1" hidden="1" x14ac:dyDescent="0.2"/>
    <row r="200" s="24" customFormat="1" hidden="1" x14ac:dyDescent="0.2"/>
    <row r="201" s="24" customFormat="1" hidden="1" x14ac:dyDescent="0.2"/>
    <row r="202" s="24" customFormat="1" hidden="1" x14ac:dyDescent="0.2"/>
    <row r="203" s="24" customFormat="1" hidden="1" x14ac:dyDescent="0.2"/>
    <row r="204" s="24" customFormat="1" hidden="1" x14ac:dyDescent="0.2"/>
    <row r="205" s="24" customFormat="1" hidden="1" x14ac:dyDescent="0.2"/>
    <row r="206" s="24" customFormat="1" hidden="1" x14ac:dyDescent="0.2"/>
    <row r="207" s="24" customFormat="1" hidden="1" x14ac:dyDescent="0.2"/>
    <row r="208" s="24" customFormat="1" hidden="1" x14ac:dyDescent="0.2"/>
    <row r="209" s="24" customFormat="1" hidden="1" x14ac:dyDescent="0.2"/>
    <row r="210" s="24" customFormat="1" hidden="1" x14ac:dyDescent="0.2"/>
    <row r="211" s="24" customFormat="1" hidden="1" x14ac:dyDescent="0.2"/>
    <row r="212" s="24" customFormat="1" hidden="1" x14ac:dyDescent="0.2"/>
    <row r="213" s="24" customFormat="1" hidden="1" x14ac:dyDescent="0.2"/>
    <row r="214" s="24" customFormat="1" hidden="1" x14ac:dyDescent="0.2"/>
    <row r="215" s="24" customFormat="1" hidden="1" x14ac:dyDescent="0.2"/>
    <row r="216" s="24" customFormat="1" hidden="1" x14ac:dyDescent="0.2"/>
    <row r="217" s="24" customFormat="1" hidden="1" x14ac:dyDescent="0.2"/>
    <row r="218" s="24" customFormat="1" hidden="1" x14ac:dyDescent="0.2"/>
    <row r="219" s="24" customFormat="1" hidden="1" x14ac:dyDescent="0.2"/>
    <row r="220" s="24" customFormat="1" hidden="1" x14ac:dyDescent="0.2"/>
    <row r="221" s="24" customFormat="1" hidden="1" x14ac:dyDescent="0.2"/>
    <row r="222" s="24" customFormat="1" hidden="1" x14ac:dyDescent="0.2"/>
    <row r="223" s="24" customFormat="1" hidden="1" x14ac:dyDescent="0.2"/>
    <row r="224" s="24" customFormat="1" hidden="1" x14ac:dyDescent="0.2"/>
    <row r="225" s="24" customFormat="1" hidden="1" x14ac:dyDescent="0.2"/>
    <row r="226" s="24" customFormat="1" hidden="1" x14ac:dyDescent="0.2"/>
    <row r="227" s="24" customFormat="1" hidden="1" x14ac:dyDescent="0.2"/>
    <row r="228" s="24" customFormat="1" hidden="1" x14ac:dyDescent="0.2"/>
    <row r="229" s="24" customFormat="1" hidden="1" x14ac:dyDescent="0.2"/>
    <row r="230" s="24" customFormat="1" hidden="1" x14ac:dyDescent="0.2"/>
    <row r="231" s="24" customFormat="1" hidden="1" x14ac:dyDescent="0.2"/>
    <row r="232" s="24" customFormat="1" hidden="1" x14ac:dyDescent="0.2"/>
    <row r="233" s="24" customFormat="1" hidden="1" x14ac:dyDescent="0.2"/>
    <row r="234" s="24" customFormat="1" hidden="1" x14ac:dyDescent="0.2"/>
    <row r="235" s="24" customFormat="1" hidden="1" x14ac:dyDescent="0.2"/>
    <row r="236" s="24" customFormat="1" hidden="1" x14ac:dyDescent="0.2"/>
    <row r="237" s="24" customFormat="1" hidden="1" x14ac:dyDescent="0.2"/>
    <row r="238" s="24" customFormat="1" hidden="1" x14ac:dyDescent="0.2"/>
    <row r="239" s="24" customFormat="1" hidden="1" x14ac:dyDescent="0.2"/>
    <row r="240" s="24" customFormat="1" hidden="1" x14ac:dyDescent="0.2"/>
    <row r="241" s="24" customFormat="1" hidden="1" x14ac:dyDescent="0.2"/>
    <row r="242" s="24" customFormat="1" hidden="1" x14ac:dyDescent="0.2"/>
    <row r="243" s="24" customFormat="1" hidden="1" x14ac:dyDescent="0.2"/>
    <row r="244" s="24" customFormat="1" hidden="1" x14ac:dyDescent="0.2"/>
    <row r="245" s="24" customFormat="1" hidden="1" x14ac:dyDescent="0.2"/>
    <row r="246" s="24" customFormat="1" hidden="1" x14ac:dyDescent="0.2"/>
    <row r="247" s="24" customFormat="1" hidden="1" x14ac:dyDescent="0.2"/>
    <row r="248" s="24" customFormat="1" hidden="1" x14ac:dyDescent="0.2"/>
    <row r="249" s="24" customFormat="1" hidden="1" x14ac:dyDescent="0.2"/>
    <row r="250" s="24" customFormat="1" hidden="1" x14ac:dyDescent="0.2"/>
    <row r="251" s="24" customFormat="1" hidden="1" x14ac:dyDescent="0.2"/>
    <row r="252" s="24" customFormat="1" hidden="1" x14ac:dyDescent="0.2"/>
    <row r="253" s="24" customFormat="1" hidden="1" x14ac:dyDescent="0.2"/>
    <row r="254" s="24" customFormat="1" hidden="1" x14ac:dyDescent="0.2"/>
    <row r="255" s="24" customFormat="1" hidden="1" x14ac:dyDescent="0.2"/>
    <row r="256" s="24" customFormat="1" hidden="1" x14ac:dyDescent="0.2"/>
    <row r="257" s="24" customFormat="1" hidden="1" x14ac:dyDescent="0.2"/>
    <row r="258" s="24" customFormat="1" hidden="1" x14ac:dyDescent="0.2"/>
    <row r="259" s="24" customFormat="1" hidden="1" x14ac:dyDescent="0.2"/>
    <row r="260" s="24" customFormat="1" hidden="1" x14ac:dyDescent="0.2"/>
    <row r="261" s="24" customFormat="1" hidden="1" x14ac:dyDescent="0.2"/>
    <row r="262" s="24" customFormat="1" hidden="1" x14ac:dyDescent="0.2"/>
    <row r="263" s="24" customFormat="1" hidden="1" x14ac:dyDescent="0.2"/>
    <row r="264" s="24" customFormat="1" hidden="1" x14ac:dyDescent="0.2"/>
    <row r="265" s="24" customFormat="1" hidden="1" x14ac:dyDescent="0.2"/>
    <row r="266" s="24" customFormat="1" hidden="1" x14ac:dyDescent="0.2"/>
    <row r="267" s="24" customFormat="1" hidden="1" x14ac:dyDescent="0.2"/>
    <row r="268" s="24" customFormat="1" hidden="1" x14ac:dyDescent="0.2"/>
    <row r="269" s="24" customFormat="1" hidden="1" x14ac:dyDescent="0.2"/>
    <row r="270" s="24" customFormat="1" hidden="1" x14ac:dyDescent="0.2"/>
    <row r="271" s="24" customFormat="1" hidden="1" x14ac:dyDescent="0.2"/>
    <row r="272" s="24" customFormat="1" hidden="1" x14ac:dyDescent="0.2"/>
    <row r="273" s="24" customFormat="1" hidden="1" x14ac:dyDescent="0.2"/>
    <row r="274" s="24" customFormat="1" hidden="1" x14ac:dyDescent="0.2"/>
    <row r="275" s="24" customFormat="1" hidden="1" x14ac:dyDescent="0.2"/>
    <row r="276" s="24" customFormat="1" hidden="1" x14ac:dyDescent="0.2"/>
    <row r="277" s="24" customFormat="1" hidden="1" x14ac:dyDescent="0.2"/>
    <row r="278" s="24" customFormat="1" hidden="1" x14ac:dyDescent="0.2"/>
    <row r="279" s="24" customFormat="1" hidden="1" x14ac:dyDescent="0.2"/>
    <row r="280" s="24" customFormat="1" hidden="1" x14ac:dyDescent="0.2"/>
    <row r="281" s="24" customFormat="1" hidden="1" x14ac:dyDescent="0.2"/>
    <row r="282" s="24" customFormat="1" hidden="1" x14ac:dyDescent="0.2"/>
    <row r="283" s="24" customFormat="1" hidden="1" x14ac:dyDescent="0.2"/>
    <row r="284" s="24" customFormat="1" hidden="1" x14ac:dyDescent="0.2"/>
    <row r="285" s="24" customFormat="1" hidden="1" x14ac:dyDescent="0.2"/>
    <row r="286" s="24" customFormat="1" hidden="1" x14ac:dyDescent="0.2"/>
    <row r="287" s="24" customFormat="1" hidden="1" x14ac:dyDescent="0.2"/>
    <row r="288" s="24" customFormat="1" hidden="1" x14ac:dyDescent="0.2"/>
    <row r="289" s="24" customFormat="1" hidden="1" x14ac:dyDescent="0.2"/>
    <row r="290" s="24" customFormat="1" hidden="1" x14ac:dyDescent="0.2"/>
    <row r="291" s="24" customFormat="1" hidden="1" x14ac:dyDescent="0.2"/>
    <row r="292" s="24" customFormat="1" hidden="1" x14ac:dyDescent="0.2"/>
    <row r="293" s="24" customFormat="1" hidden="1" x14ac:dyDescent="0.2"/>
    <row r="294" s="24" customFormat="1" hidden="1" x14ac:dyDescent="0.2"/>
    <row r="295" s="24" customFormat="1" hidden="1" x14ac:dyDescent="0.2"/>
    <row r="296" s="24" customFormat="1" hidden="1" x14ac:dyDescent="0.2"/>
    <row r="297" s="24" customFormat="1" hidden="1" x14ac:dyDescent="0.2"/>
    <row r="298" s="24" customFormat="1" hidden="1" x14ac:dyDescent="0.2"/>
    <row r="299" s="24" customFormat="1" hidden="1" x14ac:dyDescent="0.2"/>
    <row r="300" s="24" customFormat="1" hidden="1" x14ac:dyDescent="0.2"/>
    <row r="301" s="24" customFormat="1" hidden="1" x14ac:dyDescent="0.2"/>
    <row r="302" s="24" customFormat="1" hidden="1" x14ac:dyDescent="0.2"/>
    <row r="303" s="24" customFormat="1" hidden="1" x14ac:dyDescent="0.2"/>
    <row r="304" s="24" customFormat="1" hidden="1" x14ac:dyDescent="0.2"/>
    <row r="305" s="24" customFormat="1" hidden="1" x14ac:dyDescent="0.2"/>
    <row r="306" s="24" customFormat="1" hidden="1" x14ac:dyDescent="0.2"/>
    <row r="307" s="24" customFormat="1" hidden="1" x14ac:dyDescent="0.2"/>
    <row r="308" s="24" customFormat="1" hidden="1" x14ac:dyDescent="0.2"/>
    <row r="309" s="24" customFormat="1" hidden="1" x14ac:dyDescent="0.2"/>
    <row r="310" s="24" customFormat="1" hidden="1" x14ac:dyDescent="0.2"/>
    <row r="311" s="24" customFormat="1" hidden="1" x14ac:dyDescent="0.2"/>
    <row r="312" s="24" customFormat="1" hidden="1" x14ac:dyDescent="0.2"/>
    <row r="313" s="24" customFormat="1" hidden="1" x14ac:dyDescent="0.2"/>
    <row r="314" s="24" customFormat="1" hidden="1" x14ac:dyDescent="0.2"/>
  </sheetData>
  <sheetProtection password="E61C" sheet="1" objects="1" scenarios="1"/>
  <mergeCells count="1">
    <mergeCell ref="C18:I18"/>
  </mergeCells>
  <conditionalFormatting sqref="F10:G11">
    <cfRule type="expression" dxfId="10" priority="3" stopIfTrue="1">
      <formula>IF(E10=100%,1,0)</formula>
    </cfRule>
  </conditionalFormatting>
  <conditionalFormatting sqref="F12:G15">
    <cfRule type="expression" dxfId="9" priority="2" stopIfTrue="1">
      <formula>IF(E12=100%,1,0)</formula>
    </cfRule>
  </conditionalFormatting>
  <conditionalFormatting sqref="C8">
    <cfRule type="containsText" dxfId="8" priority="1" operator="containsText" text="Please">
      <formula>NOT(ISERROR(SEARCH("Please",C8)))</formula>
    </cfRule>
  </conditionalFormatting>
  <pageMargins left="0.51181102362204722" right="0.51181102362204722" top="0.74803149606299213" bottom="0.74803149606299213" header="0.31496062992125984" footer="0.31496062992125984"/>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print="0" autoLine="0" autoPict="0">
                <anchor moveWithCells="1" sizeWithCells="1">
                  <from>
                    <xdr:col>1</xdr:col>
                    <xdr:colOff>0</xdr:colOff>
                    <xdr:row>1</xdr:row>
                    <xdr:rowOff>209550</xdr:rowOff>
                  </from>
                  <to>
                    <xdr:col>4</xdr:col>
                    <xdr:colOff>542925</xdr:colOff>
                    <xdr:row>3</xdr:row>
                    <xdr:rowOff>38100</xdr:rowOff>
                  </to>
                </anchor>
              </controlPr>
            </control>
          </mc:Choice>
        </mc:AlternateContent>
        <mc:AlternateContent xmlns:mc="http://schemas.openxmlformats.org/markup-compatibility/2006">
          <mc:Choice Requires="x14">
            <control shapeId="2050" r:id="rId5" name="Drop Down 2">
              <controlPr defaultSize="0" print="0" autoLine="0" autoPict="0">
                <anchor moveWithCells="1" sizeWithCells="1">
                  <from>
                    <xdr:col>7</xdr:col>
                    <xdr:colOff>200025</xdr:colOff>
                    <xdr:row>1</xdr:row>
                    <xdr:rowOff>200025</xdr:rowOff>
                  </from>
                  <to>
                    <xdr:col>9</xdr:col>
                    <xdr:colOff>123825</xdr:colOff>
                    <xdr:row>3</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31"/>
  <sheetViews>
    <sheetView topLeftCell="A13" zoomScaleNormal="100" workbookViewId="0">
      <selection activeCell="A48" sqref="A48"/>
    </sheetView>
  </sheetViews>
  <sheetFormatPr defaultRowHeight="12.75" x14ac:dyDescent="0.2"/>
  <cols>
    <col min="1" max="1" width="80" style="48" customWidth="1"/>
    <col min="2" max="16384" width="8.88671875" style="2"/>
  </cols>
  <sheetData>
    <row r="2" spans="1:1" x14ac:dyDescent="0.2">
      <c r="A2" s="48" t="s">
        <v>752</v>
      </c>
    </row>
    <row r="4" spans="1:1" ht="51" x14ac:dyDescent="0.2">
      <c r="A4" s="48" t="s">
        <v>627</v>
      </c>
    </row>
    <row r="6" spans="1:1" ht="38.25" x14ac:dyDescent="0.2">
      <c r="A6" s="48" t="s">
        <v>628</v>
      </c>
    </row>
    <row r="8" spans="1:1" ht="64.5" customHeight="1" x14ac:dyDescent="0.2">
      <c r="A8" s="48" t="s">
        <v>629</v>
      </c>
    </row>
    <row r="9" spans="1:1" ht="65.25" customHeight="1" x14ac:dyDescent="0.2">
      <c r="A9" s="48" t="s">
        <v>630</v>
      </c>
    </row>
    <row r="10" spans="1:1" ht="116.25" customHeight="1" x14ac:dyDescent="0.2">
      <c r="A10" s="48" t="s">
        <v>631</v>
      </c>
    </row>
    <row r="11" spans="1:1" ht="52.5" customHeight="1" x14ac:dyDescent="0.2">
      <c r="A11" s="48" t="s">
        <v>632</v>
      </c>
    </row>
    <row r="12" spans="1:1" ht="75.75" customHeight="1" x14ac:dyDescent="0.2">
      <c r="A12" s="48" t="s">
        <v>633</v>
      </c>
    </row>
    <row r="13" spans="1:1" ht="74.25" customHeight="1" x14ac:dyDescent="0.2">
      <c r="A13" s="48" t="s">
        <v>753</v>
      </c>
    </row>
    <row r="14" spans="1:1" ht="76.5" customHeight="1" x14ac:dyDescent="0.2">
      <c r="A14" s="48" t="s">
        <v>754</v>
      </c>
    </row>
    <row r="15" spans="1:1" x14ac:dyDescent="0.2">
      <c r="A15" s="48" t="s">
        <v>755</v>
      </c>
    </row>
    <row r="17" spans="1:1" x14ac:dyDescent="0.2">
      <c r="A17" s="48" t="s">
        <v>756</v>
      </c>
    </row>
    <row r="19" spans="1:1" x14ac:dyDescent="0.2">
      <c r="A19" s="48" t="s">
        <v>757</v>
      </c>
    </row>
    <row r="20" spans="1:1" x14ac:dyDescent="0.2">
      <c r="A20" s="48" t="s">
        <v>758</v>
      </c>
    </row>
    <row r="21" spans="1:1" x14ac:dyDescent="0.2">
      <c r="A21" s="48" t="s">
        <v>759</v>
      </c>
    </row>
    <row r="22" spans="1:1" x14ac:dyDescent="0.2">
      <c r="A22" s="48" t="s">
        <v>760</v>
      </c>
    </row>
    <row r="23" spans="1:1" x14ac:dyDescent="0.2">
      <c r="A23" s="48" t="s">
        <v>761</v>
      </c>
    </row>
    <row r="24" spans="1:1" x14ac:dyDescent="0.2">
      <c r="A24" s="48" t="s">
        <v>762</v>
      </c>
    </row>
    <row r="26" spans="1:1" x14ac:dyDescent="0.2">
      <c r="A26" s="48" t="s">
        <v>763</v>
      </c>
    </row>
    <row r="27" spans="1:1" x14ac:dyDescent="0.2">
      <c r="A27" s="48" t="s">
        <v>764</v>
      </c>
    </row>
    <row r="28" spans="1:1" x14ac:dyDescent="0.2">
      <c r="A28" s="48" t="s">
        <v>765</v>
      </c>
    </row>
    <row r="29" spans="1:1" x14ac:dyDescent="0.2">
      <c r="A29" s="48" t="s">
        <v>766</v>
      </c>
    </row>
    <row r="30" spans="1:1" x14ac:dyDescent="0.2">
      <c r="A30" s="48" t="s">
        <v>767</v>
      </c>
    </row>
    <row r="31" spans="1:1" x14ac:dyDescent="0.2">
      <c r="A31" s="48" t="s">
        <v>768</v>
      </c>
    </row>
  </sheetData>
  <sheetProtection password="E61C" sheet="1" objects="1" scenarios="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G81"/>
  <sheetViews>
    <sheetView workbookViewId="0">
      <selection activeCell="A12" sqref="A12"/>
    </sheetView>
  </sheetViews>
  <sheetFormatPr defaultRowHeight="12.75" x14ac:dyDescent="0.2"/>
  <cols>
    <col min="1" max="2" width="17.6640625" style="1" customWidth="1"/>
    <col min="3" max="3" width="11.33203125" style="1" customWidth="1"/>
    <col min="4" max="7" width="14.33203125" style="1" customWidth="1"/>
    <col min="8" max="16384" width="8.88671875" style="1"/>
  </cols>
  <sheetData>
    <row r="2" spans="1:2" x14ac:dyDescent="0.2">
      <c r="A2" s="2" t="s">
        <v>616</v>
      </c>
      <c r="B2" s="2"/>
    </row>
    <row r="3" spans="1:2" x14ac:dyDescent="0.2">
      <c r="A3" s="2"/>
      <c r="B3" s="2"/>
    </row>
    <row r="4" spans="1:2" x14ac:dyDescent="0.2">
      <c r="A4" s="2" t="s">
        <v>617</v>
      </c>
      <c r="B4" s="2"/>
    </row>
    <row r="5" spans="1:2" x14ac:dyDescent="0.2">
      <c r="A5" s="2" t="s">
        <v>618</v>
      </c>
      <c r="B5" s="2"/>
    </row>
    <row r="6" spans="1:2" x14ac:dyDescent="0.2">
      <c r="A6" s="2" t="s">
        <v>619</v>
      </c>
      <c r="B6" s="2"/>
    </row>
    <row r="7" spans="1:2" x14ac:dyDescent="0.2">
      <c r="A7" s="2" t="s">
        <v>620</v>
      </c>
      <c r="B7" s="2"/>
    </row>
    <row r="8" spans="1:2" x14ac:dyDescent="0.2">
      <c r="A8" s="2" t="s">
        <v>773</v>
      </c>
      <c r="B8" s="2"/>
    </row>
    <row r="9" spans="1:2" x14ac:dyDescent="0.2">
      <c r="A9" s="2" t="s">
        <v>776</v>
      </c>
      <c r="B9" s="2"/>
    </row>
    <row r="10" spans="1:2" x14ac:dyDescent="0.2">
      <c r="A10" s="2" t="s">
        <v>777</v>
      </c>
      <c r="B10" s="2"/>
    </row>
    <row r="11" spans="1:2" x14ac:dyDescent="0.2">
      <c r="A11" s="2" t="s">
        <v>779</v>
      </c>
      <c r="B11" s="2"/>
    </row>
    <row r="12" spans="1:2" x14ac:dyDescent="0.2">
      <c r="A12" s="2"/>
      <c r="B12" s="2"/>
    </row>
    <row r="13" spans="1:2" x14ac:dyDescent="0.2">
      <c r="A13" s="2"/>
      <c r="B13" s="2"/>
    </row>
    <row r="14" spans="1:2" x14ac:dyDescent="0.2">
      <c r="A14" s="2"/>
      <c r="B14" s="2"/>
    </row>
    <row r="15" spans="1:2" x14ac:dyDescent="0.2">
      <c r="A15" s="2" t="s">
        <v>606</v>
      </c>
    </row>
    <row r="16" spans="1:2" x14ac:dyDescent="0.2">
      <c r="A16" s="2" t="s">
        <v>622</v>
      </c>
    </row>
    <row r="17" spans="1:7" x14ac:dyDescent="0.2">
      <c r="A17" s="2" t="s">
        <v>769</v>
      </c>
    </row>
    <row r="18" spans="1:7" x14ac:dyDescent="0.2">
      <c r="A18" s="2" t="s">
        <v>770</v>
      </c>
    </row>
    <row r="19" spans="1:7" x14ac:dyDescent="0.2">
      <c r="A19" s="2" t="s">
        <v>751</v>
      </c>
    </row>
    <row r="20" spans="1:7" x14ac:dyDescent="0.2">
      <c r="A20" s="2" t="s">
        <v>621</v>
      </c>
    </row>
    <row r="21" spans="1:7" x14ac:dyDescent="0.2">
      <c r="A21" s="2" t="s">
        <v>771</v>
      </c>
    </row>
    <row r="22" spans="1:7" x14ac:dyDescent="0.2">
      <c r="A22" s="2" t="s">
        <v>772</v>
      </c>
    </row>
    <row r="23" spans="1:7" x14ac:dyDescent="0.2">
      <c r="A23" s="2"/>
    </row>
    <row r="25" spans="1:7" x14ac:dyDescent="0.2">
      <c r="A25" s="2" t="s">
        <v>30</v>
      </c>
      <c r="B25" s="2"/>
      <c r="D25" s="43" t="s">
        <v>612</v>
      </c>
      <c r="E25" s="43" t="s">
        <v>613</v>
      </c>
    </row>
    <row r="26" spans="1:7" x14ac:dyDescent="0.2">
      <c r="A26" s="2" t="s">
        <v>634</v>
      </c>
      <c r="B26" s="2"/>
      <c r="D26" s="43"/>
      <c r="E26" s="43"/>
    </row>
    <row r="27" spans="1:7" x14ac:dyDescent="0.2">
      <c r="A27" s="2" t="s">
        <v>607</v>
      </c>
      <c r="B27" s="2"/>
    </row>
    <row r="28" spans="1:7" x14ac:dyDescent="0.2">
      <c r="A28" s="2" t="s">
        <v>608</v>
      </c>
      <c r="B28" s="2"/>
    </row>
    <row r="29" spans="1:7" x14ac:dyDescent="0.2">
      <c r="A29" s="2" t="s">
        <v>609</v>
      </c>
      <c r="B29" s="2"/>
    </row>
    <row r="30" spans="1:7" x14ac:dyDescent="0.2">
      <c r="A30" s="2" t="s">
        <v>610</v>
      </c>
      <c r="B30" s="2"/>
    </row>
    <row r="32" spans="1:7" x14ac:dyDescent="0.2">
      <c r="A32" s="2" t="s">
        <v>28</v>
      </c>
      <c r="B32" s="2"/>
      <c r="C32" s="4"/>
      <c r="D32" s="4"/>
      <c r="E32" s="4"/>
      <c r="F32" s="4"/>
      <c r="G32" s="4"/>
    </row>
    <row r="33" spans="1:2" x14ac:dyDescent="0.2">
      <c r="A33" s="2" t="s">
        <v>626</v>
      </c>
    </row>
    <row r="34" spans="1:2" x14ac:dyDescent="0.2">
      <c r="A34" s="2" t="s">
        <v>29</v>
      </c>
    </row>
    <row r="35" spans="1:2" x14ac:dyDescent="0.2">
      <c r="A35" s="2" t="s">
        <v>623</v>
      </c>
    </row>
    <row r="36" spans="1:2" x14ac:dyDescent="0.2">
      <c r="A36" s="2" t="s">
        <v>624</v>
      </c>
    </row>
    <row r="37" spans="1:2" x14ac:dyDescent="0.2">
      <c r="A37" s="2" t="s">
        <v>625</v>
      </c>
    </row>
    <row r="38" spans="1:2" x14ac:dyDescent="0.2">
      <c r="A38" s="2"/>
    </row>
    <row r="39" spans="1:2" x14ac:dyDescent="0.2">
      <c r="A39" s="1" t="s">
        <v>611</v>
      </c>
    </row>
    <row r="40" spans="1:2" x14ac:dyDescent="0.2">
      <c r="A40" s="2" t="s">
        <v>0</v>
      </c>
      <c r="B40" s="2"/>
    </row>
    <row r="41" spans="1:2" x14ac:dyDescent="0.2">
      <c r="A41" s="2" t="s">
        <v>1</v>
      </c>
      <c r="B41" s="2"/>
    </row>
    <row r="42" spans="1:2" x14ac:dyDescent="0.2">
      <c r="A42" s="2" t="s">
        <v>2</v>
      </c>
      <c r="B42" s="2"/>
    </row>
    <row r="43" spans="1:2" x14ac:dyDescent="0.2">
      <c r="A43" s="2" t="s">
        <v>3</v>
      </c>
      <c r="B43" s="2"/>
    </row>
    <row r="44" spans="1:2" x14ac:dyDescent="0.2">
      <c r="A44" s="2" t="s">
        <v>4</v>
      </c>
      <c r="B44" s="2"/>
    </row>
    <row r="45" spans="1:2" x14ac:dyDescent="0.2">
      <c r="A45" s="2" t="s">
        <v>5</v>
      </c>
    </row>
    <row r="46" spans="1:2" x14ac:dyDescent="0.2">
      <c r="A46" s="2" t="s">
        <v>6</v>
      </c>
    </row>
    <row r="47" spans="1:2" x14ac:dyDescent="0.2">
      <c r="A47" s="2" t="s">
        <v>7</v>
      </c>
    </row>
    <row r="48" spans="1:2" x14ac:dyDescent="0.2">
      <c r="A48" s="2" t="s">
        <v>8</v>
      </c>
    </row>
    <row r="49" spans="1:1" x14ac:dyDescent="0.2">
      <c r="A49" s="2" t="s">
        <v>9</v>
      </c>
    </row>
    <row r="50" spans="1:1" x14ac:dyDescent="0.2">
      <c r="A50" s="2" t="s">
        <v>22</v>
      </c>
    </row>
    <row r="51" spans="1:1" x14ac:dyDescent="0.2">
      <c r="A51" s="2" t="s">
        <v>10</v>
      </c>
    </row>
    <row r="52" spans="1:1" x14ac:dyDescent="0.2">
      <c r="A52" s="2" t="s">
        <v>11</v>
      </c>
    </row>
    <row r="53" spans="1:1" x14ac:dyDescent="0.2">
      <c r="A53" s="2" t="s">
        <v>12</v>
      </c>
    </row>
    <row r="54" spans="1:1" x14ac:dyDescent="0.2">
      <c r="A54" s="2" t="s">
        <v>13</v>
      </c>
    </row>
    <row r="55" spans="1:1" x14ac:dyDescent="0.2">
      <c r="A55" s="2" t="s">
        <v>14</v>
      </c>
    </row>
    <row r="56" spans="1:1" x14ac:dyDescent="0.2">
      <c r="A56" s="2" t="s">
        <v>15</v>
      </c>
    </row>
    <row r="57" spans="1:1" x14ac:dyDescent="0.2">
      <c r="A57" s="2" t="s">
        <v>16</v>
      </c>
    </row>
    <row r="58" spans="1:1" x14ac:dyDescent="0.2">
      <c r="A58" s="2" t="s">
        <v>17</v>
      </c>
    </row>
    <row r="59" spans="1:1" x14ac:dyDescent="0.2">
      <c r="A59" s="2" t="s">
        <v>18</v>
      </c>
    </row>
    <row r="60" spans="1:1" x14ac:dyDescent="0.2">
      <c r="A60" s="2" t="s">
        <v>19</v>
      </c>
    </row>
    <row r="61" spans="1:1" x14ac:dyDescent="0.2">
      <c r="A61" s="2" t="s">
        <v>20</v>
      </c>
    </row>
    <row r="62" spans="1:1" x14ac:dyDescent="0.2">
      <c r="A62" s="2" t="s">
        <v>21</v>
      </c>
    </row>
    <row r="64" spans="1:1" x14ac:dyDescent="0.2">
      <c r="A64" s="1" t="s">
        <v>614</v>
      </c>
    </row>
    <row r="65" spans="1:1" x14ac:dyDescent="0.2">
      <c r="A65" s="44">
        <v>2010</v>
      </c>
    </row>
    <row r="66" spans="1:1" x14ac:dyDescent="0.2">
      <c r="A66" s="44">
        <v>2011</v>
      </c>
    </row>
    <row r="67" spans="1:1" x14ac:dyDescent="0.2">
      <c r="A67" s="44">
        <v>2012</v>
      </c>
    </row>
    <row r="68" spans="1:1" x14ac:dyDescent="0.2">
      <c r="A68" s="44">
        <v>2013</v>
      </c>
    </row>
    <row r="69" spans="1:1" x14ac:dyDescent="0.2">
      <c r="A69" s="44" t="s">
        <v>774</v>
      </c>
    </row>
    <row r="70" spans="1:1" x14ac:dyDescent="0.2">
      <c r="A70" s="44" t="s">
        <v>775</v>
      </c>
    </row>
    <row r="71" spans="1:1" x14ac:dyDescent="0.2">
      <c r="A71" s="57">
        <v>2016</v>
      </c>
    </row>
    <row r="72" spans="1:1" x14ac:dyDescent="0.2">
      <c r="A72" s="57">
        <v>2017</v>
      </c>
    </row>
    <row r="77" spans="1:1" x14ac:dyDescent="0.2">
      <c r="A77" s="1">
        <v>1</v>
      </c>
    </row>
    <row r="78" spans="1:1" x14ac:dyDescent="0.2">
      <c r="A78" s="1" t="str">
        <f ca="1">OFFSET(A38,A77,0)</f>
        <v>Please select…</v>
      </c>
    </row>
    <row r="80" spans="1:1" x14ac:dyDescent="0.2">
      <c r="A80" s="1">
        <v>1</v>
      </c>
    </row>
    <row r="81" spans="1:1" x14ac:dyDescent="0.2">
      <c r="A81" s="1">
        <f ca="1">OFFSET(A2,A80,0)</f>
        <v>0</v>
      </c>
    </row>
  </sheetData>
  <pageMargins left="0.7" right="0.7" top="0.75" bottom="0.75" header="0.3" footer="0.3"/>
  <pageSetup paperSize="9"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691"/>
  <sheetViews>
    <sheetView topLeftCell="H1" zoomScaleNormal="100" workbookViewId="0">
      <selection activeCell="P7" sqref="P7"/>
    </sheetView>
  </sheetViews>
  <sheetFormatPr defaultRowHeight="12.75" x14ac:dyDescent="0.2"/>
  <cols>
    <col min="1" max="1" width="20.6640625" style="22" customWidth="1"/>
    <col min="2" max="2" width="12.109375" style="3" customWidth="1"/>
    <col min="3" max="4" width="12" style="3" customWidth="1"/>
    <col min="5" max="5" width="12.109375" style="3" customWidth="1"/>
    <col min="6" max="6" width="11.6640625" style="3" customWidth="1"/>
    <col min="7" max="7" width="11.6640625" style="51" customWidth="1"/>
    <col min="8" max="9" width="12" style="3" customWidth="1"/>
    <col min="10" max="10" width="12.109375" style="1" customWidth="1"/>
    <col min="11" max="15" width="4" style="1" customWidth="1"/>
    <col min="16" max="16" width="15.33203125" style="1" bestFit="1" customWidth="1"/>
    <col min="17" max="17" width="9.33203125" style="1" bestFit="1" customWidth="1"/>
    <col min="18" max="22" width="4" style="1" customWidth="1"/>
    <col min="23" max="16384" width="8.88671875" style="1"/>
  </cols>
  <sheetData>
    <row r="1" spans="1:10" s="47" customFormat="1" ht="20.25" customHeight="1" x14ac:dyDescent="0.2">
      <c r="A1" s="46"/>
      <c r="B1" s="47">
        <v>2010</v>
      </c>
      <c r="C1" s="47">
        <v>2011</v>
      </c>
      <c r="D1" s="47">
        <v>2012</v>
      </c>
      <c r="E1" s="47">
        <v>2013</v>
      </c>
      <c r="F1" s="47">
        <v>2014</v>
      </c>
      <c r="G1" s="47">
        <v>2015</v>
      </c>
      <c r="H1" s="47">
        <v>2016</v>
      </c>
      <c r="I1" s="47">
        <v>2017</v>
      </c>
      <c r="J1" s="47">
        <v>2018</v>
      </c>
    </row>
    <row r="2" spans="1:10" ht="15" x14ac:dyDescent="0.2">
      <c r="A2" s="22" t="s">
        <v>31</v>
      </c>
      <c r="B2" s="3" t="s">
        <v>615</v>
      </c>
      <c r="C2" s="3" t="s">
        <v>615</v>
      </c>
      <c r="D2" s="3" t="s">
        <v>615</v>
      </c>
      <c r="E2" s="3" t="s">
        <v>615</v>
      </c>
      <c r="F2" s="50" t="s">
        <v>615</v>
      </c>
      <c r="G2" s="50" t="s">
        <v>615</v>
      </c>
      <c r="H2" s="51" t="s">
        <v>615</v>
      </c>
      <c r="I2" s="51" t="s">
        <v>615</v>
      </c>
      <c r="J2" s="1" t="s">
        <v>778</v>
      </c>
    </row>
    <row r="3" spans="1:10" ht="15" x14ac:dyDescent="0.2">
      <c r="A3" s="22" t="s">
        <v>32</v>
      </c>
      <c r="B3" s="3" t="s">
        <v>615</v>
      </c>
      <c r="C3" s="3" t="s">
        <v>615</v>
      </c>
      <c r="D3" s="3" t="s">
        <v>615</v>
      </c>
      <c r="E3" s="3" t="s">
        <v>615</v>
      </c>
      <c r="F3" s="50" t="s">
        <v>615</v>
      </c>
      <c r="G3" s="50" t="s">
        <v>615</v>
      </c>
      <c r="H3" s="51" t="s">
        <v>615</v>
      </c>
      <c r="I3" s="51" t="s">
        <v>615</v>
      </c>
    </row>
    <row r="4" spans="1:10" ht="15" x14ac:dyDescent="0.2">
      <c r="A4" s="22" t="s">
        <v>146</v>
      </c>
      <c r="B4" s="3" t="s">
        <v>615</v>
      </c>
      <c r="C4" s="3" t="s">
        <v>615</v>
      </c>
      <c r="D4" s="3" t="s">
        <v>615</v>
      </c>
      <c r="E4" s="3" t="s">
        <v>615</v>
      </c>
      <c r="F4" s="50" t="s">
        <v>615</v>
      </c>
      <c r="G4" s="50" t="s">
        <v>615</v>
      </c>
      <c r="H4" s="51" t="s">
        <v>615</v>
      </c>
      <c r="I4" s="51" t="s">
        <v>615</v>
      </c>
    </row>
    <row r="5" spans="1:10" ht="15" x14ac:dyDescent="0.2">
      <c r="A5" s="22" t="s">
        <v>147</v>
      </c>
      <c r="B5" s="3" t="s">
        <v>615</v>
      </c>
      <c r="C5" s="3" t="s">
        <v>615</v>
      </c>
      <c r="D5" s="3" t="s">
        <v>615</v>
      </c>
      <c r="E5" s="3" t="s">
        <v>615</v>
      </c>
      <c r="F5" s="50" t="s">
        <v>615</v>
      </c>
      <c r="G5" s="50" t="s">
        <v>615</v>
      </c>
      <c r="H5" s="51" t="s">
        <v>615</v>
      </c>
      <c r="I5" s="51" t="s">
        <v>615</v>
      </c>
    </row>
    <row r="6" spans="1:10" ht="15" x14ac:dyDescent="0.2">
      <c r="A6" s="22" t="s">
        <v>148</v>
      </c>
      <c r="B6" s="3" t="s">
        <v>615</v>
      </c>
      <c r="C6" s="3" t="s">
        <v>615</v>
      </c>
      <c r="D6" s="3" t="s">
        <v>615</v>
      </c>
      <c r="E6" s="3" t="s">
        <v>615</v>
      </c>
      <c r="F6" s="50" t="s">
        <v>615</v>
      </c>
      <c r="G6" s="50" t="s">
        <v>615</v>
      </c>
      <c r="H6" s="51" t="s">
        <v>615</v>
      </c>
      <c r="I6" s="51" t="s">
        <v>615</v>
      </c>
    </row>
    <row r="7" spans="1:10" ht="15" x14ac:dyDescent="0.2">
      <c r="A7" s="22" t="s">
        <v>149</v>
      </c>
      <c r="B7" s="3" t="s">
        <v>635</v>
      </c>
      <c r="C7" s="3" t="s">
        <v>635</v>
      </c>
      <c r="D7" s="3" t="s">
        <v>635</v>
      </c>
      <c r="E7" s="3" t="s">
        <v>635</v>
      </c>
      <c r="F7" s="50" t="s">
        <v>635</v>
      </c>
      <c r="G7" s="51" t="s">
        <v>635</v>
      </c>
      <c r="H7" s="51" t="s">
        <v>635</v>
      </c>
      <c r="I7" s="51" t="s">
        <v>635</v>
      </c>
    </row>
    <row r="8" spans="1:10" ht="15" x14ac:dyDescent="0.2">
      <c r="A8" s="22" t="s">
        <v>33</v>
      </c>
      <c r="B8" s="3" t="s">
        <v>635</v>
      </c>
      <c r="C8" s="3" t="s">
        <v>635</v>
      </c>
      <c r="D8" s="3" t="s">
        <v>635</v>
      </c>
      <c r="E8" s="3" t="s">
        <v>635</v>
      </c>
      <c r="F8" s="50" t="s">
        <v>635</v>
      </c>
      <c r="G8" s="51" t="s">
        <v>635</v>
      </c>
      <c r="H8" s="51" t="s">
        <v>635</v>
      </c>
      <c r="I8" s="51" t="s">
        <v>635</v>
      </c>
    </row>
    <row r="9" spans="1:10" ht="15" x14ac:dyDescent="0.2">
      <c r="A9" s="22" t="s">
        <v>150</v>
      </c>
      <c r="B9" s="3" t="s">
        <v>635</v>
      </c>
      <c r="C9" s="3" t="s">
        <v>635</v>
      </c>
      <c r="D9" s="3" t="s">
        <v>635</v>
      </c>
      <c r="E9" s="3" t="s">
        <v>635</v>
      </c>
      <c r="F9" s="50" t="s">
        <v>635</v>
      </c>
      <c r="G9" s="51" t="s">
        <v>635</v>
      </c>
      <c r="H9" s="51" t="s">
        <v>635</v>
      </c>
      <c r="I9" s="51" t="s">
        <v>635</v>
      </c>
    </row>
    <row r="10" spans="1:10" ht="15" x14ac:dyDescent="0.2">
      <c r="A10" s="22" t="s">
        <v>151</v>
      </c>
      <c r="B10" s="3" t="s">
        <v>635</v>
      </c>
      <c r="C10" s="3" t="s">
        <v>635</v>
      </c>
      <c r="D10" s="3" t="s">
        <v>635</v>
      </c>
      <c r="E10" s="3" t="s">
        <v>635</v>
      </c>
      <c r="F10" s="50" t="s">
        <v>635</v>
      </c>
      <c r="G10" s="51" t="s">
        <v>635</v>
      </c>
      <c r="H10" s="51" t="s">
        <v>635</v>
      </c>
      <c r="I10" s="51" t="s">
        <v>635</v>
      </c>
    </row>
    <row r="11" spans="1:10" ht="15" x14ac:dyDescent="0.2">
      <c r="A11" s="22" t="s">
        <v>152</v>
      </c>
      <c r="B11" s="3" t="s">
        <v>635</v>
      </c>
      <c r="C11" s="3" t="s">
        <v>635</v>
      </c>
      <c r="D11" s="3" t="s">
        <v>635</v>
      </c>
      <c r="E11" s="3" t="s">
        <v>635</v>
      </c>
      <c r="F11" s="50" t="s">
        <v>635</v>
      </c>
      <c r="G11" s="51" t="s">
        <v>635</v>
      </c>
      <c r="H11" s="51" t="s">
        <v>635</v>
      </c>
      <c r="I11" s="51" t="s">
        <v>635</v>
      </c>
    </row>
    <row r="12" spans="1:10" ht="15" x14ac:dyDescent="0.2">
      <c r="A12" s="22" t="s">
        <v>153</v>
      </c>
      <c r="B12" s="3">
        <v>56</v>
      </c>
      <c r="C12" s="3">
        <v>53</v>
      </c>
      <c r="D12" s="3">
        <v>28</v>
      </c>
      <c r="E12" s="3">
        <v>16</v>
      </c>
      <c r="F12" s="50">
        <v>23</v>
      </c>
      <c r="G12" s="50">
        <v>32</v>
      </c>
      <c r="H12" s="51">
        <v>34</v>
      </c>
      <c r="I12" s="51">
        <v>35</v>
      </c>
    </row>
    <row r="13" spans="1:10" ht="15" x14ac:dyDescent="0.2">
      <c r="A13" s="22" t="s">
        <v>34</v>
      </c>
      <c r="B13" s="3">
        <v>295.8674404761905</v>
      </c>
      <c r="C13" s="3">
        <v>295.48666666666668</v>
      </c>
      <c r="D13" s="3">
        <v>299.96428571428572</v>
      </c>
      <c r="E13" s="3">
        <v>292.70124999999996</v>
      </c>
      <c r="F13" s="50">
        <v>299.55608695652171</v>
      </c>
      <c r="G13" s="50">
        <v>304.62125000000003</v>
      </c>
      <c r="H13" s="51">
        <v>307.92794117647054</v>
      </c>
      <c r="I13" s="51">
        <v>335.21266666666662</v>
      </c>
    </row>
    <row r="14" spans="1:10" ht="15" x14ac:dyDescent="0.2">
      <c r="A14" s="22" t="s">
        <v>154</v>
      </c>
      <c r="B14" s="3">
        <v>299.99833333333333</v>
      </c>
      <c r="C14" s="3">
        <v>281.67</v>
      </c>
      <c r="D14" s="3">
        <v>300</v>
      </c>
      <c r="E14" s="3">
        <v>290.83500000000004</v>
      </c>
      <c r="F14" s="50">
        <v>300</v>
      </c>
      <c r="G14" s="50">
        <v>300</v>
      </c>
      <c r="H14" s="51">
        <v>303</v>
      </c>
      <c r="I14" s="51">
        <v>324</v>
      </c>
    </row>
    <row r="15" spans="1:10" ht="15" x14ac:dyDescent="0.2">
      <c r="A15" s="22" t="s">
        <v>155</v>
      </c>
      <c r="B15" s="3">
        <v>280</v>
      </c>
      <c r="C15" s="3">
        <v>280</v>
      </c>
      <c r="D15" s="3">
        <v>267.5</v>
      </c>
      <c r="E15" s="3">
        <v>270</v>
      </c>
      <c r="F15" s="50">
        <v>280.83500000000004</v>
      </c>
      <c r="G15" s="50">
        <v>260</v>
      </c>
      <c r="H15" s="51">
        <v>280</v>
      </c>
      <c r="I15" s="51">
        <v>282</v>
      </c>
    </row>
    <row r="16" spans="1:10" ht="15" x14ac:dyDescent="0.2">
      <c r="A16" s="22" t="s">
        <v>156</v>
      </c>
      <c r="B16" s="3">
        <v>325</v>
      </c>
      <c r="C16" s="3">
        <v>325</v>
      </c>
      <c r="D16" s="3">
        <v>325</v>
      </c>
      <c r="E16" s="3">
        <v>325</v>
      </c>
      <c r="F16" s="50">
        <v>325</v>
      </c>
      <c r="G16" s="50">
        <v>325</v>
      </c>
      <c r="H16" s="51">
        <v>325</v>
      </c>
      <c r="I16" s="51">
        <v>357.5</v>
      </c>
    </row>
    <row r="17" spans="1:9" ht="15" x14ac:dyDescent="0.2">
      <c r="A17" s="22" t="s">
        <v>157</v>
      </c>
      <c r="B17" s="3">
        <v>239</v>
      </c>
      <c r="C17" s="3">
        <v>190</v>
      </c>
      <c r="D17" s="3">
        <v>127</v>
      </c>
      <c r="E17" s="3">
        <v>102</v>
      </c>
      <c r="F17" s="50">
        <v>99</v>
      </c>
      <c r="G17" s="50">
        <v>97</v>
      </c>
      <c r="H17" s="51">
        <v>138</v>
      </c>
      <c r="I17" s="51">
        <v>186</v>
      </c>
    </row>
    <row r="18" spans="1:9" ht="15" x14ac:dyDescent="0.2">
      <c r="A18" s="22" t="s">
        <v>35</v>
      </c>
      <c r="B18" s="3">
        <v>359.5094700139469</v>
      </c>
      <c r="C18" s="3">
        <v>360.08256140350869</v>
      </c>
      <c r="D18" s="3">
        <v>358.58732283464565</v>
      </c>
      <c r="E18" s="3">
        <v>355.41235294117661</v>
      </c>
      <c r="F18" s="50">
        <v>362.73535353535357</v>
      </c>
      <c r="G18" s="50">
        <v>366.85268041237111</v>
      </c>
      <c r="H18" s="51">
        <v>365.31173913043483</v>
      </c>
      <c r="I18" s="51">
        <v>376.39283154121864</v>
      </c>
    </row>
    <row r="19" spans="1:9" ht="15" x14ac:dyDescent="0.2">
      <c r="A19" s="22" t="s">
        <v>158</v>
      </c>
      <c r="B19" s="3">
        <v>360</v>
      </c>
      <c r="C19" s="3">
        <v>360</v>
      </c>
      <c r="D19" s="3">
        <v>350</v>
      </c>
      <c r="E19" s="3">
        <v>350</v>
      </c>
      <c r="F19" s="50">
        <v>365</v>
      </c>
      <c r="G19" s="50">
        <v>375</v>
      </c>
      <c r="H19" s="51">
        <v>370</v>
      </c>
      <c r="I19" s="51">
        <v>375</v>
      </c>
    </row>
    <row r="20" spans="1:9" ht="15" x14ac:dyDescent="0.2">
      <c r="A20" s="22" t="s">
        <v>159</v>
      </c>
      <c r="B20" s="3">
        <v>325</v>
      </c>
      <c r="C20" s="3">
        <v>325</v>
      </c>
      <c r="D20" s="3">
        <v>325</v>
      </c>
      <c r="E20" s="3">
        <v>325</v>
      </c>
      <c r="F20" s="50">
        <v>325</v>
      </c>
      <c r="G20" s="50">
        <v>340</v>
      </c>
      <c r="H20" s="51">
        <v>325</v>
      </c>
      <c r="I20" s="51">
        <v>347.50166666666667</v>
      </c>
    </row>
    <row r="21" spans="1:9" ht="15" x14ac:dyDescent="0.2">
      <c r="A21" s="22" t="s">
        <v>160</v>
      </c>
      <c r="B21" s="3">
        <v>390</v>
      </c>
      <c r="C21" s="3">
        <v>385</v>
      </c>
      <c r="D21" s="3">
        <v>390</v>
      </c>
      <c r="E21" s="3">
        <v>380</v>
      </c>
      <c r="F21" s="50">
        <v>392.5</v>
      </c>
      <c r="G21" s="50">
        <v>395</v>
      </c>
      <c r="H21" s="51">
        <v>395</v>
      </c>
      <c r="I21" s="51">
        <v>400</v>
      </c>
    </row>
    <row r="22" spans="1:9" ht="15" x14ac:dyDescent="0.2">
      <c r="A22" s="22" t="s">
        <v>161</v>
      </c>
      <c r="B22" s="3">
        <v>248</v>
      </c>
      <c r="C22" s="3">
        <v>233</v>
      </c>
      <c r="D22" s="3">
        <v>155</v>
      </c>
      <c r="E22" s="3">
        <v>95</v>
      </c>
      <c r="F22" s="50">
        <v>101</v>
      </c>
      <c r="G22" s="50">
        <v>111</v>
      </c>
      <c r="H22" s="51">
        <v>159</v>
      </c>
      <c r="I22" s="51">
        <v>215</v>
      </c>
    </row>
    <row r="23" spans="1:9" ht="15" x14ac:dyDescent="0.2">
      <c r="A23" s="22" t="s">
        <v>162</v>
      </c>
      <c r="B23" s="3">
        <v>409.04217741935491</v>
      </c>
      <c r="C23" s="3">
        <v>409.452017167382</v>
      </c>
      <c r="D23" s="3">
        <v>413.2967741935484</v>
      </c>
      <c r="E23" s="3">
        <v>409.12031578947369</v>
      </c>
      <c r="F23" s="50">
        <v>431.25099009900981</v>
      </c>
      <c r="G23" s="50">
        <v>430.31009009009006</v>
      </c>
      <c r="H23" s="51">
        <v>426.97283018867921</v>
      </c>
      <c r="I23" s="51">
        <v>433.82879069767444</v>
      </c>
    </row>
    <row r="24" spans="1:9" ht="15" x14ac:dyDescent="0.2">
      <c r="A24" s="22" t="s">
        <v>163</v>
      </c>
      <c r="B24" s="3">
        <v>400</v>
      </c>
      <c r="C24" s="3">
        <v>400</v>
      </c>
      <c r="D24" s="3">
        <v>400</v>
      </c>
      <c r="E24" s="3">
        <v>400</v>
      </c>
      <c r="F24" s="50">
        <v>411.67</v>
      </c>
      <c r="G24" s="50">
        <v>425</v>
      </c>
      <c r="H24" s="51">
        <v>425</v>
      </c>
      <c r="I24" s="51">
        <v>425</v>
      </c>
    </row>
    <row r="25" spans="1:9" ht="15" x14ac:dyDescent="0.2">
      <c r="A25" s="22" t="s">
        <v>164</v>
      </c>
      <c r="B25" s="3">
        <v>368.33</v>
      </c>
      <c r="C25" s="3">
        <v>368.33</v>
      </c>
      <c r="D25" s="3">
        <v>369.16499999999996</v>
      </c>
      <c r="E25" s="3">
        <v>359.83500000000004</v>
      </c>
      <c r="F25" s="50">
        <v>375</v>
      </c>
      <c r="G25" s="50">
        <v>390</v>
      </c>
      <c r="H25" s="51">
        <v>390</v>
      </c>
      <c r="I25" s="51">
        <v>395</v>
      </c>
    </row>
    <row r="26" spans="1:9" ht="15" x14ac:dyDescent="0.2">
      <c r="A26" s="22" t="s">
        <v>165</v>
      </c>
      <c r="B26" s="3">
        <v>450</v>
      </c>
      <c r="C26" s="3">
        <v>450</v>
      </c>
      <c r="D26" s="3">
        <v>450</v>
      </c>
      <c r="E26" s="3">
        <v>450</v>
      </c>
      <c r="F26" s="50">
        <v>450</v>
      </c>
      <c r="G26" s="50">
        <v>460</v>
      </c>
      <c r="H26" s="51">
        <v>460</v>
      </c>
      <c r="I26" s="51">
        <v>475</v>
      </c>
    </row>
    <row r="27" spans="1:9" ht="15" x14ac:dyDescent="0.2">
      <c r="A27" s="22" t="s">
        <v>636</v>
      </c>
      <c r="B27" s="3">
        <v>28</v>
      </c>
      <c r="C27" s="3">
        <v>29</v>
      </c>
      <c r="D27" s="3">
        <v>27</v>
      </c>
      <c r="E27" s="3">
        <v>14</v>
      </c>
      <c r="F27" s="50">
        <v>11</v>
      </c>
      <c r="G27" s="50" t="s">
        <v>615</v>
      </c>
      <c r="H27" s="51">
        <v>10</v>
      </c>
      <c r="I27" s="51">
        <v>16</v>
      </c>
    </row>
    <row r="28" spans="1:9" ht="15" x14ac:dyDescent="0.2">
      <c r="A28" s="22" t="s">
        <v>637</v>
      </c>
      <c r="B28" s="3">
        <v>529.82142857142856</v>
      </c>
      <c r="C28" s="3">
        <v>539.93103448275861</v>
      </c>
      <c r="D28" s="3">
        <v>546.85037037037034</v>
      </c>
      <c r="E28" s="3">
        <v>551.06857142857143</v>
      </c>
      <c r="F28" s="50">
        <v>526.36363636363637</v>
      </c>
      <c r="G28" s="50" t="s">
        <v>615</v>
      </c>
      <c r="H28" s="51">
        <v>517.5</v>
      </c>
      <c r="I28" s="51">
        <v>527.28104166666662</v>
      </c>
    </row>
    <row r="29" spans="1:9" ht="15" x14ac:dyDescent="0.2">
      <c r="A29" s="22" t="s">
        <v>638</v>
      </c>
      <c r="B29" s="3">
        <v>525</v>
      </c>
      <c r="C29" s="3">
        <v>550</v>
      </c>
      <c r="D29" s="3">
        <v>525</v>
      </c>
      <c r="E29" s="3">
        <v>595</v>
      </c>
      <c r="F29" s="50">
        <v>525</v>
      </c>
      <c r="G29" s="50" t="s">
        <v>615</v>
      </c>
      <c r="H29" s="51">
        <v>460</v>
      </c>
      <c r="I29" s="51">
        <v>527.75</v>
      </c>
    </row>
    <row r="30" spans="1:9" ht="15" x14ac:dyDescent="0.2">
      <c r="A30" s="22" t="s">
        <v>639</v>
      </c>
      <c r="B30" s="3">
        <v>450</v>
      </c>
      <c r="C30" s="3">
        <v>450</v>
      </c>
      <c r="D30" s="3">
        <v>472.5</v>
      </c>
      <c r="E30" s="3">
        <v>500</v>
      </c>
      <c r="F30" s="50">
        <v>425</v>
      </c>
      <c r="G30" s="50" t="s">
        <v>615</v>
      </c>
      <c r="H30" s="51">
        <v>406.25</v>
      </c>
      <c r="I30" s="51">
        <v>418.75</v>
      </c>
    </row>
    <row r="31" spans="1:9" ht="15" x14ac:dyDescent="0.2">
      <c r="A31" s="22" t="s">
        <v>640</v>
      </c>
      <c r="B31" s="3">
        <v>600</v>
      </c>
      <c r="C31" s="3">
        <v>600</v>
      </c>
      <c r="D31" s="3">
        <v>612.5</v>
      </c>
      <c r="E31" s="3">
        <v>643.75</v>
      </c>
      <c r="F31" s="50">
        <v>637.5</v>
      </c>
      <c r="G31" s="50" t="s">
        <v>615</v>
      </c>
      <c r="H31" s="51">
        <v>658.75</v>
      </c>
      <c r="I31" s="51">
        <v>650</v>
      </c>
    </row>
    <row r="32" spans="1:9" ht="15" x14ac:dyDescent="0.2">
      <c r="A32" s="22" t="s">
        <v>36</v>
      </c>
      <c r="B32" s="3">
        <v>59</v>
      </c>
      <c r="C32" s="3">
        <v>27</v>
      </c>
      <c r="D32" s="3">
        <v>56</v>
      </c>
      <c r="E32" s="3">
        <v>55</v>
      </c>
      <c r="F32" s="50">
        <v>31</v>
      </c>
      <c r="G32" s="50">
        <v>42</v>
      </c>
      <c r="H32" s="51">
        <v>29</v>
      </c>
      <c r="I32" s="51">
        <v>45</v>
      </c>
    </row>
    <row r="33" spans="1:9" ht="15" x14ac:dyDescent="0.2">
      <c r="A33" s="22" t="s">
        <v>37</v>
      </c>
      <c r="B33" s="3">
        <v>255.78830508474579</v>
      </c>
      <c r="C33" s="3">
        <v>331.54172839506174</v>
      </c>
      <c r="D33" s="3">
        <v>307.26797619047613</v>
      </c>
      <c r="E33" s="3">
        <v>339.43836363636365</v>
      </c>
      <c r="F33" s="50">
        <v>278.34494623655911</v>
      </c>
      <c r="G33" s="50">
        <v>343.39857142857136</v>
      </c>
      <c r="H33" s="51">
        <v>290.42091954022993</v>
      </c>
      <c r="I33" s="51">
        <v>319.55659259259255</v>
      </c>
    </row>
    <row r="34" spans="1:9" ht="15" x14ac:dyDescent="0.2">
      <c r="A34" s="22" t="s">
        <v>166</v>
      </c>
      <c r="B34" s="3">
        <v>260</v>
      </c>
      <c r="C34" s="3">
        <v>368.33</v>
      </c>
      <c r="D34" s="3">
        <v>281.66999999999996</v>
      </c>
      <c r="E34" s="3">
        <v>368.33</v>
      </c>
      <c r="F34" s="50">
        <v>281.66999999999996</v>
      </c>
      <c r="G34" s="50">
        <v>368.33</v>
      </c>
      <c r="H34" s="51">
        <v>281.67</v>
      </c>
      <c r="I34" s="51">
        <v>325.00333333333333</v>
      </c>
    </row>
    <row r="35" spans="1:9" ht="15" x14ac:dyDescent="0.2">
      <c r="A35" s="22" t="s">
        <v>167</v>
      </c>
      <c r="B35" s="3">
        <v>210.33499999999998</v>
      </c>
      <c r="C35" s="3">
        <v>260</v>
      </c>
      <c r="D35" s="3">
        <v>281.66999999999996</v>
      </c>
      <c r="E35" s="3">
        <v>297.91999999999996</v>
      </c>
      <c r="F35" s="50">
        <v>281.66666666666663</v>
      </c>
      <c r="G35" s="50">
        <v>368.33</v>
      </c>
      <c r="H35" s="51">
        <v>281.67</v>
      </c>
      <c r="I35" s="51">
        <v>281.67</v>
      </c>
    </row>
    <row r="36" spans="1:9" ht="15" x14ac:dyDescent="0.2">
      <c r="A36" s="22" t="s">
        <v>168</v>
      </c>
      <c r="B36" s="3">
        <v>281.66999999999996</v>
      </c>
      <c r="C36" s="3">
        <v>390</v>
      </c>
      <c r="D36" s="3">
        <v>368.33</v>
      </c>
      <c r="E36" s="3">
        <v>368.33</v>
      </c>
      <c r="F36" s="50">
        <v>281.67</v>
      </c>
      <c r="G36" s="50">
        <v>368.33</v>
      </c>
      <c r="H36" s="51">
        <v>340.17</v>
      </c>
      <c r="I36" s="51">
        <v>368.33</v>
      </c>
    </row>
    <row r="37" spans="1:9" ht="15" x14ac:dyDescent="0.2">
      <c r="A37" s="22" t="s">
        <v>169</v>
      </c>
      <c r="B37" s="3" t="s">
        <v>635</v>
      </c>
      <c r="C37" s="3" t="s">
        <v>635</v>
      </c>
      <c r="D37" s="3" t="s">
        <v>635</v>
      </c>
      <c r="E37" s="3" t="s">
        <v>635</v>
      </c>
      <c r="F37" s="50" t="s">
        <v>635</v>
      </c>
      <c r="G37" s="51" t="s">
        <v>635</v>
      </c>
      <c r="H37" s="51" t="s">
        <v>635</v>
      </c>
      <c r="I37" s="51" t="s">
        <v>635</v>
      </c>
    </row>
    <row r="38" spans="1:9" ht="15" x14ac:dyDescent="0.2">
      <c r="A38" s="22" t="s">
        <v>38</v>
      </c>
      <c r="B38" s="3" t="s">
        <v>635</v>
      </c>
      <c r="C38" s="3" t="s">
        <v>635</v>
      </c>
      <c r="D38" s="3" t="s">
        <v>635</v>
      </c>
      <c r="E38" s="3" t="s">
        <v>635</v>
      </c>
      <c r="F38" s="50" t="s">
        <v>635</v>
      </c>
      <c r="G38" s="51" t="s">
        <v>635</v>
      </c>
      <c r="H38" s="51" t="s">
        <v>635</v>
      </c>
      <c r="I38" s="51" t="s">
        <v>635</v>
      </c>
    </row>
    <row r="39" spans="1:9" ht="15" x14ac:dyDescent="0.2">
      <c r="A39" s="22" t="s">
        <v>170</v>
      </c>
      <c r="B39" s="3" t="s">
        <v>635</v>
      </c>
      <c r="C39" s="3" t="s">
        <v>635</v>
      </c>
      <c r="D39" s="3" t="s">
        <v>635</v>
      </c>
      <c r="E39" s="3" t="s">
        <v>635</v>
      </c>
      <c r="F39" s="50" t="s">
        <v>635</v>
      </c>
      <c r="G39" s="51" t="s">
        <v>635</v>
      </c>
      <c r="H39" s="51" t="s">
        <v>635</v>
      </c>
      <c r="I39" s="51" t="s">
        <v>635</v>
      </c>
    </row>
    <row r="40" spans="1:9" ht="15" x14ac:dyDescent="0.2">
      <c r="A40" s="22" t="s">
        <v>171</v>
      </c>
      <c r="B40" s="3" t="s">
        <v>635</v>
      </c>
      <c r="C40" s="3" t="s">
        <v>635</v>
      </c>
      <c r="D40" s="3" t="s">
        <v>635</v>
      </c>
      <c r="E40" s="3" t="s">
        <v>635</v>
      </c>
      <c r="F40" s="50" t="s">
        <v>635</v>
      </c>
      <c r="G40" s="51" t="s">
        <v>635</v>
      </c>
      <c r="H40" s="51" t="s">
        <v>635</v>
      </c>
      <c r="I40" s="51" t="s">
        <v>635</v>
      </c>
    </row>
    <row r="41" spans="1:9" ht="15" x14ac:dyDescent="0.2">
      <c r="A41" s="22" t="s">
        <v>172</v>
      </c>
      <c r="B41" s="3" t="s">
        <v>635</v>
      </c>
      <c r="C41" s="3" t="s">
        <v>635</v>
      </c>
      <c r="D41" s="3" t="s">
        <v>635</v>
      </c>
      <c r="E41" s="3" t="s">
        <v>635</v>
      </c>
      <c r="F41" s="50" t="s">
        <v>635</v>
      </c>
      <c r="G41" s="51" t="s">
        <v>635</v>
      </c>
      <c r="H41" s="51" t="s">
        <v>635</v>
      </c>
      <c r="I41" s="51" t="s">
        <v>635</v>
      </c>
    </row>
    <row r="42" spans="1:9" ht="15" x14ac:dyDescent="0.2">
      <c r="A42" s="22" t="s">
        <v>173</v>
      </c>
      <c r="B42" s="3">
        <v>207</v>
      </c>
      <c r="C42" s="3">
        <v>164</v>
      </c>
      <c r="D42" s="3">
        <v>193</v>
      </c>
      <c r="E42" s="3">
        <v>198</v>
      </c>
      <c r="F42" s="50">
        <v>181</v>
      </c>
      <c r="G42" s="50">
        <v>154</v>
      </c>
      <c r="H42" s="51">
        <v>212</v>
      </c>
      <c r="I42" s="51">
        <v>167</v>
      </c>
    </row>
    <row r="43" spans="1:9" ht="15" x14ac:dyDescent="0.2">
      <c r="A43" s="22" t="s">
        <v>39</v>
      </c>
      <c r="B43" s="3">
        <v>383.75302737520144</v>
      </c>
      <c r="C43" s="3">
        <v>377.42225609756105</v>
      </c>
      <c r="D43" s="3">
        <v>387.94160621761677</v>
      </c>
      <c r="E43" s="3">
        <v>395.54070707070707</v>
      </c>
      <c r="F43" s="50">
        <v>397.56915285451203</v>
      </c>
      <c r="G43" s="50">
        <v>407.3210822510822</v>
      </c>
      <c r="H43" s="51">
        <v>400.81918238993705</v>
      </c>
      <c r="I43" s="51">
        <v>420.26544910179643</v>
      </c>
    </row>
    <row r="44" spans="1:9" ht="15" x14ac:dyDescent="0.2">
      <c r="A44" s="22" t="s">
        <v>174</v>
      </c>
      <c r="B44" s="3">
        <v>390</v>
      </c>
      <c r="C44" s="3">
        <v>379.58500000000004</v>
      </c>
      <c r="D44" s="3">
        <v>395</v>
      </c>
      <c r="E44" s="3">
        <v>395</v>
      </c>
      <c r="F44" s="50">
        <v>400</v>
      </c>
      <c r="G44" s="50">
        <v>411.67</v>
      </c>
      <c r="H44" s="51">
        <v>400</v>
      </c>
      <c r="I44" s="51">
        <v>420</v>
      </c>
    </row>
    <row r="45" spans="1:9" ht="15" x14ac:dyDescent="0.2">
      <c r="A45" s="22" t="s">
        <v>175</v>
      </c>
      <c r="B45" s="3">
        <v>335</v>
      </c>
      <c r="C45" s="3">
        <v>343.75</v>
      </c>
      <c r="D45" s="3">
        <v>350</v>
      </c>
      <c r="E45" s="3">
        <v>350</v>
      </c>
      <c r="F45" s="50">
        <v>349.05</v>
      </c>
      <c r="G45" s="50">
        <v>352.5</v>
      </c>
      <c r="H45" s="51">
        <v>350</v>
      </c>
      <c r="I45" s="51">
        <v>372.5</v>
      </c>
    </row>
    <row r="46" spans="1:9" ht="15" x14ac:dyDescent="0.2">
      <c r="A46" s="22" t="s">
        <v>176</v>
      </c>
      <c r="B46" s="3">
        <v>425</v>
      </c>
      <c r="C46" s="3">
        <v>411.67</v>
      </c>
      <c r="D46" s="3">
        <v>425</v>
      </c>
      <c r="E46" s="3">
        <v>433.33</v>
      </c>
      <c r="F46" s="50">
        <v>450</v>
      </c>
      <c r="G46" s="50">
        <v>450</v>
      </c>
      <c r="H46" s="51">
        <v>450</v>
      </c>
      <c r="I46" s="51">
        <v>460</v>
      </c>
    </row>
    <row r="47" spans="1:9" ht="15" x14ac:dyDescent="0.2">
      <c r="A47" s="22" t="s">
        <v>177</v>
      </c>
      <c r="B47" s="3">
        <v>776</v>
      </c>
      <c r="C47" s="3">
        <v>585</v>
      </c>
      <c r="D47" s="3">
        <v>639</v>
      </c>
      <c r="E47" s="3">
        <v>593</v>
      </c>
      <c r="F47" s="50">
        <v>630</v>
      </c>
      <c r="G47" s="50">
        <v>568</v>
      </c>
      <c r="H47" s="51">
        <v>670</v>
      </c>
      <c r="I47" s="51">
        <v>641</v>
      </c>
    </row>
    <row r="48" spans="1:9" ht="15" x14ac:dyDescent="0.2">
      <c r="A48" s="22" t="s">
        <v>40</v>
      </c>
      <c r="B48" s="3">
        <v>454.26759879725154</v>
      </c>
      <c r="C48" s="3">
        <v>463.82841025641034</v>
      </c>
      <c r="D48" s="3">
        <v>469.30195096504974</v>
      </c>
      <c r="E48" s="3">
        <v>470.2873636874649</v>
      </c>
      <c r="F48" s="50">
        <v>478.494507936508</v>
      </c>
      <c r="G48" s="50">
        <v>480.23876173708913</v>
      </c>
      <c r="H48" s="51">
        <v>481.01933830845763</v>
      </c>
      <c r="I48" s="51">
        <v>498.29011440457623</v>
      </c>
    </row>
    <row r="49" spans="1:9" ht="15" x14ac:dyDescent="0.2">
      <c r="A49" s="22" t="s">
        <v>178</v>
      </c>
      <c r="B49" s="3">
        <v>450</v>
      </c>
      <c r="C49" s="3">
        <v>450</v>
      </c>
      <c r="D49" s="3">
        <v>475</v>
      </c>
      <c r="E49" s="3">
        <v>475</v>
      </c>
      <c r="F49" s="50">
        <v>475</v>
      </c>
      <c r="G49" s="50">
        <v>475</v>
      </c>
      <c r="H49" s="51">
        <v>480</v>
      </c>
      <c r="I49" s="51">
        <v>495</v>
      </c>
    </row>
    <row r="50" spans="1:9" ht="15" x14ac:dyDescent="0.2">
      <c r="A50" s="22" t="s">
        <v>179</v>
      </c>
      <c r="B50" s="3">
        <v>420</v>
      </c>
      <c r="C50" s="3">
        <v>425</v>
      </c>
      <c r="D50" s="3">
        <v>435</v>
      </c>
      <c r="E50" s="3">
        <v>435</v>
      </c>
      <c r="F50" s="50">
        <v>450</v>
      </c>
      <c r="G50" s="50">
        <v>450</v>
      </c>
      <c r="H50" s="51">
        <v>450</v>
      </c>
      <c r="I50" s="51">
        <v>450</v>
      </c>
    </row>
    <row r="51" spans="1:9" ht="15" x14ac:dyDescent="0.2">
      <c r="A51" s="22" t="s">
        <v>180</v>
      </c>
      <c r="B51" s="3">
        <v>495</v>
      </c>
      <c r="C51" s="3">
        <v>495</v>
      </c>
      <c r="D51" s="3">
        <v>500</v>
      </c>
      <c r="E51" s="3">
        <v>500</v>
      </c>
      <c r="F51" s="50">
        <v>520</v>
      </c>
      <c r="G51" s="50">
        <v>500</v>
      </c>
      <c r="H51" s="51">
        <v>525</v>
      </c>
      <c r="I51" s="51">
        <v>525</v>
      </c>
    </row>
    <row r="52" spans="1:9" ht="15" x14ac:dyDescent="0.2">
      <c r="A52" s="22" t="s">
        <v>181</v>
      </c>
      <c r="B52" s="3">
        <v>759</v>
      </c>
      <c r="C52" s="3">
        <v>623</v>
      </c>
      <c r="D52" s="3">
        <v>685</v>
      </c>
      <c r="E52" s="3">
        <v>642</v>
      </c>
      <c r="F52" s="50">
        <v>688</v>
      </c>
      <c r="G52" s="50">
        <v>620</v>
      </c>
      <c r="H52" s="51">
        <v>804</v>
      </c>
      <c r="I52" s="51">
        <v>655</v>
      </c>
    </row>
    <row r="53" spans="1:9" ht="15" x14ac:dyDescent="0.2">
      <c r="A53" s="22" t="s">
        <v>182</v>
      </c>
      <c r="B53" s="3">
        <v>511.23533596837973</v>
      </c>
      <c r="C53" s="3">
        <v>528.92158908507224</v>
      </c>
      <c r="D53" s="3">
        <v>533.87338686131397</v>
      </c>
      <c r="E53" s="3">
        <v>535.19797507788167</v>
      </c>
      <c r="F53" s="50">
        <v>557.26590116279067</v>
      </c>
      <c r="G53" s="50">
        <v>561.38463440860221</v>
      </c>
      <c r="H53" s="51">
        <v>545.80626865671638</v>
      </c>
      <c r="I53" s="51">
        <v>562.92661068702307</v>
      </c>
    </row>
    <row r="54" spans="1:9" ht="15" x14ac:dyDescent="0.2">
      <c r="A54" s="22" t="s">
        <v>183</v>
      </c>
      <c r="B54" s="3">
        <v>520</v>
      </c>
      <c r="C54" s="3">
        <v>537.33000000000004</v>
      </c>
      <c r="D54" s="3">
        <v>550</v>
      </c>
      <c r="E54" s="3">
        <v>550</v>
      </c>
      <c r="F54" s="50">
        <v>550</v>
      </c>
      <c r="G54" s="50">
        <v>560</v>
      </c>
      <c r="H54" s="51">
        <v>550</v>
      </c>
      <c r="I54" s="51">
        <v>575</v>
      </c>
    </row>
    <row r="55" spans="1:9" ht="15" x14ac:dyDescent="0.2">
      <c r="A55" s="22" t="s">
        <v>184</v>
      </c>
      <c r="B55" s="3">
        <v>450</v>
      </c>
      <c r="C55" s="3">
        <v>475</v>
      </c>
      <c r="D55" s="3">
        <v>475</v>
      </c>
      <c r="E55" s="3">
        <v>475</v>
      </c>
      <c r="F55" s="50">
        <v>500</v>
      </c>
      <c r="G55" s="50">
        <v>500</v>
      </c>
      <c r="H55" s="51">
        <v>475</v>
      </c>
      <c r="I55" s="51">
        <v>496.66499999999996</v>
      </c>
    </row>
    <row r="56" spans="1:9" ht="15" x14ac:dyDescent="0.2">
      <c r="A56" s="22" t="s">
        <v>185</v>
      </c>
      <c r="B56" s="3">
        <v>561.66499999999996</v>
      </c>
      <c r="C56" s="3">
        <v>575</v>
      </c>
      <c r="D56" s="3">
        <v>575</v>
      </c>
      <c r="E56" s="3">
        <v>595</v>
      </c>
      <c r="F56" s="50">
        <v>600</v>
      </c>
      <c r="G56" s="50">
        <v>600</v>
      </c>
      <c r="H56" s="51">
        <v>595.25</v>
      </c>
      <c r="I56" s="51">
        <v>625</v>
      </c>
    </row>
    <row r="57" spans="1:9" ht="15" x14ac:dyDescent="0.2">
      <c r="A57" s="22" t="s">
        <v>641</v>
      </c>
      <c r="B57" s="3">
        <v>138</v>
      </c>
      <c r="C57" s="3">
        <v>120</v>
      </c>
      <c r="D57" s="3">
        <v>141</v>
      </c>
      <c r="E57" s="3">
        <v>146</v>
      </c>
      <c r="F57" s="50">
        <v>165</v>
      </c>
      <c r="G57" s="50">
        <v>135</v>
      </c>
      <c r="H57" s="51">
        <v>139</v>
      </c>
      <c r="I57" s="51">
        <v>141</v>
      </c>
    </row>
    <row r="58" spans="1:9" ht="15" x14ac:dyDescent="0.2">
      <c r="A58" s="22" t="s">
        <v>642</v>
      </c>
      <c r="B58" s="3">
        <v>677.51239130434783</v>
      </c>
      <c r="C58" s="3">
        <v>686.12275</v>
      </c>
      <c r="D58" s="3">
        <v>708.72822695035461</v>
      </c>
      <c r="E58" s="3">
        <v>712.37623287671227</v>
      </c>
      <c r="F58" s="50">
        <v>744.84848484848487</v>
      </c>
      <c r="G58" s="50">
        <v>743.23032098765441</v>
      </c>
      <c r="H58" s="51">
        <v>757.63791366906469</v>
      </c>
      <c r="I58" s="51">
        <v>763.84926713947993</v>
      </c>
    </row>
    <row r="59" spans="1:9" ht="15" x14ac:dyDescent="0.2">
      <c r="A59" s="22" t="s">
        <v>643</v>
      </c>
      <c r="B59" s="3">
        <v>675</v>
      </c>
      <c r="C59" s="3">
        <v>694.99</v>
      </c>
      <c r="D59" s="3">
        <v>700</v>
      </c>
      <c r="E59" s="3">
        <v>700</v>
      </c>
      <c r="F59" s="50">
        <v>750</v>
      </c>
      <c r="G59" s="50">
        <v>750</v>
      </c>
      <c r="H59" s="51">
        <v>750</v>
      </c>
      <c r="I59" s="51">
        <v>750</v>
      </c>
    </row>
    <row r="60" spans="1:9" ht="15" x14ac:dyDescent="0.2">
      <c r="A60" s="22" t="s">
        <v>644</v>
      </c>
      <c r="B60" s="3">
        <v>600</v>
      </c>
      <c r="C60" s="3">
        <v>622.5</v>
      </c>
      <c r="D60" s="3">
        <v>650</v>
      </c>
      <c r="E60" s="3">
        <v>638.75</v>
      </c>
      <c r="F60" s="50">
        <v>650</v>
      </c>
      <c r="G60" s="50">
        <v>650</v>
      </c>
      <c r="H60" s="51">
        <v>650</v>
      </c>
      <c r="I60" s="51">
        <v>650</v>
      </c>
    </row>
    <row r="61" spans="1:9" ht="15" x14ac:dyDescent="0.2">
      <c r="A61" s="22" t="s">
        <v>645</v>
      </c>
      <c r="B61" s="3">
        <v>750</v>
      </c>
      <c r="C61" s="3">
        <v>750</v>
      </c>
      <c r="D61" s="3">
        <v>750</v>
      </c>
      <c r="E61" s="3">
        <v>795</v>
      </c>
      <c r="F61" s="50">
        <v>800</v>
      </c>
      <c r="G61" s="50">
        <v>800</v>
      </c>
      <c r="H61" s="51">
        <v>810</v>
      </c>
      <c r="I61" s="51">
        <v>850</v>
      </c>
    </row>
    <row r="62" spans="1:9" ht="15" x14ac:dyDescent="0.2">
      <c r="A62" s="22" t="s">
        <v>41</v>
      </c>
      <c r="B62" s="3" t="s">
        <v>615</v>
      </c>
      <c r="C62" s="3" t="s">
        <v>615</v>
      </c>
      <c r="D62" s="3">
        <v>16</v>
      </c>
      <c r="E62" s="3">
        <v>12</v>
      </c>
      <c r="F62" s="50" t="s">
        <v>615</v>
      </c>
      <c r="G62" s="50" t="s">
        <v>615</v>
      </c>
      <c r="H62" s="51">
        <v>13</v>
      </c>
      <c r="I62" s="51" t="s">
        <v>615</v>
      </c>
    </row>
    <row r="63" spans="1:9" ht="15" x14ac:dyDescent="0.2">
      <c r="A63" s="22" t="s">
        <v>42</v>
      </c>
      <c r="B63" s="3" t="s">
        <v>615</v>
      </c>
      <c r="C63" s="3" t="s">
        <v>615</v>
      </c>
      <c r="D63" s="3">
        <v>277.06083333333333</v>
      </c>
      <c r="E63" s="3">
        <v>271.44138888888892</v>
      </c>
      <c r="F63" s="50" t="s">
        <v>615</v>
      </c>
      <c r="G63" s="50" t="s">
        <v>615</v>
      </c>
      <c r="H63" s="51">
        <v>261.23384615384617</v>
      </c>
      <c r="I63" s="51" t="s">
        <v>615</v>
      </c>
    </row>
    <row r="64" spans="1:9" ht="15" x14ac:dyDescent="0.2">
      <c r="A64" s="22" t="s">
        <v>186</v>
      </c>
      <c r="B64" s="3" t="s">
        <v>615</v>
      </c>
      <c r="C64" s="3" t="s">
        <v>615</v>
      </c>
      <c r="D64" s="3">
        <v>268.6633333333333</v>
      </c>
      <c r="E64" s="3">
        <v>255.66333333333336</v>
      </c>
      <c r="F64" s="50" t="s">
        <v>615</v>
      </c>
      <c r="G64" s="50" t="s">
        <v>615</v>
      </c>
      <c r="H64" s="51">
        <v>255.67</v>
      </c>
      <c r="I64" s="51" t="s">
        <v>615</v>
      </c>
    </row>
    <row r="65" spans="1:9" ht="15" x14ac:dyDescent="0.2">
      <c r="A65" s="22" t="s">
        <v>187</v>
      </c>
      <c r="B65" s="3" t="s">
        <v>615</v>
      </c>
      <c r="C65" s="3" t="s">
        <v>615</v>
      </c>
      <c r="D65" s="3">
        <v>242.66333333333336</v>
      </c>
      <c r="E65" s="3">
        <v>255.66333333333336</v>
      </c>
      <c r="F65" s="50" t="s">
        <v>615</v>
      </c>
      <c r="G65" s="50" t="s">
        <v>615</v>
      </c>
      <c r="H65" s="51">
        <v>255.67</v>
      </c>
      <c r="I65" s="51" t="s">
        <v>615</v>
      </c>
    </row>
    <row r="66" spans="1:9" ht="15" x14ac:dyDescent="0.2">
      <c r="A66" s="22" t="s">
        <v>188</v>
      </c>
      <c r="B66" s="3" t="s">
        <v>615</v>
      </c>
      <c r="C66" s="3" t="s">
        <v>615</v>
      </c>
      <c r="D66" s="3">
        <v>294.74749999999995</v>
      </c>
      <c r="E66" s="3">
        <v>303.33</v>
      </c>
      <c r="F66" s="50" t="s">
        <v>615</v>
      </c>
      <c r="G66" s="50" t="s">
        <v>615</v>
      </c>
      <c r="H66" s="51">
        <v>268.66999999999996</v>
      </c>
      <c r="I66" s="51" t="s">
        <v>615</v>
      </c>
    </row>
    <row r="67" spans="1:9" ht="15" x14ac:dyDescent="0.2">
      <c r="A67" s="22" t="s">
        <v>189</v>
      </c>
      <c r="B67" s="3" t="s">
        <v>635</v>
      </c>
      <c r="C67" s="3" t="s">
        <v>635</v>
      </c>
      <c r="D67" s="3" t="s">
        <v>635</v>
      </c>
      <c r="E67" s="3" t="s">
        <v>635</v>
      </c>
      <c r="F67" s="50" t="s">
        <v>635</v>
      </c>
      <c r="G67" s="51" t="s">
        <v>635</v>
      </c>
      <c r="H67" s="51" t="s">
        <v>635</v>
      </c>
      <c r="I67" s="51" t="s">
        <v>635</v>
      </c>
    </row>
    <row r="68" spans="1:9" ht="15" x14ac:dyDescent="0.2">
      <c r="A68" s="22" t="s">
        <v>43</v>
      </c>
      <c r="B68" s="3" t="s">
        <v>635</v>
      </c>
      <c r="C68" s="3" t="s">
        <v>635</v>
      </c>
      <c r="D68" s="3" t="s">
        <v>635</v>
      </c>
      <c r="E68" s="3" t="s">
        <v>635</v>
      </c>
      <c r="F68" s="50" t="s">
        <v>635</v>
      </c>
      <c r="G68" s="51" t="s">
        <v>635</v>
      </c>
      <c r="H68" s="51" t="s">
        <v>635</v>
      </c>
      <c r="I68" s="51" t="s">
        <v>635</v>
      </c>
    </row>
    <row r="69" spans="1:9" ht="15" x14ac:dyDescent="0.2">
      <c r="A69" s="22" t="s">
        <v>190</v>
      </c>
      <c r="B69" s="3" t="s">
        <v>635</v>
      </c>
      <c r="C69" s="3" t="s">
        <v>635</v>
      </c>
      <c r="D69" s="3" t="s">
        <v>635</v>
      </c>
      <c r="E69" s="3" t="s">
        <v>635</v>
      </c>
      <c r="F69" s="50" t="s">
        <v>635</v>
      </c>
      <c r="G69" s="51" t="s">
        <v>635</v>
      </c>
      <c r="H69" s="51" t="s">
        <v>635</v>
      </c>
      <c r="I69" s="51" t="s">
        <v>635</v>
      </c>
    </row>
    <row r="70" spans="1:9" ht="15" x14ac:dyDescent="0.2">
      <c r="A70" s="22" t="s">
        <v>191</v>
      </c>
      <c r="B70" s="3" t="s">
        <v>635</v>
      </c>
      <c r="C70" s="3" t="s">
        <v>635</v>
      </c>
      <c r="D70" s="3" t="s">
        <v>635</v>
      </c>
      <c r="E70" s="3" t="s">
        <v>635</v>
      </c>
      <c r="F70" s="50" t="s">
        <v>635</v>
      </c>
      <c r="G70" s="51" t="s">
        <v>635</v>
      </c>
      <c r="H70" s="51" t="s">
        <v>635</v>
      </c>
      <c r="I70" s="51" t="s">
        <v>635</v>
      </c>
    </row>
    <row r="71" spans="1:9" ht="15" x14ac:dyDescent="0.2">
      <c r="A71" s="22" t="s">
        <v>192</v>
      </c>
      <c r="B71" s="3" t="s">
        <v>635</v>
      </c>
      <c r="C71" s="3" t="s">
        <v>635</v>
      </c>
      <c r="D71" s="3" t="s">
        <v>635</v>
      </c>
      <c r="E71" s="3" t="s">
        <v>635</v>
      </c>
      <c r="F71" s="50" t="s">
        <v>635</v>
      </c>
      <c r="G71" s="51" t="s">
        <v>635</v>
      </c>
      <c r="H71" s="51" t="s">
        <v>635</v>
      </c>
      <c r="I71" s="51" t="s">
        <v>635</v>
      </c>
    </row>
    <row r="72" spans="1:9" ht="15" x14ac:dyDescent="0.2">
      <c r="A72" s="22" t="s">
        <v>193</v>
      </c>
      <c r="B72" s="3">
        <v>133</v>
      </c>
      <c r="C72" s="3">
        <v>135</v>
      </c>
      <c r="D72" s="3">
        <v>167</v>
      </c>
      <c r="E72" s="3">
        <v>104</v>
      </c>
      <c r="F72" s="50">
        <v>104</v>
      </c>
      <c r="G72" s="50">
        <v>103</v>
      </c>
      <c r="H72" s="51">
        <v>124</v>
      </c>
      <c r="I72" s="51">
        <v>176</v>
      </c>
    </row>
    <row r="73" spans="1:9" ht="15" x14ac:dyDescent="0.2">
      <c r="A73" s="22" t="s">
        <v>44</v>
      </c>
      <c r="B73" s="3">
        <v>342.31085213032577</v>
      </c>
      <c r="C73" s="3">
        <v>354.51600000000002</v>
      </c>
      <c r="D73" s="3">
        <v>368.71053892215571</v>
      </c>
      <c r="E73" s="3">
        <v>384.69538461538463</v>
      </c>
      <c r="F73" s="50">
        <v>358.3251923076923</v>
      </c>
      <c r="G73" s="50">
        <v>354.37686084142393</v>
      </c>
      <c r="H73" s="51">
        <v>366.46150537634412</v>
      </c>
      <c r="I73" s="51">
        <v>374.53920454545454</v>
      </c>
    </row>
    <row r="74" spans="1:9" ht="15" x14ac:dyDescent="0.2">
      <c r="A74" s="22" t="s">
        <v>194</v>
      </c>
      <c r="B74" s="3">
        <v>325</v>
      </c>
      <c r="C74" s="3">
        <v>345</v>
      </c>
      <c r="D74" s="3">
        <v>360</v>
      </c>
      <c r="E74" s="3">
        <v>397.5</v>
      </c>
      <c r="F74" s="50">
        <v>350</v>
      </c>
      <c r="G74" s="50">
        <v>345</v>
      </c>
      <c r="H74" s="51">
        <v>350</v>
      </c>
      <c r="I74" s="51">
        <v>367.495</v>
      </c>
    </row>
    <row r="75" spans="1:9" ht="15" x14ac:dyDescent="0.2">
      <c r="A75" s="22" t="s">
        <v>195</v>
      </c>
      <c r="B75" s="3">
        <v>303.33</v>
      </c>
      <c r="C75" s="3">
        <v>310</v>
      </c>
      <c r="D75" s="3">
        <v>320</v>
      </c>
      <c r="E75" s="3">
        <v>325</v>
      </c>
      <c r="F75" s="50">
        <v>320</v>
      </c>
      <c r="G75" s="50">
        <v>315</v>
      </c>
      <c r="H75" s="51">
        <v>320</v>
      </c>
      <c r="I75" s="51">
        <v>325</v>
      </c>
    </row>
    <row r="76" spans="1:9" ht="15" x14ac:dyDescent="0.2">
      <c r="A76" s="22" t="s">
        <v>196</v>
      </c>
      <c r="B76" s="3">
        <v>385</v>
      </c>
      <c r="C76" s="3">
        <v>400</v>
      </c>
      <c r="D76" s="3">
        <v>400</v>
      </c>
      <c r="E76" s="3">
        <v>430</v>
      </c>
      <c r="F76" s="50">
        <v>400</v>
      </c>
      <c r="G76" s="50">
        <v>400</v>
      </c>
      <c r="H76" s="51">
        <v>400</v>
      </c>
      <c r="I76" s="51">
        <v>413.75</v>
      </c>
    </row>
    <row r="77" spans="1:9" ht="15" x14ac:dyDescent="0.2">
      <c r="A77" s="22" t="s">
        <v>197</v>
      </c>
      <c r="B77" s="3">
        <v>474</v>
      </c>
      <c r="C77" s="3">
        <v>506</v>
      </c>
      <c r="D77" s="3">
        <v>560</v>
      </c>
      <c r="E77" s="3">
        <v>376</v>
      </c>
      <c r="F77" s="50">
        <v>344</v>
      </c>
      <c r="G77" s="50">
        <v>365</v>
      </c>
      <c r="H77" s="51">
        <v>415</v>
      </c>
      <c r="I77" s="51">
        <v>526</v>
      </c>
    </row>
    <row r="78" spans="1:9" ht="15" x14ac:dyDescent="0.2">
      <c r="A78" s="22" t="s">
        <v>45</v>
      </c>
      <c r="B78" s="3">
        <v>449.10568213783404</v>
      </c>
      <c r="C78" s="3">
        <v>452.05447957839266</v>
      </c>
      <c r="D78" s="3">
        <v>456.38661309523815</v>
      </c>
      <c r="E78" s="3">
        <v>457.47974290780144</v>
      </c>
      <c r="F78" s="50">
        <v>446.94199612403099</v>
      </c>
      <c r="G78" s="50">
        <v>444.21151598173509</v>
      </c>
      <c r="H78" s="51">
        <v>448.62493172690768</v>
      </c>
      <c r="I78" s="51">
        <v>464.39865652724967</v>
      </c>
    </row>
    <row r="79" spans="1:9" ht="15" x14ac:dyDescent="0.2">
      <c r="A79" s="22" t="s">
        <v>198</v>
      </c>
      <c r="B79" s="3">
        <v>450</v>
      </c>
      <c r="C79" s="3">
        <v>450</v>
      </c>
      <c r="D79" s="3">
        <v>460</v>
      </c>
      <c r="E79" s="3">
        <v>450</v>
      </c>
      <c r="F79" s="50">
        <v>450</v>
      </c>
      <c r="G79" s="50">
        <v>450</v>
      </c>
      <c r="H79" s="51">
        <v>450</v>
      </c>
      <c r="I79" s="51">
        <v>462.5</v>
      </c>
    </row>
    <row r="80" spans="1:9" ht="15" x14ac:dyDescent="0.2">
      <c r="A80" s="22" t="s">
        <v>199</v>
      </c>
      <c r="B80" s="3">
        <v>400</v>
      </c>
      <c r="C80" s="3">
        <v>400</v>
      </c>
      <c r="D80" s="3">
        <v>400</v>
      </c>
      <c r="E80" s="3">
        <v>400</v>
      </c>
      <c r="F80" s="50">
        <v>400</v>
      </c>
      <c r="G80" s="50">
        <v>400</v>
      </c>
      <c r="H80" s="51">
        <v>400</v>
      </c>
      <c r="I80" s="51">
        <v>420</v>
      </c>
    </row>
    <row r="81" spans="1:9" ht="15" x14ac:dyDescent="0.2">
      <c r="A81" s="22" t="s">
        <v>200</v>
      </c>
      <c r="B81" s="3">
        <v>500</v>
      </c>
      <c r="C81" s="3">
        <v>500</v>
      </c>
      <c r="D81" s="3">
        <v>500</v>
      </c>
      <c r="E81" s="3">
        <v>500</v>
      </c>
      <c r="F81" s="50">
        <v>495</v>
      </c>
      <c r="G81" s="50">
        <v>495</v>
      </c>
      <c r="H81" s="51">
        <v>495</v>
      </c>
      <c r="I81" s="51">
        <v>500</v>
      </c>
    </row>
    <row r="82" spans="1:9" ht="15" x14ac:dyDescent="0.2">
      <c r="A82" s="22" t="s">
        <v>201</v>
      </c>
      <c r="B82" s="3">
        <v>699</v>
      </c>
      <c r="C82" s="3">
        <v>708</v>
      </c>
      <c r="D82" s="3">
        <v>831</v>
      </c>
      <c r="E82" s="3">
        <v>530</v>
      </c>
      <c r="F82" s="50">
        <v>473</v>
      </c>
      <c r="G82" s="50">
        <v>544</v>
      </c>
      <c r="H82" s="51">
        <v>574</v>
      </c>
      <c r="I82" s="51">
        <v>726</v>
      </c>
    </row>
    <row r="83" spans="1:9" ht="15" x14ac:dyDescent="0.2">
      <c r="A83" s="22" t="s">
        <v>202</v>
      </c>
      <c r="B83" s="3">
        <v>491.48354792560815</v>
      </c>
      <c r="C83" s="3">
        <v>494.05855461393605</v>
      </c>
      <c r="D83" s="3">
        <v>501.04951865222625</v>
      </c>
      <c r="E83" s="3">
        <v>503.20390566037736</v>
      </c>
      <c r="F83" s="50">
        <v>493.0232346723044</v>
      </c>
      <c r="G83" s="50">
        <v>496.43994485294121</v>
      </c>
      <c r="H83" s="51">
        <v>493.67202090592332</v>
      </c>
      <c r="I83" s="51">
        <v>502.53736914600546</v>
      </c>
    </row>
    <row r="84" spans="1:9" ht="15" x14ac:dyDescent="0.2">
      <c r="A84" s="22" t="s">
        <v>203</v>
      </c>
      <c r="B84" s="3">
        <v>485</v>
      </c>
      <c r="C84" s="3">
        <v>495</v>
      </c>
      <c r="D84" s="3">
        <v>500</v>
      </c>
      <c r="E84" s="3">
        <v>495</v>
      </c>
      <c r="F84" s="50">
        <v>485</v>
      </c>
      <c r="G84" s="50">
        <v>495</v>
      </c>
      <c r="H84" s="51">
        <v>495</v>
      </c>
      <c r="I84" s="51">
        <v>495</v>
      </c>
    </row>
    <row r="85" spans="1:9" ht="15" x14ac:dyDescent="0.2">
      <c r="A85" s="22" t="s">
        <v>204</v>
      </c>
      <c r="B85" s="3">
        <v>434.16499999999996</v>
      </c>
      <c r="C85" s="3">
        <v>450</v>
      </c>
      <c r="D85" s="3">
        <v>450</v>
      </c>
      <c r="E85" s="3">
        <v>450</v>
      </c>
      <c r="F85" s="50">
        <v>450</v>
      </c>
      <c r="G85" s="50">
        <v>450</v>
      </c>
      <c r="H85" s="51">
        <v>450</v>
      </c>
      <c r="I85" s="51">
        <v>450</v>
      </c>
    </row>
    <row r="86" spans="1:9" ht="15" x14ac:dyDescent="0.2">
      <c r="A86" s="22" t="s">
        <v>205</v>
      </c>
      <c r="B86" s="3">
        <v>550</v>
      </c>
      <c r="C86" s="3">
        <v>550</v>
      </c>
      <c r="D86" s="3">
        <v>550</v>
      </c>
      <c r="E86" s="3">
        <v>550</v>
      </c>
      <c r="F86" s="50">
        <v>550</v>
      </c>
      <c r="G86" s="50">
        <v>550</v>
      </c>
      <c r="H86" s="51">
        <v>550</v>
      </c>
      <c r="I86" s="51">
        <v>550</v>
      </c>
    </row>
    <row r="87" spans="1:9" ht="15" x14ac:dyDescent="0.2">
      <c r="A87" s="22" t="s">
        <v>646</v>
      </c>
      <c r="B87" s="3">
        <v>86</v>
      </c>
      <c r="C87" s="3">
        <v>87</v>
      </c>
      <c r="D87" s="3">
        <v>101</v>
      </c>
      <c r="E87" s="3">
        <v>72</v>
      </c>
      <c r="F87" s="50">
        <v>58</v>
      </c>
      <c r="G87" s="50">
        <v>69</v>
      </c>
      <c r="H87" s="51">
        <v>68</v>
      </c>
      <c r="I87" s="51">
        <v>83</v>
      </c>
    </row>
    <row r="88" spans="1:9" ht="15" x14ac:dyDescent="0.2">
      <c r="A88" s="22" t="s">
        <v>647</v>
      </c>
      <c r="B88" s="3">
        <v>621.00441860465116</v>
      </c>
      <c r="C88" s="3">
        <v>610.49482758620695</v>
      </c>
      <c r="D88" s="3">
        <v>621.28049504950502</v>
      </c>
      <c r="E88" s="3">
        <v>655.625</v>
      </c>
      <c r="F88" s="50">
        <v>645.14362068965522</v>
      </c>
      <c r="G88" s="50">
        <v>652.463768115942</v>
      </c>
      <c r="H88" s="51">
        <v>642.79411764705878</v>
      </c>
      <c r="I88" s="51">
        <v>664.21682730923692</v>
      </c>
    </row>
    <row r="89" spans="1:9" ht="15" x14ac:dyDescent="0.2">
      <c r="A89" s="22" t="s">
        <v>648</v>
      </c>
      <c r="B89" s="3">
        <v>625</v>
      </c>
      <c r="C89" s="3">
        <v>600</v>
      </c>
      <c r="D89" s="3">
        <v>600</v>
      </c>
      <c r="E89" s="3">
        <v>675</v>
      </c>
      <c r="F89" s="50">
        <v>650</v>
      </c>
      <c r="G89" s="50">
        <v>675</v>
      </c>
      <c r="H89" s="51">
        <v>650</v>
      </c>
      <c r="I89" s="51">
        <v>670</v>
      </c>
    </row>
    <row r="90" spans="1:9" ht="15" x14ac:dyDescent="0.2">
      <c r="A90" s="22" t="s">
        <v>649</v>
      </c>
      <c r="B90" s="3">
        <v>550</v>
      </c>
      <c r="C90" s="3">
        <v>545.83500000000004</v>
      </c>
      <c r="D90" s="3">
        <v>563.33000000000004</v>
      </c>
      <c r="E90" s="3">
        <v>595</v>
      </c>
      <c r="F90" s="50">
        <v>577.5</v>
      </c>
      <c r="G90" s="50">
        <v>595</v>
      </c>
      <c r="H90" s="51">
        <v>582.5</v>
      </c>
      <c r="I90" s="51">
        <v>590</v>
      </c>
    </row>
    <row r="91" spans="1:9" ht="15" x14ac:dyDescent="0.2">
      <c r="A91" s="22" t="s">
        <v>650</v>
      </c>
      <c r="B91" s="3">
        <v>700</v>
      </c>
      <c r="C91" s="3">
        <v>695</v>
      </c>
      <c r="D91" s="3">
        <v>695</v>
      </c>
      <c r="E91" s="3">
        <v>700</v>
      </c>
      <c r="F91" s="50">
        <v>698.75</v>
      </c>
      <c r="G91" s="50">
        <v>700</v>
      </c>
      <c r="H91" s="51">
        <v>696.25</v>
      </c>
      <c r="I91" s="51">
        <v>750</v>
      </c>
    </row>
    <row r="92" spans="1:9" ht="15" x14ac:dyDescent="0.2">
      <c r="A92" s="22" t="s">
        <v>46</v>
      </c>
      <c r="B92" s="3">
        <v>644</v>
      </c>
      <c r="C92" s="3">
        <v>643</v>
      </c>
      <c r="D92" s="3">
        <v>420</v>
      </c>
      <c r="E92" s="3">
        <v>391</v>
      </c>
      <c r="F92" s="50">
        <v>337</v>
      </c>
      <c r="G92" s="50">
        <v>286</v>
      </c>
      <c r="H92" s="51">
        <v>329</v>
      </c>
      <c r="I92" s="51">
        <v>571</v>
      </c>
    </row>
    <row r="93" spans="1:9" ht="15" x14ac:dyDescent="0.2">
      <c r="A93" s="22" t="s">
        <v>47</v>
      </c>
      <c r="B93" s="3">
        <v>254.51877329192448</v>
      </c>
      <c r="C93" s="3">
        <v>246.19378434421984</v>
      </c>
      <c r="D93" s="3">
        <v>248.49357936507954</v>
      </c>
      <c r="E93" s="3">
        <v>271.32319693094627</v>
      </c>
      <c r="F93" s="50">
        <v>264.18977250247275</v>
      </c>
      <c r="G93" s="50">
        <v>297.65175990675948</v>
      </c>
      <c r="H93" s="51">
        <v>306.47982776089179</v>
      </c>
      <c r="I93" s="51">
        <v>343.55541739638227</v>
      </c>
    </row>
    <row r="94" spans="1:9" ht="15" x14ac:dyDescent="0.2">
      <c r="A94" s="22" t="s">
        <v>206</v>
      </c>
      <c r="B94" s="3">
        <v>250</v>
      </c>
      <c r="C94" s="3">
        <v>245</v>
      </c>
      <c r="D94" s="3">
        <v>250</v>
      </c>
      <c r="E94" s="3">
        <v>260</v>
      </c>
      <c r="F94" s="50">
        <v>250</v>
      </c>
      <c r="G94" s="50">
        <v>285</v>
      </c>
      <c r="H94" s="51">
        <v>295</v>
      </c>
      <c r="I94" s="51">
        <v>340</v>
      </c>
    </row>
    <row r="95" spans="1:9" ht="15" x14ac:dyDescent="0.2">
      <c r="A95" s="22" t="s">
        <v>207</v>
      </c>
      <c r="B95" s="3">
        <v>235</v>
      </c>
      <c r="C95" s="3">
        <v>235</v>
      </c>
      <c r="D95" s="3">
        <v>235</v>
      </c>
      <c r="E95" s="3">
        <v>245</v>
      </c>
      <c r="F95" s="50">
        <v>240</v>
      </c>
      <c r="G95" s="50">
        <v>260</v>
      </c>
      <c r="H95" s="51">
        <v>280</v>
      </c>
      <c r="I95" s="51">
        <v>295</v>
      </c>
    </row>
    <row r="96" spans="1:9" ht="15" x14ac:dyDescent="0.2">
      <c r="A96" s="22" t="s">
        <v>208</v>
      </c>
      <c r="B96" s="3">
        <v>260</v>
      </c>
      <c r="C96" s="3">
        <v>250</v>
      </c>
      <c r="D96" s="3">
        <v>260</v>
      </c>
      <c r="E96" s="3">
        <v>280</v>
      </c>
      <c r="F96" s="50">
        <v>275</v>
      </c>
      <c r="G96" s="50">
        <v>310</v>
      </c>
      <c r="H96" s="51">
        <v>320</v>
      </c>
      <c r="I96" s="51">
        <v>400</v>
      </c>
    </row>
    <row r="97" spans="1:9" ht="15" x14ac:dyDescent="0.2">
      <c r="A97" s="22" t="s">
        <v>209</v>
      </c>
      <c r="B97" s="3" t="s">
        <v>635</v>
      </c>
      <c r="C97" s="3" t="s">
        <v>635</v>
      </c>
      <c r="D97" s="3" t="s">
        <v>635</v>
      </c>
      <c r="E97" s="3" t="s">
        <v>635</v>
      </c>
      <c r="F97" s="50" t="s">
        <v>635</v>
      </c>
      <c r="G97" s="51" t="s">
        <v>635</v>
      </c>
      <c r="H97" s="51" t="s">
        <v>635</v>
      </c>
      <c r="I97" s="51" t="s">
        <v>635</v>
      </c>
    </row>
    <row r="98" spans="1:9" ht="15" x14ac:dyDescent="0.2">
      <c r="A98" s="22" t="s">
        <v>48</v>
      </c>
      <c r="B98" s="3" t="s">
        <v>635</v>
      </c>
      <c r="C98" s="3" t="s">
        <v>635</v>
      </c>
      <c r="D98" s="3" t="s">
        <v>635</v>
      </c>
      <c r="E98" s="3" t="s">
        <v>635</v>
      </c>
      <c r="F98" s="50" t="s">
        <v>635</v>
      </c>
      <c r="G98" s="51" t="s">
        <v>635</v>
      </c>
      <c r="H98" s="51" t="s">
        <v>635</v>
      </c>
      <c r="I98" s="51" t="s">
        <v>635</v>
      </c>
    </row>
    <row r="99" spans="1:9" ht="15" x14ac:dyDescent="0.2">
      <c r="A99" s="22" t="s">
        <v>210</v>
      </c>
      <c r="B99" s="3" t="s">
        <v>635</v>
      </c>
      <c r="C99" s="3" t="s">
        <v>635</v>
      </c>
      <c r="D99" s="3" t="s">
        <v>635</v>
      </c>
      <c r="E99" s="3" t="s">
        <v>635</v>
      </c>
      <c r="F99" s="50" t="s">
        <v>635</v>
      </c>
      <c r="G99" s="51" t="s">
        <v>635</v>
      </c>
      <c r="H99" s="51" t="s">
        <v>635</v>
      </c>
      <c r="I99" s="51" t="s">
        <v>635</v>
      </c>
    </row>
    <row r="100" spans="1:9" ht="15" x14ac:dyDescent="0.2">
      <c r="A100" s="22" t="s">
        <v>211</v>
      </c>
      <c r="B100" s="3" t="s">
        <v>635</v>
      </c>
      <c r="C100" s="3" t="s">
        <v>635</v>
      </c>
      <c r="D100" s="3" t="s">
        <v>635</v>
      </c>
      <c r="E100" s="3" t="s">
        <v>635</v>
      </c>
      <c r="F100" s="50" t="s">
        <v>635</v>
      </c>
      <c r="G100" s="51" t="s">
        <v>635</v>
      </c>
      <c r="H100" s="51" t="s">
        <v>635</v>
      </c>
      <c r="I100" s="51" t="s">
        <v>635</v>
      </c>
    </row>
    <row r="101" spans="1:9" ht="15" x14ac:dyDescent="0.2">
      <c r="A101" s="22" t="s">
        <v>212</v>
      </c>
      <c r="B101" s="3" t="s">
        <v>635</v>
      </c>
      <c r="C101" s="3" t="s">
        <v>635</v>
      </c>
      <c r="D101" s="3" t="s">
        <v>635</v>
      </c>
      <c r="E101" s="3" t="s">
        <v>635</v>
      </c>
      <c r="F101" s="50" t="s">
        <v>635</v>
      </c>
      <c r="G101" s="51" t="s">
        <v>635</v>
      </c>
      <c r="H101" s="51" t="s">
        <v>635</v>
      </c>
      <c r="I101" s="51" t="s">
        <v>635</v>
      </c>
    </row>
    <row r="102" spans="1:9" ht="15" x14ac:dyDescent="0.2">
      <c r="A102" s="22" t="s">
        <v>213</v>
      </c>
      <c r="B102" s="3">
        <v>1205</v>
      </c>
      <c r="C102" s="3">
        <v>1158</v>
      </c>
      <c r="D102" s="3">
        <v>890</v>
      </c>
      <c r="E102" s="3">
        <v>576</v>
      </c>
      <c r="F102" s="50">
        <v>422</v>
      </c>
      <c r="G102" s="50">
        <v>431</v>
      </c>
      <c r="H102" s="51">
        <v>496</v>
      </c>
      <c r="I102" s="51">
        <v>971</v>
      </c>
    </row>
    <row r="103" spans="1:9" ht="15" x14ac:dyDescent="0.2">
      <c r="A103" s="22" t="s">
        <v>49</v>
      </c>
      <c r="B103" s="3">
        <v>483.6397980636238</v>
      </c>
      <c r="C103" s="3">
        <v>499.2969775474956</v>
      </c>
      <c r="D103" s="3">
        <v>495.79197003745287</v>
      </c>
      <c r="E103" s="3">
        <v>500.76299189814745</v>
      </c>
      <c r="F103" s="50">
        <v>472.44830173775722</v>
      </c>
      <c r="G103" s="50">
        <v>479.90196442382114</v>
      </c>
      <c r="H103" s="51">
        <v>515.00865591397849</v>
      </c>
      <c r="I103" s="51">
        <v>577.16687607277709</v>
      </c>
    </row>
    <row r="104" spans="1:9" ht="15" x14ac:dyDescent="0.2">
      <c r="A104" s="22" t="s">
        <v>214</v>
      </c>
      <c r="B104" s="3">
        <v>475</v>
      </c>
      <c r="C104" s="3">
        <v>500</v>
      </c>
      <c r="D104" s="3">
        <v>499.98333333333335</v>
      </c>
      <c r="E104" s="3">
        <v>500</v>
      </c>
      <c r="F104" s="50">
        <v>460</v>
      </c>
      <c r="G104" s="50">
        <v>450.02</v>
      </c>
      <c r="H104" s="51">
        <v>500</v>
      </c>
      <c r="I104" s="51">
        <v>550</v>
      </c>
    </row>
    <row r="105" spans="1:9" ht="15" x14ac:dyDescent="0.2">
      <c r="A105" s="22" t="s">
        <v>215</v>
      </c>
      <c r="B105" s="3">
        <v>425</v>
      </c>
      <c r="C105" s="3">
        <v>450</v>
      </c>
      <c r="D105" s="3">
        <v>450</v>
      </c>
      <c r="E105" s="3">
        <v>450</v>
      </c>
      <c r="F105" s="50">
        <v>445.94</v>
      </c>
      <c r="G105" s="50">
        <v>449.38</v>
      </c>
      <c r="H105" s="51">
        <v>450.02</v>
      </c>
      <c r="I105" s="51">
        <v>500</v>
      </c>
    </row>
    <row r="106" spans="1:9" ht="15" x14ac:dyDescent="0.2">
      <c r="A106" s="22" t="s">
        <v>216</v>
      </c>
      <c r="B106" s="3">
        <v>525</v>
      </c>
      <c r="C106" s="3">
        <v>550</v>
      </c>
      <c r="D106" s="3">
        <v>550</v>
      </c>
      <c r="E106" s="3">
        <v>550</v>
      </c>
      <c r="F106" s="50">
        <v>500</v>
      </c>
      <c r="G106" s="50">
        <v>525</v>
      </c>
      <c r="H106" s="51">
        <v>550</v>
      </c>
      <c r="I106" s="51">
        <v>650</v>
      </c>
    </row>
    <row r="107" spans="1:9" ht="15" x14ac:dyDescent="0.2">
      <c r="A107" s="22" t="s">
        <v>217</v>
      </c>
      <c r="B107" s="3">
        <v>1850</v>
      </c>
      <c r="C107" s="3">
        <v>1863</v>
      </c>
      <c r="D107" s="3">
        <v>1465</v>
      </c>
      <c r="E107" s="3">
        <v>936</v>
      </c>
      <c r="F107" s="50">
        <v>778</v>
      </c>
      <c r="G107" s="50">
        <v>779</v>
      </c>
      <c r="H107" s="51">
        <v>962</v>
      </c>
      <c r="I107" s="51">
        <v>1488</v>
      </c>
    </row>
    <row r="108" spans="1:9" ht="15" x14ac:dyDescent="0.2">
      <c r="A108" s="22" t="s">
        <v>50</v>
      </c>
      <c r="B108" s="3">
        <v>599.20343243243246</v>
      </c>
      <c r="C108" s="3">
        <v>614.24927357309002</v>
      </c>
      <c r="D108" s="3">
        <v>615.84790216154636</v>
      </c>
      <c r="E108" s="3">
        <v>625.32241096866017</v>
      </c>
      <c r="F108" s="50">
        <v>596.19991002570748</v>
      </c>
      <c r="G108" s="50">
        <v>596.68075310226789</v>
      </c>
      <c r="H108" s="51">
        <v>632.6462196812198</v>
      </c>
      <c r="I108" s="51">
        <v>687.41589605734748</v>
      </c>
    </row>
    <row r="109" spans="1:9" ht="15" x14ac:dyDescent="0.2">
      <c r="A109" s="22" t="s">
        <v>218</v>
      </c>
      <c r="B109" s="3">
        <v>585</v>
      </c>
      <c r="C109" s="3">
        <v>600</v>
      </c>
      <c r="D109" s="3">
        <v>600</v>
      </c>
      <c r="E109" s="3">
        <v>614.99</v>
      </c>
      <c r="F109" s="50">
        <v>575</v>
      </c>
      <c r="G109" s="50">
        <v>575</v>
      </c>
      <c r="H109" s="51">
        <v>600</v>
      </c>
      <c r="I109" s="51">
        <v>670.83500000000004</v>
      </c>
    </row>
    <row r="110" spans="1:9" ht="15" x14ac:dyDescent="0.2">
      <c r="A110" s="22" t="s">
        <v>219</v>
      </c>
      <c r="B110" s="3">
        <v>550</v>
      </c>
      <c r="C110" s="3">
        <v>550</v>
      </c>
      <c r="D110" s="3">
        <v>550</v>
      </c>
      <c r="E110" s="3">
        <v>572</v>
      </c>
      <c r="F110" s="50">
        <v>549.99</v>
      </c>
      <c r="G110" s="50">
        <v>549.99</v>
      </c>
      <c r="H110" s="51">
        <v>550</v>
      </c>
      <c r="I110" s="51">
        <v>600</v>
      </c>
    </row>
    <row r="111" spans="1:9" ht="15" x14ac:dyDescent="0.2">
      <c r="A111" s="22" t="s">
        <v>220</v>
      </c>
      <c r="B111" s="3">
        <v>650</v>
      </c>
      <c r="C111" s="3">
        <v>650</v>
      </c>
      <c r="D111" s="3">
        <v>650</v>
      </c>
      <c r="E111" s="3">
        <v>650</v>
      </c>
      <c r="F111" s="50">
        <v>625</v>
      </c>
      <c r="G111" s="50">
        <v>642.5</v>
      </c>
      <c r="H111" s="51">
        <v>675</v>
      </c>
      <c r="I111" s="51">
        <v>750</v>
      </c>
    </row>
    <row r="112" spans="1:9" ht="15" x14ac:dyDescent="0.2">
      <c r="A112" s="22" t="s">
        <v>221</v>
      </c>
      <c r="B112" s="3">
        <v>786</v>
      </c>
      <c r="C112" s="3">
        <v>803</v>
      </c>
      <c r="D112" s="3">
        <v>697</v>
      </c>
      <c r="E112" s="3">
        <v>472</v>
      </c>
      <c r="F112" s="50">
        <v>460</v>
      </c>
      <c r="G112" s="50">
        <v>518</v>
      </c>
      <c r="H112" s="51">
        <v>660</v>
      </c>
      <c r="I112" s="51">
        <v>768</v>
      </c>
    </row>
    <row r="113" spans="1:9" ht="15" x14ac:dyDescent="0.2">
      <c r="A113" s="22" t="s">
        <v>222</v>
      </c>
      <c r="B113" s="3">
        <v>696.81331636980485</v>
      </c>
      <c r="C113" s="3">
        <v>719.55966376089702</v>
      </c>
      <c r="D113" s="3">
        <v>731.50271162123386</v>
      </c>
      <c r="E113" s="3">
        <v>752.46413135593207</v>
      </c>
      <c r="F113" s="50">
        <v>725.7349999999999</v>
      </c>
      <c r="G113" s="50">
        <v>728.8180888030887</v>
      </c>
      <c r="H113" s="51">
        <v>765.12406565656556</v>
      </c>
      <c r="I113" s="51">
        <v>838.27646701388903</v>
      </c>
    </row>
    <row r="114" spans="1:9" ht="15" x14ac:dyDescent="0.2">
      <c r="A114" s="22" t="s">
        <v>223</v>
      </c>
      <c r="B114" s="3">
        <v>680</v>
      </c>
      <c r="C114" s="3">
        <v>700</v>
      </c>
      <c r="D114" s="3">
        <v>715</v>
      </c>
      <c r="E114" s="3">
        <v>715</v>
      </c>
      <c r="F114" s="50">
        <v>695</v>
      </c>
      <c r="G114" s="50">
        <v>695</v>
      </c>
      <c r="H114" s="51">
        <v>750</v>
      </c>
      <c r="I114" s="51">
        <v>825</v>
      </c>
    </row>
    <row r="115" spans="1:9" ht="15" x14ac:dyDescent="0.2">
      <c r="A115" s="22" t="s">
        <v>224</v>
      </c>
      <c r="B115" s="3">
        <v>600</v>
      </c>
      <c r="C115" s="3">
        <v>635</v>
      </c>
      <c r="D115" s="3">
        <v>650</v>
      </c>
      <c r="E115" s="3">
        <v>675</v>
      </c>
      <c r="F115" s="50">
        <v>650</v>
      </c>
      <c r="G115" s="50">
        <v>650</v>
      </c>
      <c r="H115" s="51">
        <v>650</v>
      </c>
      <c r="I115" s="51">
        <v>700</v>
      </c>
    </row>
    <row r="116" spans="1:9" ht="15" x14ac:dyDescent="0.2">
      <c r="A116" s="22" t="s">
        <v>225</v>
      </c>
      <c r="B116" s="3">
        <v>750</v>
      </c>
      <c r="C116" s="3">
        <v>775</v>
      </c>
      <c r="D116" s="3">
        <v>795</v>
      </c>
      <c r="E116" s="3">
        <v>800</v>
      </c>
      <c r="F116" s="50">
        <v>800</v>
      </c>
      <c r="G116" s="50">
        <v>800</v>
      </c>
      <c r="H116" s="51">
        <v>850</v>
      </c>
      <c r="I116" s="51">
        <v>900</v>
      </c>
    </row>
    <row r="117" spans="1:9" ht="15" x14ac:dyDescent="0.2">
      <c r="A117" s="22" t="s">
        <v>651</v>
      </c>
      <c r="B117" s="3">
        <v>324</v>
      </c>
      <c r="C117" s="3">
        <v>249</v>
      </c>
      <c r="D117" s="3">
        <v>269</v>
      </c>
      <c r="E117" s="3">
        <v>278</v>
      </c>
      <c r="F117" s="50">
        <v>266</v>
      </c>
      <c r="G117" s="50">
        <v>278</v>
      </c>
      <c r="H117" s="51">
        <v>389</v>
      </c>
      <c r="I117" s="51">
        <v>405</v>
      </c>
    </row>
    <row r="118" spans="1:9" ht="15" x14ac:dyDescent="0.2">
      <c r="A118" s="22" t="s">
        <v>652</v>
      </c>
      <c r="B118" s="3">
        <v>915.03962962962953</v>
      </c>
      <c r="C118" s="3">
        <v>910.27317269076309</v>
      </c>
      <c r="D118" s="3">
        <v>959.141920693928</v>
      </c>
      <c r="E118" s="3">
        <v>951.77525179856059</v>
      </c>
      <c r="F118" s="50">
        <v>942.07497493734388</v>
      </c>
      <c r="G118" s="50">
        <v>946.7412470023985</v>
      </c>
      <c r="H118" s="51">
        <v>1020.6406426735219</v>
      </c>
      <c r="I118" s="51">
        <v>1103.0746255144034</v>
      </c>
    </row>
    <row r="119" spans="1:9" ht="15" x14ac:dyDescent="0.2">
      <c r="A119" s="22" t="s">
        <v>653</v>
      </c>
      <c r="B119" s="3">
        <v>900</v>
      </c>
      <c r="C119" s="3">
        <v>895</v>
      </c>
      <c r="D119" s="3">
        <v>914.98</v>
      </c>
      <c r="E119" s="3">
        <v>945</v>
      </c>
      <c r="F119" s="50">
        <v>950</v>
      </c>
      <c r="G119" s="50">
        <v>975</v>
      </c>
      <c r="H119" s="51">
        <v>1020</v>
      </c>
      <c r="I119" s="51">
        <v>1100</v>
      </c>
    </row>
    <row r="120" spans="1:9" ht="15" x14ac:dyDescent="0.2">
      <c r="A120" s="22" t="s">
        <v>654</v>
      </c>
      <c r="B120" s="3">
        <v>800</v>
      </c>
      <c r="C120" s="3">
        <v>800</v>
      </c>
      <c r="D120" s="3">
        <v>850</v>
      </c>
      <c r="E120" s="3">
        <v>865.02</v>
      </c>
      <c r="F120" s="50">
        <v>824.98</v>
      </c>
      <c r="G120" s="50">
        <v>824.98</v>
      </c>
      <c r="H120" s="51">
        <v>885</v>
      </c>
      <c r="I120" s="51">
        <v>990</v>
      </c>
    </row>
    <row r="121" spans="1:9" ht="15" x14ac:dyDescent="0.2">
      <c r="A121" s="22" t="s">
        <v>655</v>
      </c>
      <c r="B121" s="3">
        <v>1000</v>
      </c>
      <c r="C121" s="3">
        <v>1000</v>
      </c>
      <c r="D121" s="3">
        <v>1000</v>
      </c>
      <c r="E121" s="3">
        <v>1000</v>
      </c>
      <c r="F121" s="50">
        <v>1000</v>
      </c>
      <c r="G121" s="50">
        <v>1040</v>
      </c>
      <c r="H121" s="51">
        <v>1100</v>
      </c>
      <c r="I121" s="51">
        <v>1200</v>
      </c>
    </row>
    <row r="122" spans="1:9" ht="15" x14ac:dyDescent="0.2">
      <c r="A122" s="22" t="s">
        <v>51</v>
      </c>
      <c r="B122" s="3">
        <v>172</v>
      </c>
      <c r="C122" s="3">
        <v>261</v>
      </c>
      <c r="D122" s="3">
        <v>131</v>
      </c>
      <c r="E122" s="3">
        <v>140</v>
      </c>
      <c r="F122" s="50">
        <v>220</v>
      </c>
      <c r="G122" s="50">
        <v>197</v>
      </c>
      <c r="H122" s="51">
        <v>160</v>
      </c>
      <c r="I122" s="51">
        <v>139</v>
      </c>
    </row>
    <row r="123" spans="1:9" ht="15" x14ac:dyDescent="0.2">
      <c r="A123" s="22" t="s">
        <v>52</v>
      </c>
      <c r="B123" s="3">
        <v>249.59360465116299</v>
      </c>
      <c r="C123" s="3">
        <v>237.18762452107291</v>
      </c>
      <c r="D123" s="3">
        <v>248.20964376590331</v>
      </c>
      <c r="E123" s="3">
        <v>249.87785714285732</v>
      </c>
      <c r="F123" s="50">
        <v>258.20590909090885</v>
      </c>
      <c r="G123" s="50">
        <v>260.73940778341779</v>
      </c>
      <c r="H123" s="51">
        <v>277.32156249999969</v>
      </c>
      <c r="I123" s="51">
        <v>292.21405275779387</v>
      </c>
    </row>
    <row r="124" spans="1:9" ht="15" x14ac:dyDescent="0.2">
      <c r="A124" s="22" t="s">
        <v>226</v>
      </c>
      <c r="B124" s="3">
        <v>238.33</v>
      </c>
      <c r="C124" s="3">
        <v>235</v>
      </c>
      <c r="D124" s="3">
        <v>250</v>
      </c>
      <c r="E124" s="3">
        <v>260</v>
      </c>
      <c r="F124" s="50">
        <v>264.99833333333333</v>
      </c>
      <c r="G124" s="50">
        <v>260</v>
      </c>
      <c r="H124" s="51">
        <v>281.66666666666669</v>
      </c>
      <c r="I124" s="51">
        <v>292.5</v>
      </c>
    </row>
    <row r="125" spans="1:9" ht="15" x14ac:dyDescent="0.2">
      <c r="A125" s="22" t="s">
        <v>227</v>
      </c>
      <c r="B125" s="3">
        <v>217.5</v>
      </c>
      <c r="C125" s="3">
        <v>195</v>
      </c>
      <c r="D125" s="3">
        <v>200</v>
      </c>
      <c r="E125" s="3">
        <v>209.99666666666667</v>
      </c>
      <c r="F125" s="50">
        <v>225.33666666666664</v>
      </c>
      <c r="G125" s="50">
        <v>230.58</v>
      </c>
      <c r="H125" s="51">
        <v>238.33</v>
      </c>
      <c r="I125" s="51">
        <v>274.99833333333333</v>
      </c>
    </row>
    <row r="126" spans="1:9" ht="15" x14ac:dyDescent="0.2">
      <c r="A126" s="22" t="s">
        <v>228</v>
      </c>
      <c r="B126" s="3">
        <v>281.66999999999996</v>
      </c>
      <c r="C126" s="3">
        <v>259.99666666666667</v>
      </c>
      <c r="D126" s="3">
        <v>293.75</v>
      </c>
      <c r="E126" s="3">
        <v>281.66666666666669</v>
      </c>
      <c r="F126" s="50">
        <v>281.66666666666669</v>
      </c>
      <c r="G126" s="50">
        <v>292.5</v>
      </c>
      <c r="H126" s="51">
        <v>303.33166666666665</v>
      </c>
      <c r="I126" s="51">
        <v>304.16499999999996</v>
      </c>
    </row>
    <row r="127" spans="1:9" ht="15" x14ac:dyDescent="0.2">
      <c r="A127" s="22" t="s">
        <v>229</v>
      </c>
      <c r="B127" s="3" t="s">
        <v>635</v>
      </c>
      <c r="C127" s="3" t="s">
        <v>635</v>
      </c>
      <c r="D127" s="3" t="s">
        <v>635</v>
      </c>
      <c r="E127" s="3" t="s">
        <v>635</v>
      </c>
      <c r="F127" s="50" t="s">
        <v>635</v>
      </c>
      <c r="G127" s="51" t="s">
        <v>635</v>
      </c>
      <c r="H127" s="51" t="s">
        <v>635</v>
      </c>
      <c r="I127" s="51" t="s">
        <v>635</v>
      </c>
    </row>
    <row r="128" spans="1:9" ht="15" x14ac:dyDescent="0.2">
      <c r="A128" s="22" t="s">
        <v>53</v>
      </c>
      <c r="B128" s="3" t="s">
        <v>635</v>
      </c>
      <c r="C128" s="3" t="s">
        <v>635</v>
      </c>
      <c r="D128" s="3" t="s">
        <v>635</v>
      </c>
      <c r="E128" s="3" t="s">
        <v>635</v>
      </c>
      <c r="F128" s="50" t="s">
        <v>635</v>
      </c>
      <c r="G128" s="51" t="s">
        <v>635</v>
      </c>
      <c r="H128" s="51" t="s">
        <v>635</v>
      </c>
      <c r="I128" s="51" t="s">
        <v>635</v>
      </c>
    </row>
    <row r="129" spans="1:9" ht="15" x14ac:dyDescent="0.2">
      <c r="A129" s="22" t="s">
        <v>230</v>
      </c>
      <c r="B129" s="3" t="s">
        <v>635</v>
      </c>
      <c r="C129" s="3" t="s">
        <v>635</v>
      </c>
      <c r="D129" s="3" t="s">
        <v>635</v>
      </c>
      <c r="E129" s="3" t="s">
        <v>635</v>
      </c>
      <c r="F129" s="50" t="s">
        <v>635</v>
      </c>
      <c r="G129" s="51" t="s">
        <v>635</v>
      </c>
      <c r="H129" s="51" t="s">
        <v>635</v>
      </c>
      <c r="I129" s="51" t="s">
        <v>635</v>
      </c>
    </row>
    <row r="130" spans="1:9" ht="15" x14ac:dyDescent="0.2">
      <c r="A130" s="22" t="s">
        <v>231</v>
      </c>
      <c r="B130" s="3" t="s">
        <v>635</v>
      </c>
      <c r="C130" s="3" t="s">
        <v>635</v>
      </c>
      <c r="D130" s="3" t="s">
        <v>635</v>
      </c>
      <c r="E130" s="3" t="s">
        <v>635</v>
      </c>
      <c r="F130" s="50" t="s">
        <v>635</v>
      </c>
      <c r="G130" s="51" t="s">
        <v>635</v>
      </c>
      <c r="H130" s="51" t="s">
        <v>635</v>
      </c>
      <c r="I130" s="51" t="s">
        <v>635</v>
      </c>
    </row>
    <row r="131" spans="1:9" ht="15" x14ac:dyDescent="0.2">
      <c r="A131" s="22" t="s">
        <v>232</v>
      </c>
      <c r="B131" s="3" t="s">
        <v>635</v>
      </c>
      <c r="C131" s="3" t="s">
        <v>635</v>
      </c>
      <c r="D131" s="3" t="s">
        <v>635</v>
      </c>
      <c r="E131" s="3" t="s">
        <v>635</v>
      </c>
      <c r="F131" s="50" t="s">
        <v>635</v>
      </c>
      <c r="G131" s="51" t="s">
        <v>635</v>
      </c>
      <c r="H131" s="51" t="s">
        <v>635</v>
      </c>
      <c r="I131" s="51" t="s">
        <v>635</v>
      </c>
    </row>
    <row r="132" spans="1:9" ht="15" x14ac:dyDescent="0.2">
      <c r="A132" s="22" t="s">
        <v>233</v>
      </c>
      <c r="B132" s="3">
        <v>251</v>
      </c>
      <c r="C132" s="3">
        <v>204</v>
      </c>
      <c r="D132" s="3">
        <v>224</v>
      </c>
      <c r="E132" s="3">
        <v>244</v>
      </c>
      <c r="F132" s="50">
        <v>225</v>
      </c>
      <c r="G132" s="50">
        <v>240</v>
      </c>
      <c r="H132" s="51">
        <v>292</v>
      </c>
      <c r="I132" s="51">
        <v>290</v>
      </c>
    </row>
    <row r="133" spans="1:9" ht="15" x14ac:dyDescent="0.2">
      <c r="A133" s="22" t="s">
        <v>54</v>
      </c>
      <c r="B133" s="3">
        <v>337.61826029216468</v>
      </c>
      <c r="C133" s="3">
        <v>348.28225490196081</v>
      </c>
      <c r="D133" s="3">
        <v>347.85994047619062</v>
      </c>
      <c r="E133" s="3">
        <v>367.20278688524587</v>
      </c>
      <c r="F133" s="50">
        <v>362.48074074074071</v>
      </c>
      <c r="G133" s="50">
        <v>358.44011111111115</v>
      </c>
      <c r="H133" s="51">
        <v>364.52833333333348</v>
      </c>
      <c r="I133" s="51">
        <v>364.82095402298853</v>
      </c>
    </row>
    <row r="134" spans="1:9" ht="15" x14ac:dyDescent="0.2">
      <c r="A134" s="22" t="s">
        <v>234</v>
      </c>
      <c r="B134" s="3">
        <v>346.66</v>
      </c>
      <c r="C134" s="3">
        <v>350</v>
      </c>
      <c r="D134" s="3">
        <v>350</v>
      </c>
      <c r="E134" s="3">
        <v>365</v>
      </c>
      <c r="F134" s="50">
        <v>365</v>
      </c>
      <c r="G134" s="50">
        <v>365</v>
      </c>
      <c r="H134" s="51">
        <v>366.66499999999996</v>
      </c>
      <c r="I134" s="51">
        <v>370</v>
      </c>
    </row>
    <row r="135" spans="1:9" ht="15" x14ac:dyDescent="0.2">
      <c r="A135" s="22" t="s">
        <v>235</v>
      </c>
      <c r="B135" s="3">
        <v>303.33</v>
      </c>
      <c r="C135" s="3">
        <v>303.33</v>
      </c>
      <c r="D135" s="3">
        <v>320</v>
      </c>
      <c r="E135" s="3">
        <v>325</v>
      </c>
      <c r="F135" s="50">
        <v>325</v>
      </c>
      <c r="G135" s="50">
        <v>325</v>
      </c>
      <c r="H135" s="51">
        <v>325</v>
      </c>
      <c r="I135" s="51">
        <v>325</v>
      </c>
    </row>
    <row r="136" spans="1:9" ht="15" x14ac:dyDescent="0.2">
      <c r="A136" s="22" t="s">
        <v>236</v>
      </c>
      <c r="B136" s="3">
        <v>375</v>
      </c>
      <c r="C136" s="3">
        <v>381.25</v>
      </c>
      <c r="D136" s="3">
        <v>380</v>
      </c>
      <c r="E136" s="3">
        <v>395</v>
      </c>
      <c r="F136" s="50">
        <v>395</v>
      </c>
      <c r="G136" s="50">
        <v>390</v>
      </c>
      <c r="H136" s="51">
        <v>394.49666666666667</v>
      </c>
      <c r="I136" s="51">
        <v>390</v>
      </c>
    </row>
    <row r="137" spans="1:9" ht="15" x14ac:dyDescent="0.2">
      <c r="A137" s="22" t="s">
        <v>237</v>
      </c>
      <c r="B137" s="3">
        <v>568</v>
      </c>
      <c r="C137" s="3">
        <v>481</v>
      </c>
      <c r="D137" s="3">
        <v>465</v>
      </c>
      <c r="E137" s="3">
        <v>534</v>
      </c>
      <c r="F137" s="50">
        <v>476</v>
      </c>
      <c r="G137" s="50">
        <v>543</v>
      </c>
      <c r="H137" s="51">
        <v>741</v>
      </c>
      <c r="I137" s="51">
        <v>783</v>
      </c>
    </row>
    <row r="138" spans="1:9" ht="15" x14ac:dyDescent="0.2">
      <c r="A138" s="22" t="s">
        <v>55</v>
      </c>
      <c r="B138" s="3">
        <v>411.30356220657256</v>
      </c>
      <c r="C138" s="3">
        <v>425.79958419958439</v>
      </c>
      <c r="D138" s="3">
        <v>426.32350537634426</v>
      </c>
      <c r="E138" s="3">
        <v>435.44594881398274</v>
      </c>
      <c r="F138" s="50">
        <v>438.68908263305343</v>
      </c>
      <c r="G138" s="50">
        <v>434.22740945365268</v>
      </c>
      <c r="H138" s="51">
        <v>441.39274853801163</v>
      </c>
      <c r="I138" s="51">
        <v>448.47709237973606</v>
      </c>
    </row>
    <row r="139" spans="1:9" ht="15" x14ac:dyDescent="0.2">
      <c r="A139" s="22" t="s">
        <v>238</v>
      </c>
      <c r="B139" s="3">
        <v>411.67</v>
      </c>
      <c r="C139" s="3">
        <v>425</v>
      </c>
      <c r="D139" s="3">
        <v>425</v>
      </c>
      <c r="E139" s="3">
        <v>427</v>
      </c>
      <c r="F139" s="50">
        <v>432</v>
      </c>
      <c r="G139" s="50">
        <v>425</v>
      </c>
      <c r="H139" s="51">
        <v>435.33</v>
      </c>
      <c r="I139" s="51">
        <v>450</v>
      </c>
    </row>
    <row r="140" spans="1:9" ht="15" x14ac:dyDescent="0.2">
      <c r="A140" s="22" t="s">
        <v>239</v>
      </c>
      <c r="B140" s="3">
        <v>370</v>
      </c>
      <c r="C140" s="3">
        <v>390</v>
      </c>
      <c r="D140" s="3">
        <v>390</v>
      </c>
      <c r="E140" s="3">
        <v>395</v>
      </c>
      <c r="F140" s="50">
        <v>400</v>
      </c>
      <c r="G140" s="50">
        <v>395</v>
      </c>
      <c r="H140" s="51">
        <v>400</v>
      </c>
      <c r="I140" s="51">
        <v>400</v>
      </c>
    </row>
    <row r="141" spans="1:9" ht="15" x14ac:dyDescent="0.2">
      <c r="A141" s="22" t="s">
        <v>240</v>
      </c>
      <c r="B141" s="3">
        <v>450</v>
      </c>
      <c r="C141" s="3">
        <v>470</v>
      </c>
      <c r="D141" s="3">
        <v>470</v>
      </c>
      <c r="E141" s="3">
        <v>476.67</v>
      </c>
      <c r="F141" s="50">
        <v>476.67</v>
      </c>
      <c r="G141" s="50">
        <v>475</v>
      </c>
      <c r="H141" s="51">
        <v>476.67</v>
      </c>
      <c r="I141" s="51">
        <v>495</v>
      </c>
    </row>
    <row r="142" spans="1:9" ht="15" x14ac:dyDescent="0.2">
      <c r="A142" s="22" t="s">
        <v>241</v>
      </c>
      <c r="B142" s="3">
        <v>733</v>
      </c>
      <c r="C142" s="3">
        <v>690</v>
      </c>
      <c r="D142" s="3">
        <v>629</v>
      </c>
      <c r="E142" s="3">
        <v>651</v>
      </c>
      <c r="F142" s="50">
        <v>647</v>
      </c>
      <c r="G142" s="50">
        <v>822</v>
      </c>
      <c r="H142" s="51">
        <v>1023</v>
      </c>
      <c r="I142" s="51">
        <v>1159</v>
      </c>
    </row>
    <row r="143" spans="1:9" ht="15" x14ac:dyDescent="0.2">
      <c r="A143" s="22" t="s">
        <v>242</v>
      </c>
      <c r="B143" s="3">
        <v>472.42932696680322</v>
      </c>
      <c r="C143" s="3">
        <v>490.88373429951707</v>
      </c>
      <c r="D143" s="3">
        <v>487.00419713831491</v>
      </c>
      <c r="E143" s="3">
        <v>499.90701996927805</v>
      </c>
      <c r="F143" s="50">
        <v>496.46295208655334</v>
      </c>
      <c r="G143" s="50">
        <v>495.0458515815086</v>
      </c>
      <c r="H143" s="51">
        <v>502.78368523949172</v>
      </c>
      <c r="I143" s="51">
        <v>511.13238136324424</v>
      </c>
    </row>
    <row r="144" spans="1:9" ht="15" x14ac:dyDescent="0.2">
      <c r="A144" s="22" t="s">
        <v>243</v>
      </c>
      <c r="B144" s="3">
        <v>465</v>
      </c>
      <c r="C144" s="3">
        <v>480</v>
      </c>
      <c r="D144" s="3">
        <v>475</v>
      </c>
      <c r="E144" s="3">
        <v>495</v>
      </c>
      <c r="F144" s="50">
        <v>490</v>
      </c>
      <c r="G144" s="50">
        <v>485</v>
      </c>
      <c r="H144" s="51">
        <v>495</v>
      </c>
      <c r="I144" s="51">
        <v>495</v>
      </c>
    </row>
    <row r="145" spans="1:9" ht="15" x14ac:dyDescent="0.2">
      <c r="A145" s="22" t="s">
        <v>244</v>
      </c>
      <c r="B145" s="3">
        <v>425</v>
      </c>
      <c r="C145" s="3">
        <v>450</v>
      </c>
      <c r="D145" s="3">
        <v>440</v>
      </c>
      <c r="E145" s="3">
        <v>450</v>
      </c>
      <c r="F145" s="50">
        <v>450</v>
      </c>
      <c r="G145" s="50">
        <v>450</v>
      </c>
      <c r="H145" s="51">
        <v>450</v>
      </c>
      <c r="I145" s="51">
        <v>450</v>
      </c>
    </row>
    <row r="146" spans="1:9" ht="15" x14ac:dyDescent="0.2">
      <c r="A146" s="22" t="s">
        <v>245</v>
      </c>
      <c r="B146" s="3">
        <v>520</v>
      </c>
      <c r="C146" s="3">
        <v>539.33249999999998</v>
      </c>
      <c r="D146" s="3">
        <v>525</v>
      </c>
      <c r="E146" s="3">
        <v>550</v>
      </c>
      <c r="F146" s="50">
        <v>550</v>
      </c>
      <c r="G146" s="50">
        <v>540</v>
      </c>
      <c r="H146" s="51">
        <v>550</v>
      </c>
      <c r="I146" s="51">
        <v>550</v>
      </c>
    </row>
    <row r="147" spans="1:9" ht="15" x14ac:dyDescent="0.2">
      <c r="A147" s="22" t="s">
        <v>656</v>
      </c>
      <c r="B147" s="3">
        <v>157</v>
      </c>
      <c r="C147" s="3">
        <v>149</v>
      </c>
      <c r="D147" s="3">
        <v>129</v>
      </c>
      <c r="E147" s="3">
        <v>144</v>
      </c>
      <c r="F147" s="50">
        <v>136</v>
      </c>
      <c r="G147" s="50">
        <v>161</v>
      </c>
      <c r="H147" s="51">
        <v>178</v>
      </c>
      <c r="I147" s="51">
        <v>191</v>
      </c>
    </row>
    <row r="148" spans="1:9" ht="15" x14ac:dyDescent="0.2">
      <c r="A148" s="22" t="s">
        <v>657</v>
      </c>
      <c r="B148" s="3">
        <v>591.69685774946913</v>
      </c>
      <c r="C148" s="3">
        <v>609.91375838926172</v>
      </c>
      <c r="D148" s="3">
        <v>593.50981912144709</v>
      </c>
      <c r="E148" s="3">
        <v>625.68835648148149</v>
      </c>
      <c r="F148" s="50">
        <v>617.0760049019608</v>
      </c>
      <c r="G148" s="50">
        <v>630.19662525879926</v>
      </c>
      <c r="H148" s="51">
        <v>637.3661797752809</v>
      </c>
      <c r="I148" s="51">
        <v>643.65094240837698</v>
      </c>
    </row>
    <row r="149" spans="1:9" ht="15" x14ac:dyDescent="0.2">
      <c r="A149" s="22" t="s">
        <v>658</v>
      </c>
      <c r="B149" s="3">
        <v>595</v>
      </c>
      <c r="C149" s="3">
        <v>600</v>
      </c>
      <c r="D149" s="3">
        <v>595</v>
      </c>
      <c r="E149" s="3">
        <v>600</v>
      </c>
      <c r="F149" s="50">
        <v>600</v>
      </c>
      <c r="G149" s="50">
        <v>600</v>
      </c>
      <c r="H149" s="51">
        <v>600</v>
      </c>
      <c r="I149" s="51">
        <v>625</v>
      </c>
    </row>
    <row r="150" spans="1:9" ht="15" x14ac:dyDescent="0.2">
      <c r="A150" s="22" t="s">
        <v>659</v>
      </c>
      <c r="B150" s="3">
        <v>495</v>
      </c>
      <c r="C150" s="3">
        <v>525</v>
      </c>
      <c r="D150" s="3">
        <v>500</v>
      </c>
      <c r="E150" s="3">
        <v>550</v>
      </c>
      <c r="F150" s="50">
        <v>550</v>
      </c>
      <c r="G150" s="50">
        <v>550</v>
      </c>
      <c r="H150" s="51">
        <v>550</v>
      </c>
      <c r="I150" s="51">
        <v>550</v>
      </c>
    </row>
    <row r="151" spans="1:9" ht="15" x14ac:dyDescent="0.2">
      <c r="A151" s="22" t="s">
        <v>660</v>
      </c>
      <c r="B151" s="3">
        <v>693.33</v>
      </c>
      <c r="C151" s="3">
        <v>695</v>
      </c>
      <c r="D151" s="3">
        <v>650</v>
      </c>
      <c r="E151" s="3">
        <v>695</v>
      </c>
      <c r="F151" s="50">
        <v>695</v>
      </c>
      <c r="G151" s="50">
        <v>695</v>
      </c>
      <c r="H151" s="51">
        <v>700</v>
      </c>
      <c r="I151" s="51">
        <v>700</v>
      </c>
    </row>
    <row r="152" spans="1:9" ht="15" x14ac:dyDescent="0.2">
      <c r="A152" s="22" t="s">
        <v>56</v>
      </c>
      <c r="B152" s="3">
        <v>1446</v>
      </c>
      <c r="C152" s="3">
        <v>884</v>
      </c>
      <c r="D152" s="3">
        <v>566</v>
      </c>
      <c r="E152" s="3">
        <v>839</v>
      </c>
      <c r="F152" s="50">
        <v>1364</v>
      </c>
      <c r="G152" s="50">
        <v>992</v>
      </c>
      <c r="H152" s="51">
        <v>1199</v>
      </c>
      <c r="I152" s="51">
        <v>649</v>
      </c>
    </row>
    <row r="153" spans="1:9" ht="15" x14ac:dyDescent="0.2">
      <c r="A153" s="22" t="s">
        <v>57</v>
      </c>
      <c r="B153" s="3">
        <v>288.26556938681557</v>
      </c>
      <c r="C153" s="3">
        <v>283.40047134237869</v>
      </c>
      <c r="D153" s="3">
        <v>294.37322143698555</v>
      </c>
      <c r="E153" s="3">
        <v>316.41337306317251</v>
      </c>
      <c r="F153" s="50">
        <v>331.08389540566844</v>
      </c>
      <c r="G153" s="50">
        <v>307.75145833333073</v>
      </c>
      <c r="H153" s="51">
        <v>302.52115095912893</v>
      </c>
      <c r="I153" s="51">
        <v>290.49510015408157</v>
      </c>
    </row>
    <row r="154" spans="1:9" ht="15" x14ac:dyDescent="0.2">
      <c r="A154" s="22" t="s">
        <v>246</v>
      </c>
      <c r="B154" s="3">
        <v>303.33</v>
      </c>
      <c r="C154" s="3">
        <v>303.33</v>
      </c>
      <c r="D154" s="3">
        <v>303.33</v>
      </c>
      <c r="E154" s="3">
        <v>325</v>
      </c>
      <c r="F154" s="50">
        <v>330</v>
      </c>
      <c r="G154" s="50">
        <v>303.33</v>
      </c>
      <c r="H154" s="51">
        <v>303.33</v>
      </c>
      <c r="I154" s="51">
        <v>303.33</v>
      </c>
    </row>
    <row r="155" spans="1:9" ht="15" x14ac:dyDescent="0.2">
      <c r="A155" s="22" t="s">
        <v>247</v>
      </c>
      <c r="B155" s="3">
        <v>281.66000000000003</v>
      </c>
      <c r="C155" s="3">
        <v>270.83</v>
      </c>
      <c r="D155" s="3">
        <v>259.99666666666667</v>
      </c>
      <c r="E155" s="3">
        <v>281.67</v>
      </c>
      <c r="F155" s="50">
        <v>303.33</v>
      </c>
      <c r="G155" s="50">
        <v>281.6633333333333</v>
      </c>
      <c r="H155" s="51">
        <v>281.67</v>
      </c>
      <c r="I155" s="51">
        <v>281.66999999999996</v>
      </c>
    </row>
    <row r="156" spans="1:9" ht="15" x14ac:dyDescent="0.2">
      <c r="A156" s="22" t="s">
        <v>248</v>
      </c>
      <c r="B156" s="3">
        <v>303.33</v>
      </c>
      <c r="C156" s="3">
        <v>303.33</v>
      </c>
      <c r="D156" s="3">
        <v>346.66666666666669</v>
      </c>
      <c r="E156" s="3">
        <v>354.83333333333337</v>
      </c>
      <c r="F156" s="50">
        <v>346.67</v>
      </c>
      <c r="G156" s="50">
        <v>324.99666666666667</v>
      </c>
      <c r="H156" s="51">
        <v>325</v>
      </c>
      <c r="I156" s="51">
        <v>303.33</v>
      </c>
    </row>
    <row r="157" spans="1:9" ht="15" x14ac:dyDescent="0.2">
      <c r="A157" s="22" t="s">
        <v>249</v>
      </c>
      <c r="B157" s="3" t="s">
        <v>635</v>
      </c>
      <c r="C157" s="3" t="s">
        <v>635</v>
      </c>
      <c r="D157" s="3" t="s">
        <v>635</v>
      </c>
      <c r="E157" s="3" t="s">
        <v>635</v>
      </c>
      <c r="F157" s="50" t="s">
        <v>635</v>
      </c>
      <c r="G157" s="51" t="s">
        <v>635</v>
      </c>
      <c r="H157" s="51" t="s">
        <v>635</v>
      </c>
      <c r="I157" s="51" t="s">
        <v>635</v>
      </c>
    </row>
    <row r="158" spans="1:9" ht="15" x14ac:dyDescent="0.2">
      <c r="A158" s="22" t="s">
        <v>58</v>
      </c>
      <c r="B158" s="3" t="s">
        <v>635</v>
      </c>
      <c r="C158" s="3" t="s">
        <v>635</v>
      </c>
      <c r="D158" s="3" t="s">
        <v>635</v>
      </c>
      <c r="E158" s="3" t="s">
        <v>635</v>
      </c>
      <c r="F158" s="50" t="s">
        <v>635</v>
      </c>
      <c r="G158" s="51" t="s">
        <v>635</v>
      </c>
      <c r="H158" s="51" t="s">
        <v>635</v>
      </c>
      <c r="I158" s="51" t="s">
        <v>635</v>
      </c>
    </row>
    <row r="159" spans="1:9" ht="15" x14ac:dyDescent="0.2">
      <c r="A159" s="22" t="s">
        <v>250</v>
      </c>
      <c r="B159" s="3" t="s">
        <v>635</v>
      </c>
      <c r="C159" s="3" t="s">
        <v>635</v>
      </c>
      <c r="D159" s="3" t="s">
        <v>635</v>
      </c>
      <c r="E159" s="3" t="s">
        <v>635</v>
      </c>
      <c r="F159" s="50" t="s">
        <v>635</v>
      </c>
      <c r="G159" s="51" t="s">
        <v>635</v>
      </c>
      <c r="H159" s="51" t="s">
        <v>635</v>
      </c>
      <c r="I159" s="51" t="s">
        <v>635</v>
      </c>
    </row>
    <row r="160" spans="1:9" ht="15" x14ac:dyDescent="0.2">
      <c r="A160" s="22" t="s">
        <v>251</v>
      </c>
      <c r="B160" s="3" t="s">
        <v>635</v>
      </c>
      <c r="C160" s="3" t="s">
        <v>635</v>
      </c>
      <c r="D160" s="3" t="s">
        <v>635</v>
      </c>
      <c r="E160" s="3" t="s">
        <v>635</v>
      </c>
      <c r="F160" s="50" t="s">
        <v>635</v>
      </c>
      <c r="G160" s="51" t="s">
        <v>635</v>
      </c>
      <c r="H160" s="51" t="s">
        <v>635</v>
      </c>
      <c r="I160" s="51" t="s">
        <v>635</v>
      </c>
    </row>
    <row r="161" spans="1:9" ht="15" x14ac:dyDescent="0.2">
      <c r="A161" s="22" t="s">
        <v>252</v>
      </c>
      <c r="B161" s="3" t="s">
        <v>635</v>
      </c>
      <c r="C161" s="3" t="s">
        <v>635</v>
      </c>
      <c r="D161" s="3" t="s">
        <v>635</v>
      </c>
      <c r="E161" s="3" t="s">
        <v>635</v>
      </c>
      <c r="F161" s="50" t="s">
        <v>635</v>
      </c>
      <c r="G161" s="51" t="s">
        <v>635</v>
      </c>
      <c r="H161" s="51" t="s">
        <v>635</v>
      </c>
      <c r="I161" s="51" t="s">
        <v>635</v>
      </c>
    </row>
    <row r="162" spans="1:9" ht="15" x14ac:dyDescent="0.2">
      <c r="A162" s="22" t="s">
        <v>253</v>
      </c>
      <c r="B162" s="3">
        <v>291</v>
      </c>
      <c r="C162" s="3">
        <v>237</v>
      </c>
      <c r="D162" s="3">
        <v>186</v>
      </c>
      <c r="E162" s="3">
        <v>258</v>
      </c>
      <c r="F162" s="50">
        <v>258</v>
      </c>
      <c r="G162" s="50">
        <v>263</v>
      </c>
      <c r="H162" s="51">
        <v>412</v>
      </c>
      <c r="I162" s="51">
        <v>224</v>
      </c>
    </row>
    <row r="163" spans="1:9" ht="15" x14ac:dyDescent="0.2">
      <c r="A163" s="22" t="s">
        <v>59</v>
      </c>
      <c r="B163" s="3">
        <v>419.09164948453633</v>
      </c>
      <c r="C163" s="3">
        <v>428.46849507735618</v>
      </c>
      <c r="D163" s="3">
        <v>426.01333333333321</v>
      </c>
      <c r="E163" s="3">
        <v>449.20406976744198</v>
      </c>
      <c r="F163" s="50">
        <v>452.61151162790719</v>
      </c>
      <c r="G163" s="50">
        <v>447.99969581749059</v>
      </c>
      <c r="H163" s="51">
        <v>469.16440938511346</v>
      </c>
      <c r="I163" s="51">
        <v>422.2826339285715</v>
      </c>
    </row>
    <row r="164" spans="1:9" ht="15" x14ac:dyDescent="0.2">
      <c r="A164" s="22" t="s">
        <v>254</v>
      </c>
      <c r="B164" s="3">
        <v>420</v>
      </c>
      <c r="C164" s="3">
        <v>420</v>
      </c>
      <c r="D164" s="3">
        <v>411.67</v>
      </c>
      <c r="E164" s="3">
        <v>422.5</v>
      </c>
      <c r="F164" s="50">
        <v>425</v>
      </c>
      <c r="G164" s="50">
        <v>420</v>
      </c>
      <c r="H164" s="51">
        <v>460</v>
      </c>
      <c r="I164" s="51">
        <v>411.67</v>
      </c>
    </row>
    <row r="165" spans="1:9" ht="15" x14ac:dyDescent="0.2">
      <c r="A165" s="22" t="s">
        <v>255</v>
      </c>
      <c r="B165" s="3">
        <v>359.83500000000004</v>
      </c>
      <c r="C165" s="3">
        <v>390</v>
      </c>
      <c r="D165" s="3">
        <v>368.33</v>
      </c>
      <c r="E165" s="3">
        <v>390</v>
      </c>
      <c r="F165" s="50">
        <v>390</v>
      </c>
      <c r="G165" s="50">
        <v>389.99833333333333</v>
      </c>
      <c r="H165" s="51">
        <v>400</v>
      </c>
      <c r="I165" s="51">
        <v>385</v>
      </c>
    </row>
    <row r="166" spans="1:9" ht="15" x14ac:dyDescent="0.2">
      <c r="A166" s="22" t="s">
        <v>256</v>
      </c>
      <c r="B166" s="3">
        <v>475</v>
      </c>
      <c r="C166" s="3">
        <v>475.99666666666667</v>
      </c>
      <c r="D166" s="3">
        <v>487.5</v>
      </c>
      <c r="E166" s="3">
        <v>523.75</v>
      </c>
      <c r="F166" s="50">
        <v>520</v>
      </c>
      <c r="G166" s="50">
        <v>500</v>
      </c>
      <c r="H166" s="51">
        <v>549.99749999999995</v>
      </c>
      <c r="I166" s="51">
        <v>450</v>
      </c>
    </row>
    <row r="167" spans="1:9" ht="15" x14ac:dyDescent="0.2">
      <c r="A167" s="22" t="s">
        <v>257</v>
      </c>
      <c r="B167" s="3">
        <v>467</v>
      </c>
      <c r="C167" s="3">
        <v>410</v>
      </c>
      <c r="D167" s="3">
        <v>350</v>
      </c>
      <c r="E167" s="3">
        <v>431</v>
      </c>
      <c r="F167" s="50">
        <v>459</v>
      </c>
      <c r="G167" s="50">
        <v>476</v>
      </c>
      <c r="H167" s="51">
        <v>684</v>
      </c>
      <c r="I167" s="51">
        <v>405</v>
      </c>
    </row>
    <row r="168" spans="1:9" ht="15" x14ac:dyDescent="0.2">
      <c r="A168" s="22" t="s">
        <v>60</v>
      </c>
      <c r="B168" s="3">
        <v>504.61773019271953</v>
      </c>
      <c r="C168" s="3">
        <v>492.97423577235776</v>
      </c>
      <c r="D168" s="3">
        <v>499.94631428571415</v>
      </c>
      <c r="E168" s="3">
        <v>515.30198762567647</v>
      </c>
      <c r="F168" s="50">
        <v>530.34575163398677</v>
      </c>
      <c r="G168" s="50">
        <v>519.00117647058801</v>
      </c>
      <c r="H168" s="51">
        <v>551.13983918128633</v>
      </c>
      <c r="I168" s="51">
        <v>498.41055144032924</v>
      </c>
    </row>
    <row r="169" spans="1:9" ht="15" x14ac:dyDescent="0.2">
      <c r="A169" s="22" t="s">
        <v>258</v>
      </c>
      <c r="B169" s="3">
        <v>500</v>
      </c>
      <c r="C169" s="3">
        <v>480</v>
      </c>
      <c r="D169" s="3">
        <v>480</v>
      </c>
      <c r="E169" s="3">
        <v>490</v>
      </c>
      <c r="F169" s="50">
        <v>500</v>
      </c>
      <c r="G169" s="50">
        <v>500</v>
      </c>
      <c r="H169" s="51">
        <v>550</v>
      </c>
      <c r="I169" s="51">
        <v>490</v>
      </c>
    </row>
    <row r="170" spans="1:9" ht="15" x14ac:dyDescent="0.2">
      <c r="A170" s="22" t="s">
        <v>259</v>
      </c>
      <c r="B170" s="3">
        <v>420</v>
      </c>
      <c r="C170" s="3">
        <v>400.00083333333333</v>
      </c>
      <c r="D170" s="3">
        <v>411.67</v>
      </c>
      <c r="E170" s="3">
        <v>420</v>
      </c>
      <c r="F170" s="50">
        <v>444.99</v>
      </c>
      <c r="G170" s="50">
        <v>433.33</v>
      </c>
      <c r="H170" s="51">
        <v>450</v>
      </c>
      <c r="I170" s="51">
        <v>440</v>
      </c>
    </row>
    <row r="171" spans="1:9" ht="15" x14ac:dyDescent="0.2">
      <c r="A171" s="22" t="s">
        <v>260</v>
      </c>
      <c r="B171" s="3">
        <v>600</v>
      </c>
      <c r="C171" s="3">
        <v>563.33000000000004</v>
      </c>
      <c r="D171" s="3">
        <v>568.75</v>
      </c>
      <c r="E171" s="3">
        <v>600</v>
      </c>
      <c r="F171" s="50">
        <v>624.5</v>
      </c>
      <c r="G171" s="50">
        <v>600</v>
      </c>
      <c r="H171" s="51">
        <v>650</v>
      </c>
      <c r="I171" s="51">
        <v>550</v>
      </c>
    </row>
    <row r="172" spans="1:9" ht="15" x14ac:dyDescent="0.2">
      <c r="A172" s="22" t="s">
        <v>261</v>
      </c>
      <c r="B172" s="3">
        <v>296</v>
      </c>
      <c r="C172" s="3">
        <v>287</v>
      </c>
      <c r="D172" s="3">
        <v>246</v>
      </c>
      <c r="E172" s="3">
        <v>387</v>
      </c>
      <c r="F172" s="50">
        <v>410</v>
      </c>
      <c r="G172" s="50">
        <v>395</v>
      </c>
      <c r="H172" s="51">
        <v>562</v>
      </c>
      <c r="I172" s="51">
        <v>410</v>
      </c>
    </row>
    <row r="173" spans="1:9" ht="15" x14ac:dyDescent="0.2">
      <c r="A173" s="22" t="s">
        <v>262</v>
      </c>
      <c r="B173" s="3">
        <v>563.77656531531545</v>
      </c>
      <c r="C173" s="3">
        <v>561.71658536585369</v>
      </c>
      <c r="D173" s="3">
        <v>573.60376693766943</v>
      </c>
      <c r="E173" s="3">
        <v>599.65552971576233</v>
      </c>
      <c r="F173" s="50">
        <v>619.50223577235772</v>
      </c>
      <c r="G173" s="50">
        <v>594.61815189873425</v>
      </c>
      <c r="H173" s="51">
        <v>622.93855871886115</v>
      </c>
      <c r="I173" s="51">
        <v>557.66652845528461</v>
      </c>
    </row>
    <row r="174" spans="1:9" ht="15" x14ac:dyDescent="0.2">
      <c r="A174" s="22" t="s">
        <v>263</v>
      </c>
      <c r="B174" s="3">
        <v>550</v>
      </c>
      <c r="C174" s="3">
        <v>550</v>
      </c>
      <c r="D174" s="3">
        <v>550</v>
      </c>
      <c r="E174" s="3">
        <v>575</v>
      </c>
      <c r="F174" s="50">
        <v>580</v>
      </c>
      <c r="G174" s="50">
        <v>575</v>
      </c>
      <c r="H174" s="51">
        <v>590</v>
      </c>
      <c r="I174" s="51">
        <v>550</v>
      </c>
    </row>
    <row r="175" spans="1:9" ht="15" x14ac:dyDescent="0.2">
      <c r="A175" s="22" t="s">
        <v>264</v>
      </c>
      <c r="B175" s="3">
        <v>476.67</v>
      </c>
      <c r="C175" s="3">
        <v>480</v>
      </c>
      <c r="D175" s="3">
        <v>499.98</v>
      </c>
      <c r="E175" s="3">
        <v>500</v>
      </c>
      <c r="F175" s="50">
        <v>520</v>
      </c>
      <c r="G175" s="50">
        <v>506.33500000000004</v>
      </c>
      <c r="H175" s="51">
        <v>520</v>
      </c>
      <c r="I175" s="51">
        <v>500</v>
      </c>
    </row>
    <row r="176" spans="1:9" ht="15" x14ac:dyDescent="0.2">
      <c r="A176" s="22" t="s">
        <v>265</v>
      </c>
      <c r="B176" s="3">
        <v>650</v>
      </c>
      <c r="C176" s="3">
        <v>625</v>
      </c>
      <c r="D176" s="3">
        <v>600</v>
      </c>
      <c r="E176" s="3">
        <v>650</v>
      </c>
      <c r="F176" s="50">
        <v>675</v>
      </c>
      <c r="G176" s="50">
        <v>650</v>
      </c>
      <c r="H176" s="51">
        <v>675</v>
      </c>
      <c r="I176" s="51">
        <v>600</v>
      </c>
    </row>
    <row r="177" spans="1:9" ht="15" x14ac:dyDescent="0.2">
      <c r="A177" s="22" t="s">
        <v>661</v>
      </c>
      <c r="B177" s="3">
        <v>75</v>
      </c>
      <c r="C177" s="3">
        <v>77</v>
      </c>
      <c r="D177" s="3">
        <v>92</v>
      </c>
      <c r="E177" s="3">
        <v>121</v>
      </c>
      <c r="F177" s="50">
        <v>124</v>
      </c>
      <c r="G177" s="50">
        <v>119</v>
      </c>
      <c r="H177" s="51">
        <v>173</v>
      </c>
      <c r="I177" s="51">
        <v>108</v>
      </c>
    </row>
    <row r="178" spans="1:9" ht="15" x14ac:dyDescent="0.2">
      <c r="A178" s="22" t="s">
        <v>662</v>
      </c>
      <c r="B178" s="3">
        <v>692.04404444444435</v>
      </c>
      <c r="C178" s="3">
        <v>708.65311688311692</v>
      </c>
      <c r="D178" s="3">
        <v>677.42362318840571</v>
      </c>
      <c r="E178" s="3">
        <v>671.78628099173568</v>
      </c>
      <c r="F178" s="50">
        <v>739.34139784946228</v>
      </c>
      <c r="G178" s="50">
        <v>709.13725490196077</v>
      </c>
      <c r="H178" s="51">
        <v>771.30215799614632</v>
      </c>
      <c r="I178" s="51">
        <v>661.8852469135802</v>
      </c>
    </row>
    <row r="179" spans="1:9" ht="15" x14ac:dyDescent="0.2">
      <c r="A179" s="22" t="s">
        <v>663</v>
      </c>
      <c r="B179" s="3">
        <v>700</v>
      </c>
      <c r="C179" s="3">
        <v>655</v>
      </c>
      <c r="D179" s="3">
        <v>650</v>
      </c>
      <c r="E179" s="3">
        <v>650</v>
      </c>
      <c r="F179" s="50">
        <v>667.5</v>
      </c>
      <c r="G179" s="50">
        <v>650</v>
      </c>
      <c r="H179" s="51">
        <v>675</v>
      </c>
      <c r="I179" s="51">
        <v>650</v>
      </c>
    </row>
    <row r="180" spans="1:9" ht="15" x14ac:dyDescent="0.2">
      <c r="A180" s="22" t="s">
        <v>664</v>
      </c>
      <c r="B180" s="3">
        <v>564.16833333333329</v>
      </c>
      <c r="C180" s="3">
        <v>600</v>
      </c>
      <c r="D180" s="3">
        <v>600</v>
      </c>
      <c r="E180" s="3">
        <v>600</v>
      </c>
      <c r="F180" s="50">
        <v>600</v>
      </c>
      <c r="G180" s="50">
        <v>600</v>
      </c>
      <c r="H180" s="51">
        <v>600</v>
      </c>
      <c r="I180" s="51">
        <v>578.75</v>
      </c>
    </row>
    <row r="181" spans="1:9" ht="15" x14ac:dyDescent="0.2">
      <c r="A181" s="22" t="s">
        <v>665</v>
      </c>
      <c r="B181" s="3">
        <v>772.5</v>
      </c>
      <c r="C181" s="3">
        <v>800</v>
      </c>
      <c r="D181" s="3">
        <v>700</v>
      </c>
      <c r="E181" s="3">
        <v>700</v>
      </c>
      <c r="F181" s="50">
        <v>750</v>
      </c>
      <c r="G181" s="50">
        <v>750</v>
      </c>
      <c r="H181" s="51">
        <v>825</v>
      </c>
      <c r="I181" s="51">
        <v>695</v>
      </c>
    </row>
    <row r="182" spans="1:9" ht="15" x14ac:dyDescent="0.2">
      <c r="A182" s="22" t="s">
        <v>61</v>
      </c>
      <c r="B182" s="3" t="s">
        <v>615</v>
      </c>
      <c r="C182" s="3">
        <v>13</v>
      </c>
      <c r="D182" s="3" t="s">
        <v>615</v>
      </c>
      <c r="E182" s="3" t="s">
        <v>615</v>
      </c>
      <c r="F182" s="50" t="s">
        <v>615</v>
      </c>
      <c r="G182" s="50" t="s">
        <v>615</v>
      </c>
      <c r="H182" s="51" t="s">
        <v>615</v>
      </c>
      <c r="I182" s="51">
        <v>10</v>
      </c>
    </row>
    <row r="183" spans="1:9" ht="15" x14ac:dyDescent="0.2">
      <c r="A183" s="22" t="s">
        <v>62</v>
      </c>
      <c r="B183" s="3" t="s">
        <v>615</v>
      </c>
      <c r="C183" s="3">
        <v>301.29538461538465</v>
      </c>
      <c r="D183" s="3" t="s">
        <v>615</v>
      </c>
      <c r="E183" s="3" t="s">
        <v>615</v>
      </c>
      <c r="F183" s="50" t="s">
        <v>615</v>
      </c>
      <c r="G183" s="50" t="s">
        <v>615</v>
      </c>
      <c r="H183" s="51" t="s">
        <v>615</v>
      </c>
      <c r="I183" s="51">
        <v>289.899</v>
      </c>
    </row>
    <row r="184" spans="1:9" ht="15" x14ac:dyDescent="0.2">
      <c r="A184" s="22" t="s">
        <v>266</v>
      </c>
      <c r="B184" s="3" t="s">
        <v>615</v>
      </c>
      <c r="C184" s="3">
        <v>322.83333333333331</v>
      </c>
      <c r="D184" s="3" t="s">
        <v>615</v>
      </c>
      <c r="E184" s="3" t="s">
        <v>615</v>
      </c>
      <c r="F184" s="50" t="s">
        <v>615</v>
      </c>
      <c r="G184" s="50" t="s">
        <v>615</v>
      </c>
      <c r="H184" s="51" t="s">
        <v>615</v>
      </c>
      <c r="I184" s="51">
        <v>260</v>
      </c>
    </row>
    <row r="185" spans="1:9" ht="15" x14ac:dyDescent="0.2">
      <c r="A185" s="22" t="s">
        <v>267</v>
      </c>
      <c r="B185" s="3" t="s">
        <v>615</v>
      </c>
      <c r="C185" s="3">
        <v>279.50333333333333</v>
      </c>
      <c r="D185" s="3" t="s">
        <v>615</v>
      </c>
      <c r="E185" s="3" t="s">
        <v>615</v>
      </c>
      <c r="F185" s="50" t="s">
        <v>615</v>
      </c>
      <c r="G185" s="50" t="s">
        <v>615</v>
      </c>
      <c r="H185" s="51" t="s">
        <v>615</v>
      </c>
      <c r="I185" s="51">
        <v>258.50166666666667</v>
      </c>
    </row>
    <row r="186" spans="1:9" ht="15" x14ac:dyDescent="0.2">
      <c r="A186" s="22" t="s">
        <v>268</v>
      </c>
      <c r="B186" s="3" t="s">
        <v>615</v>
      </c>
      <c r="C186" s="3">
        <v>346.6633333333333</v>
      </c>
      <c r="D186" s="3" t="s">
        <v>615</v>
      </c>
      <c r="E186" s="3" t="s">
        <v>615</v>
      </c>
      <c r="F186" s="50" t="s">
        <v>615</v>
      </c>
      <c r="G186" s="50" t="s">
        <v>615</v>
      </c>
      <c r="H186" s="51" t="s">
        <v>615</v>
      </c>
      <c r="I186" s="51">
        <v>329.99333333333334</v>
      </c>
    </row>
    <row r="187" spans="1:9" ht="15" x14ac:dyDescent="0.2">
      <c r="A187" s="22" t="s">
        <v>269</v>
      </c>
      <c r="B187" s="3" t="s">
        <v>635</v>
      </c>
      <c r="C187" s="3" t="s">
        <v>635</v>
      </c>
      <c r="D187" s="3" t="s">
        <v>635</v>
      </c>
      <c r="E187" s="3" t="s">
        <v>635</v>
      </c>
      <c r="F187" s="50" t="s">
        <v>635</v>
      </c>
      <c r="G187" s="51" t="s">
        <v>635</v>
      </c>
      <c r="H187" s="51" t="s">
        <v>635</v>
      </c>
      <c r="I187" s="51" t="s">
        <v>635</v>
      </c>
    </row>
    <row r="188" spans="1:9" ht="15" x14ac:dyDescent="0.2">
      <c r="A188" s="22" t="s">
        <v>63</v>
      </c>
      <c r="B188" s="3" t="s">
        <v>635</v>
      </c>
      <c r="C188" s="3" t="s">
        <v>635</v>
      </c>
      <c r="D188" s="3" t="s">
        <v>635</v>
      </c>
      <c r="E188" s="3" t="s">
        <v>635</v>
      </c>
      <c r="F188" s="50" t="s">
        <v>635</v>
      </c>
      <c r="G188" s="51" t="s">
        <v>635</v>
      </c>
      <c r="H188" s="51" t="s">
        <v>635</v>
      </c>
      <c r="I188" s="51" t="s">
        <v>635</v>
      </c>
    </row>
    <row r="189" spans="1:9" ht="15" x14ac:dyDescent="0.2">
      <c r="A189" s="22" t="s">
        <v>270</v>
      </c>
      <c r="B189" s="3" t="s">
        <v>635</v>
      </c>
      <c r="C189" s="3" t="s">
        <v>635</v>
      </c>
      <c r="D189" s="3" t="s">
        <v>635</v>
      </c>
      <c r="E189" s="3" t="s">
        <v>635</v>
      </c>
      <c r="F189" s="50" t="s">
        <v>635</v>
      </c>
      <c r="G189" s="51" t="s">
        <v>635</v>
      </c>
      <c r="H189" s="51" t="s">
        <v>635</v>
      </c>
      <c r="I189" s="51" t="s">
        <v>635</v>
      </c>
    </row>
    <row r="190" spans="1:9" ht="15" x14ac:dyDescent="0.2">
      <c r="A190" s="22" t="s">
        <v>271</v>
      </c>
      <c r="B190" s="3" t="s">
        <v>635</v>
      </c>
      <c r="C190" s="3" t="s">
        <v>635</v>
      </c>
      <c r="D190" s="3" t="s">
        <v>635</v>
      </c>
      <c r="E190" s="3" t="s">
        <v>635</v>
      </c>
      <c r="F190" s="50" t="s">
        <v>635</v>
      </c>
      <c r="G190" s="51" t="s">
        <v>635</v>
      </c>
      <c r="H190" s="51" t="s">
        <v>635</v>
      </c>
      <c r="I190" s="51" t="s">
        <v>635</v>
      </c>
    </row>
    <row r="191" spans="1:9" ht="15" x14ac:dyDescent="0.2">
      <c r="A191" s="22" t="s">
        <v>272</v>
      </c>
      <c r="B191" s="3" t="s">
        <v>635</v>
      </c>
      <c r="C191" s="3" t="s">
        <v>635</v>
      </c>
      <c r="D191" s="3" t="s">
        <v>635</v>
      </c>
      <c r="E191" s="3" t="s">
        <v>635</v>
      </c>
      <c r="F191" s="50" t="s">
        <v>635</v>
      </c>
      <c r="G191" s="51" t="s">
        <v>635</v>
      </c>
      <c r="H191" s="51" t="s">
        <v>635</v>
      </c>
      <c r="I191" s="51" t="s">
        <v>635</v>
      </c>
    </row>
    <row r="192" spans="1:9" ht="15" x14ac:dyDescent="0.2">
      <c r="A192" s="22" t="s">
        <v>273</v>
      </c>
      <c r="B192" s="3">
        <v>427</v>
      </c>
      <c r="C192" s="3">
        <v>336</v>
      </c>
      <c r="D192" s="3">
        <v>335</v>
      </c>
      <c r="E192" s="3">
        <v>289</v>
      </c>
      <c r="F192" s="50">
        <v>288</v>
      </c>
      <c r="G192" s="50">
        <v>257</v>
      </c>
      <c r="H192" s="51">
        <v>295</v>
      </c>
      <c r="I192" s="51">
        <v>376</v>
      </c>
    </row>
    <row r="193" spans="1:11" ht="15.75" x14ac:dyDescent="0.25">
      <c r="A193" s="22" t="s">
        <v>64</v>
      </c>
      <c r="B193" s="3">
        <v>356.8954644808743</v>
      </c>
      <c r="C193" s="3">
        <v>376.25083333333328</v>
      </c>
      <c r="D193" s="3">
        <v>383.87285572139302</v>
      </c>
      <c r="E193" s="3">
        <v>391.45543252595149</v>
      </c>
      <c r="F193" s="50">
        <v>392.52697916666665</v>
      </c>
      <c r="G193" s="50">
        <v>396.07778210116732</v>
      </c>
      <c r="H193" s="51">
        <v>393.61718644067787</v>
      </c>
      <c r="I193" s="51">
        <v>406.09554078014162</v>
      </c>
      <c r="K193" s="49"/>
    </row>
    <row r="194" spans="1:11" ht="15" x14ac:dyDescent="0.2">
      <c r="A194" s="22" t="s">
        <v>274</v>
      </c>
      <c r="B194" s="3">
        <v>346.67</v>
      </c>
      <c r="C194" s="3">
        <v>369.77499999999998</v>
      </c>
      <c r="D194" s="3">
        <v>380</v>
      </c>
      <c r="E194" s="3">
        <v>390</v>
      </c>
      <c r="F194" s="50">
        <v>395</v>
      </c>
      <c r="G194" s="50">
        <v>395</v>
      </c>
      <c r="H194" s="51">
        <v>395</v>
      </c>
      <c r="I194" s="51">
        <v>396.62666666666667</v>
      </c>
    </row>
    <row r="195" spans="1:11" ht="15" x14ac:dyDescent="0.2">
      <c r="A195" s="22" t="s">
        <v>275</v>
      </c>
      <c r="B195" s="3">
        <v>325</v>
      </c>
      <c r="C195" s="3">
        <v>341.5</v>
      </c>
      <c r="D195" s="3">
        <v>346.67</v>
      </c>
      <c r="E195" s="3">
        <v>346.67</v>
      </c>
      <c r="F195" s="50">
        <v>346.67</v>
      </c>
      <c r="G195" s="50">
        <v>350</v>
      </c>
      <c r="H195" s="51">
        <v>346.67</v>
      </c>
      <c r="I195" s="51">
        <v>346.67</v>
      </c>
    </row>
    <row r="196" spans="1:11" ht="15" x14ac:dyDescent="0.2">
      <c r="A196" s="22" t="s">
        <v>276</v>
      </c>
      <c r="B196" s="3">
        <v>400</v>
      </c>
      <c r="C196" s="3">
        <v>411.67</v>
      </c>
      <c r="D196" s="3">
        <v>425.5</v>
      </c>
      <c r="E196" s="3">
        <v>425</v>
      </c>
      <c r="F196" s="50">
        <v>425</v>
      </c>
      <c r="G196" s="50">
        <v>433.33</v>
      </c>
      <c r="H196" s="51">
        <v>450</v>
      </c>
      <c r="I196" s="51">
        <v>450</v>
      </c>
    </row>
    <row r="197" spans="1:11" ht="15" x14ac:dyDescent="0.2">
      <c r="A197" s="22" t="s">
        <v>277</v>
      </c>
      <c r="B197" s="3">
        <v>578</v>
      </c>
      <c r="C197" s="3">
        <v>643</v>
      </c>
      <c r="D197" s="3">
        <v>595</v>
      </c>
      <c r="E197" s="3">
        <v>657</v>
      </c>
      <c r="F197" s="50">
        <v>645</v>
      </c>
      <c r="G197" s="50">
        <v>569</v>
      </c>
      <c r="H197" s="51">
        <v>676</v>
      </c>
      <c r="I197" s="51">
        <v>877</v>
      </c>
    </row>
    <row r="198" spans="1:11" ht="15" x14ac:dyDescent="0.2">
      <c r="A198" s="22" t="s">
        <v>65</v>
      </c>
      <c r="B198" s="3">
        <v>448.22265859284926</v>
      </c>
      <c r="C198" s="3">
        <v>485.24836184551577</v>
      </c>
      <c r="D198" s="3">
        <v>484.37746218487382</v>
      </c>
      <c r="E198" s="3">
        <v>500.59610857432756</v>
      </c>
      <c r="F198" s="50">
        <v>502.3054677002583</v>
      </c>
      <c r="G198" s="50">
        <v>513.75752782659629</v>
      </c>
      <c r="H198" s="51">
        <v>517.4197238658777</v>
      </c>
      <c r="I198" s="51">
        <v>529.15062713797022</v>
      </c>
    </row>
    <row r="199" spans="1:11" ht="15" x14ac:dyDescent="0.2">
      <c r="A199" s="22" t="s">
        <v>278</v>
      </c>
      <c r="B199" s="3">
        <v>450</v>
      </c>
      <c r="C199" s="3">
        <v>495</v>
      </c>
      <c r="D199" s="3">
        <v>495</v>
      </c>
      <c r="E199" s="3">
        <v>500</v>
      </c>
      <c r="F199" s="50">
        <v>500</v>
      </c>
      <c r="G199" s="50">
        <v>525</v>
      </c>
      <c r="H199" s="51">
        <v>525</v>
      </c>
      <c r="I199" s="51">
        <v>525</v>
      </c>
    </row>
    <row r="200" spans="1:11" ht="15" x14ac:dyDescent="0.2">
      <c r="A200" s="22" t="s">
        <v>279</v>
      </c>
      <c r="B200" s="3">
        <v>390</v>
      </c>
      <c r="C200" s="3">
        <v>430</v>
      </c>
      <c r="D200" s="3">
        <v>433.33</v>
      </c>
      <c r="E200" s="3">
        <v>450</v>
      </c>
      <c r="F200" s="50">
        <v>450</v>
      </c>
      <c r="G200" s="50">
        <v>460</v>
      </c>
      <c r="H200" s="51">
        <v>460</v>
      </c>
      <c r="I200" s="51">
        <v>475</v>
      </c>
    </row>
    <row r="201" spans="1:11" ht="15" x14ac:dyDescent="0.2">
      <c r="A201" s="22" t="s">
        <v>280</v>
      </c>
      <c r="B201" s="3">
        <v>500</v>
      </c>
      <c r="C201" s="3">
        <v>545</v>
      </c>
      <c r="D201" s="3">
        <v>550</v>
      </c>
      <c r="E201" s="3">
        <v>550</v>
      </c>
      <c r="F201" s="50">
        <v>550</v>
      </c>
      <c r="G201" s="50">
        <v>550.00333333333333</v>
      </c>
      <c r="H201" s="51">
        <v>575</v>
      </c>
      <c r="I201" s="51">
        <v>575</v>
      </c>
    </row>
    <row r="202" spans="1:11" ht="15" x14ac:dyDescent="0.2">
      <c r="A202" s="22" t="s">
        <v>281</v>
      </c>
      <c r="B202" s="3">
        <v>378</v>
      </c>
      <c r="C202" s="3">
        <v>350</v>
      </c>
      <c r="D202" s="3">
        <v>296</v>
      </c>
      <c r="E202" s="3">
        <v>341</v>
      </c>
      <c r="F202" s="50">
        <v>315</v>
      </c>
      <c r="G202" s="50">
        <v>313</v>
      </c>
      <c r="H202" s="51">
        <v>353</v>
      </c>
      <c r="I202" s="51">
        <v>442</v>
      </c>
    </row>
    <row r="203" spans="1:11" ht="15" x14ac:dyDescent="0.2">
      <c r="A203" s="22" t="s">
        <v>282</v>
      </c>
      <c r="B203" s="3">
        <v>565.62782186948868</v>
      </c>
      <c r="C203" s="3">
        <v>568.69317142857142</v>
      </c>
      <c r="D203" s="3">
        <v>578.53351351351341</v>
      </c>
      <c r="E203" s="3">
        <v>593.70932551319652</v>
      </c>
      <c r="F203" s="50">
        <v>606.34380952380945</v>
      </c>
      <c r="G203" s="50">
        <v>600.43329073482425</v>
      </c>
      <c r="H203" s="51">
        <v>618.20150141643057</v>
      </c>
      <c r="I203" s="51">
        <v>620.10512820512827</v>
      </c>
    </row>
    <row r="204" spans="1:11" ht="15" x14ac:dyDescent="0.2">
      <c r="A204" s="22" t="s">
        <v>283</v>
      </c>
      <c r="B204" s="3">
        <v>562.75</v>
      </c>
      <c r="C204" s="3">
        <v>563.33000000000004</v>
      </c>
      <c r="D204" s="3">
        <v>575</v>
      </c>
      <c r="E204" s="3">
        <v>595</v>
      </c>
      <c r="F204" s="50">
        <v>595</v>
      </c>
      <c r="G204" s="50">
        <v>595</v>
      </c>
      <c r="H204" s="51">
        <v>625</v>
      </c>
      <c r="I204" s="51">
        <v>605</v>
      </c>
    </row>
    <row r="205" spans="1:11" ht="15" x14ac:dyDescent="0.2">
      <c r="A205" s="22" t="s">
        <v>284</v>
      </c>
      <c r="B205" s="3">
        <v>500</v>
      </c>
      <c r="C205" s="3">
        <v>500</v>
      </c>
      <c r="D205" s="3">
        <v>500</v>
      </c>
      <c r="E205" s="3">
        <v>525</v>
      </c>
      <c r="F205" s="50">
        <v>550</v>
      </c>
      <c r="G205" s="50">
        <v>550</v>
      </c>
      <c r="H205" s="51">
        <v>550</v>
      </c>
      <c r="I205" s="51">
        <v>550</v>
      </c>
    </row>
    <row r="206" spans="1:11" ht="15" x14ac:dyDescent="0.2">
      <c r="A206" s="22" t="s">
        <v>285</v>
      </c>
      <c r="B206" s="3">
        <v>625</v>
      </c>
      <c r="C206" s="3">
        <v>650</v>
      </c>
      <c r="D206" s="3">
        <v>650</v>
      </c>
      <c r="E206" s="3">
        <v>675</v>
      </c>
      <c r="F206" s="50">
        <v>675</v>
      </c>
      <c r="G206" s="50">
        <v>675</v>
      </c>
      <c r="H206" s="51">
        <v>695</v>
      </c>
      <c r="I206" s="51">
        <v>695</v>
      </c>
    </row>
    <row r="207" spans="1:11" ht="15" x14ac:dyDescent="0.2">
      <c r="A207" s="22" t="s">
        <v>666</v>
      </c>
      <c r="B207" s="3">
        <v>86</v>
      </c>
      <c r="C207" s="3">
        <v>90</v>
      </c>
      <c r="D207" s="3">
        <v>88</v>
      </c>
      <c r="E207" s="3">
        <v>89</v>
      </c>
      <c r="F207" s="50">
        <v>104</v>
      </c>
      <c r="G207" s="50">
        <v>79</v>
      </c>
      <c r="H207" s="51">
        <v>102</v>
      </c>
      <c r="I207" s="51">
        <v>110</v>
      </c>
    </row>
    <row r="208" spans="1:11" ht="15" x14ac:dyDescent="0.2">
      <c r="A208" s="22" t="s">
        <v>667</v>
      </c>
      <c r="B208" s="3">
        <v>687.2282170542635</v>
      </c>
      <c r="C208" s="3">
        <v>706.93700000000001</v>
      </c>
      <c r="D208" s="3">
        <v>752.13250000000005</v>
      </c>
      <c r="E208" s="3">
        <v>768.7480898876405</v>
      </c>
      <c r="F208" s="50">
        <v>759.56086538461545</v>
      </c>
      <c r="G208" s="50">
        <v>771.15502109704641</v>
      </c>
      <c r="H208" s="51">
        <v>782.6993790849674</v>
      </c>
      <c r="I208" s="51">
        <v>782.0204848484849</v>
      </c>
    </row>
    <row r="209" spans="1:9" ht="15" x14ac:dyDescent="0.2">
      <c r="A209" s="22" t="s">
        <v>668</v>
      </c>
      <c r="B209" s="3">
        <v>695</v>
      </c>
      <c r="C209" s="3">
        <v>695</v>
      </c>
      <c r="D209" s="3">
        <v>750</v>
      </c>
      <c r="E209" s="3">
        <v>750</v>
      </c>
      <c r="F209" s="50">
        <v>750</v>
      </c>
      <c r="G209" s="50">
        <v>750</v>
      </c>
      <c r="H209" s="51">
        <v>792.5</v>
      </c>
      <c r="I209" s="51">
        <v>750</v>
      </c>
    </row>
    <row r="210" spans="1:9" ht="15" x14ac:dyDescent="0.2">
      <c r="A210" s="22" t="s">
        <v>669</v>
      </c>
      <c r="B210" s="3">
        <v>575</v>
      </c>
      <c r="C210" s="3">
        <v>631.25</v>
      </c>
      <c r="D210" s="3">
        <v>650</v>
      </c>
      <c r="E210" s="3">
        <v>650</v>
      </c>
      <c r="F210" s="50">
        <v>650</v>
      </c>
      <c r="G210" s="50">
        <v>675</v>
      </c>
      <c r="H210" s="51">
        <v>650</v>
      </c>
      <c r="I210" s="51">
        <v>650</v>
      </c>
    </row>
    <row r="211" spans="1:9" ht="15" x14ac:dyDescent="0.2">
      <c r="A211" s="22" t="s">
        <v>670</v>
      </c>
      <c r="B211" s="3">
        <v>795</v>
      </c>
      <c r="C211" s="3">
        <v>795</v>
      </c>
      <c r="D211" s="3">
        <v>850</v>
      </c>
      <c r="E211" s="3">
        <v>850</v>
      </c>
      <c r="F211" s="50">
        <v>850</v>
      </c>
      <c r="G211" s="50">
        <v>850</v>
      </c>
      <c r="H211" s="51">
        <v>895</v>
      </c>
      <c r="I211" s="51">
        <v>895</v>
      </c>
    </row>
    <row r="212" spans="1:9" ht="15" x14ac:dyDescent="0.2">
      <c r="A212" s="22" t="s">
        <v>66</v>
      </c>
      <c r="B212" s="3">
        <v>62</v>
      </c>
      <c r="C212" s="3">
        <v>70</v>
      </c>
      <c r="D212" s="3">
        <v>45</v>
      </c>
      <c r="E212" s="3">
        <v>61</v>
      </c>
      <c r="F212" s="50">
        <v>60</v>
      </c>
      <c r="G212" s="50">
        <v>87</v>
      </c>
      <c r="H212" s="51">
        <v>26</v>
      </c>
      <c r="I212" s="51">
        <v>65</v>
      </c>
    </row>
    <row r="213" spans="1:9" ht="15" x14ac:dyDescent="0.2">
      <c r="A213" s="22" t="s">
        <v>67</v>
      </c>
      <c r="B213" s="3">
        <v>274.29580645161292</v>
      </c>
      <c r="C213" s="3">
        <v>255.40219047619041</v>
      </c>
      <c r="D213" s="3">
        <v>263.75881481481474</v>
      </c>
      <c r="E213" s="3">
        <v>266.28120218579238</v>
      </c>
      <c r="F213" s="50">
        <v>354.44038888888917</v>
      </c>
      <c r="G213" s="50">
        <v>408.79869731800773</v>
      </c>
      <c r="H213" s="51">
        <v>466.97705128205132</v>
      </c>
      <c r="I213" s="51">
        <v>382.14199999999971</v>
      </c>
    </row>
    <row r="214" spans="1:9" ht="15" x14ac:dyDescent="0.2">
      <c r="A214" s="22" t="s">
        <v>286</v>
      </c>
      <c r="B214" s="3">
        <v>281.67</v>
      </c>
      <c r="C214" s="3">
        <v>222.00333333333333</v>
      </c>
      <c r="D214" s="3">
        <v>229.00333333333333</v>
      </c>
      <c r="E214" s="3">
        <v>238.33</v>
      </c>
      <c r="F214" s="50">
        <v>264.00333333333333</v>
      </c>
      <c r="G214" s="50">
        <v>373.00333333333333</v>
      </c>
      <c r="H214" s="51">
        <v>606.66999999999996</v>
      </c>
      <c r="I214" s="51">
        <v>280.00333333333333</v>
      </c>
    </row>
    <row r="215" spans="1:9" ht="15" x14ac:dyDescent="0.2">
      <c r="A215" s="22" t="s">
        <v>287</v>
      </c>
      <c r="B215" s="3">
        <v>238.33</v>
      </c>
      <c r="C215" s="3">
        <v>222.00333333333333</v>
      </c>
      <c r="D215" s="3">
        <v>229.00333333333333</v>
      </c>
      <c r="E215" s="3">
        <v>236.00333333333333</v>
      </c>
      <c r="F215" s="50">
        <v>264.00333333333333</v>
      </c>
      <c r="G215" s="50">
        <v>274.00333333333333</v>
      </c>
      <c r="H215" s="51">
        <v>281.67</v>
      </c>
      <c r="I215" s="51">
        <v>280.00333333333333</v>
      </c>
    </row>
    <row r="216" spans="1:9" ht="15" x14ac:dyDescent="0.2">
      <c r="A216" s="22" t="s">
        <v>288</v>
      </c>
      <c r="B216" s="3">
        <v>303.33</v>
      </c>
      <c r="C216" s="3">
        <v>281.67</v>
      </c>
      <c r="D216" s="3">
        <v>322.00333333333333</v>
      </c>
      <c r="E216" s="3">
        <v>303.33</v>
      </c>
      <c r="F216" s="50">
        <v>369.75166666666667</v>
      </c>
      <c r="G216" s="50">
        <v>563.33000000000004</v>
      </c>
      <c r="H216" s="51">
        <v>606.66999999999996</v>
      </c>
      <c r="I216" s="51">
        <v>606.66999999999996</v>
      </c>
    </row>
    <row r="217" spans="1:9" ht="15" x14ac:dyDescent="0.2">
      <c r="A217" s="22" t="s">
        <v>289</v>
      </c>
      <c r="B217" s="3" t="s">
        <v>635</v>
      </c>
      <c r="C217" s="3" t="s">
        <v>635</v>
      </c>
      <c r="D217" s="3" t="s">
        <v>635</v>
      </c>
      <c r="E217" s="3" t="s">
        <v>635</v>
      </c>
      <c r="F217" s="50" t="s">
        <v>635</v>
      </c>
      <c r="G217" s="51" t="s">
        <v>635</v>
      </c>
      <c r="H217" s="51" t="s">
        <v>635</v>
      </c>
      <c r="I217" s="51" t="s">
        <v>635</v>
      </c>
    </row>
    <row r="218" spans="1:9" ht="15" x14ac:dyDescent="0.2">
      <c r="A218" s="22" t="s">
        <v>68</v>
      </c>
      <c r="B218" s="3" t="s">
        <v>635</v>
      </c>
      <c r="C218" s="3" t="s">
        <v>635</v>
      </c>
      <c r="D218" s="3" t="s">
        <v>635</v>
      </c>
      <c r="E218" s="3" t="s">
        <v>635</v>
      </c>
      <c r="F218" s="50" t="s">
        <v>635</v>
      </c>
      <c r="G218" s="51" t="s">
        <v>635</v>
      </c>
      <c r="H218" s="51" t="s">
        <v>635</v>
      </c>
      <c r="I218" s="51" t="s">
        <v>635</v>
      </c>
    </row>
    <row r="219" spans="1:9" ht="15" x14ac:dyDescent="0.2">
      <c r="A219" s="22" t="s">
        <v>290</v>
      </c>
      <c r="B219" s="3" t="s">
        <v>635</v>
      </c>
      <c r="C219" s="3" t="s">
        <v>635</v>
      </c>
      <c r="D219" s="3" t="s">
        <v>635</v>
      </c>
      <c r="E219" s="3" t="s">
        <v>635</v>
      </c>
      <c r="F219" s="50" t="s">
        <v>635</v>
      </c>
      <c r="G219" s="51" t="s">
        <v>635</v>
      </c>
      <c r="H219" s="51" t="s">
        <v>635</v>
      </c>
      <c r="I219" s="51" t="s">
        <v>635</v>
      </c>
    </row>
    <row r="220" spans="1:9" ht="15" x14ac:dyDescent="0.2">
      <c r="A220" s="22" t="s">
        <v>291</v>
      </c>
      <c r="B220" s="3" t="s">
        <v>635</v>
      </c>
      <c r="C220" s="3" t="s">
        <v>635</v>
      </c>
      <c r="D220" s="3" t="s">
        <v>635</v>
      </c>
      <c r="E220" s="3" t="s">
        <v>635</v>
      </c>
      <c r="F220" s="50" t="s">
        <v>635</v>
      </c>
      <c r="G220" s="51" t="s">
        <v>635</v>
      </c>
      <c r="H220" s="51" t="s">
        <v>635</v>
      </c>
      <c r="I220" s="51" t="s">
        <v>635</v>
      </c>
    </row>
    <row r="221" spans="1:9" ht="15" x14ac:dyDescent="0.2">
      <c r="A221" s="22" t="s">
        <v>292</v>
      </c>
      <c r="B221" s="3" t="s">
        <v>635</v>
      </c>
      <c r="C221" s="3" t="s">
        <v>635</v>
      </c>
      <c r="D221" s="3" t="s">
        <v>635</v>
      </c>
      <c r="E221" s="3" t="s">
        <v>635</v>
      </c>
      <c r="F221" s="50" t="s">
        <v>635</v>
      </c>
      <c r="G221" s="51" t="s">
        <v>635</v>
      </c>
      <c r="H221" s="51" t="s">
        <v>635</v>
      </c>
      <c r="I221" s="51" t="s">
        <v>635</v>
      </c>
    </row>
    <row r="222" spans="1:9" ht="15" x14ac:dyDescent="0.2">
      <c r="A222" s="22" t="s">
        <v>293</v>
      </c>
      <c r="B222" s="3">
        <v>301</v>
      </c>
      <c r="C222" s="3">
        <v>292</v>
      </c>
      <c r="D222" s="3">
        <v>249</v>
      </c>
      <c r="E222" s="3">
        <v>234</v>
      </c>
      <c r="F222" s="50">
        <v>208</v>
      </c>
      <c r="G222" s="50">
        <v>203</v>
      </c>
      <c r="H222" s="51">
        <v>257</v>
      </c>
      <c r="I222" s="51">
        <v>270</v>
      </c>
    </row>
    <row r="223" spans="1:9" ht="15" x14ac:dyDescent="0.2">
      <c r="A223" s="22" t="s">
        <v>69</v>
      </c>
      <c r="B223" s="3">
        <v>354.91540420819473</v>
      </c>
      <c r="C223" s="3">
        <v>360.07256849315053</v>
      </c>
      <c r="D223" s="3">
        <v>365.74720214190074</v>
      </c>
      <c r="E223" s="3">
        <v>374.47178062678046</v>
      </c>
      <c r="F223" s="50">
        <v>385.47016025641017</v>
      </c>
      <c r="G223" s="50">
        <v>385.15472906403943</v>
      </c>
      <c r="H223" s="51">
        <v>382.89208819714651</v>
      </c>
      <c r="I223" s="51">
        <v>393.81266666666659</v>
      </c>
    </row>
    <row r="224" spans="1:9" ht="15" x14ac:dyDescent="0.2">
      <c r="A224" s="22" t="s">
        <v>294</v>
      </c>
      <c r="B224" s="3">
        <v>346.67</v>
      </c>
      <c r="C224" s="3">
        <v>350</v>
      </c>
      <c r="D224" s="3">
        <v>350</v>
      </c>
      <c r="E224" s="3">
        <v>365</v>
      </c>
      <c r="F224" s="50">
        <v>382</v>
      </c>
      <c r="G224" s="50">
        <v>375</v>
      </c>
      <c r="H224" s="51">
        <v>368.33</v>
      </c>
      <c r="I224" s="51">
        <v>390</v>
      </c>
    </row>
    <row r="225" spans="1:9" ht="15" x14ac:dyDescent="0.2">
      <c r="A225" s="22" t="s">
        <v>295</v>
      </c>
      <c r="B225" s="3">
        <v>325</v>
      </c>
      <c r="C225" s="3">
        <v>330</v>
      </c>
      <c r="D225" s="3">
        <v>341</v>
      </c>
      <c r="E225" s="3">
        <v>346.67</v>
      </c>
      <c r="F225" s="50">
        <v>346.67</v>
      </c>
      <c r="G225" s="50">
        <v>346.67</v>
      </c>
      <c r="H225" s="51">
        <v>346.67</v>
      </c>
      <c r="I225" s="51">
        <v>346.67</v>
      </c>
    </row>
    <row r="226" spans="1:9" ht="15" x14ac:dyDescent="0.2">
      <c r="A226" s="22" t="s">
        <v>296</v>
      </c>
      <c r="B226" s="3">
        <v>395</v>
      </c>
      <c r="C226" s="3">
        <v>390</v>
      </c>
      <c r="D226" s="3">
        <v>400</v>
      </c>
      <c r="E226" s="3">
        <v>400</v>
      </c>
      <c r="F226" s="50">
        <v>421.25</v>
      </c>
      <c r="G226" s="50">
        <v>422.5</v>
      </c>
      <c r="H226" s="51">
        <v>420</v>
      </c>
      <c r="I226" s="51">
        <v>425</v>
      </c>
    </row>
    <row r="227" spans="1:9" ht="15" x14ac:dyDescent="0.2">
      <c r="A227" s="22" t="s">
        <v>297</v>
      </c>
      <c r="B227" s="3">
        <v>494</v>
      </c>
      <c r="C227" s="3">
        <v>598</v>
      </c>
      <c r="D227" s="3">
        <v>544</v>
      </c>
      <c r="E227" s="3">
        <v>536</v>
      </c>
      <c r="F227" s="50">
        <v>528</v>
      </c>
      <c r="G227" s="50">
        <v>499</v>
      </c>
      <c r="H227" s="51">
        <v>598</v>
      </c>
      <c r="I227" s="51">
        <v>695</v>
      </c>
    </row>
    <row r="228" spans="1:9" ht="15" x14ac:dyDescent="0.2">
      <c r="A228" s="22" t="s">
        <v>70</v>
      </c>
      <c r="B228" s="3">
        <v>444.61605937921729</v>
      </c>
      <c r="C228" s="3">
        <v>458.56554626532898</v>
      </c>
      <c r="D228" s="3">
        <v>459.13721200980405</v>
      </c>
      <c r="E228" s="3">
        <v>469.95983208955232</v>
      </c>
      <c r="F228" s="50">
        <v>479.12118686868689</v>
      </c>
      <c r="G228" s="50">
        <v>489.50741482965947</v>
      </c>
      <c r="H228" s="51">
        <v>498.88366778149407</v>
      </c>
      <c r="I228" s="51">
        <v>509.64165467625941</v>
      </c>
    </row>
    <row r="229" spans="1:9" ht="15" x14ac:dyDescent="0.2">
      <c r="A229" s="22" t="s">
        <v>298</v>
      </c>
      <c r="B229" s="3">
        <v>450</v>
      </c>
      <c r="C229" s="3">
        <v>457.5</v>
      </c>
      <c r="D229" s="3">
        <v>450</v>
      </c>
      <c r="E229" s="3">
        <v>475</v>
      </c>
      <c r="F229" s="50">
        <v>475</v>
      </c>
      <c r="G229" s="50">
        <v>495</v>
      </c>
      <c r="H229" s="51">
        <v>500</v>
      </c>
      <c r="I229" s="51">
        <v>520</v>
      </c>
    </row>
    <row r="230" spans="1:9" ht="15" x14ac:dyDescent="0.2">
      <c r="A230" s="22" t="s">
        <v>299</v>
      </c>
      <c r="B230" s="3">
        <v>390</v>
      </c>
      <c r="C230" s="3">
        <v>395</v>
      </c>
      <c r="D230" s="3">
        <v>404.5</v>
      </c>
      <c r="E230" s="3">
        <v>418</v>
      </c>
      <c r="F230" s="50">
        <v>430</v>
      </c>
      <c r="G230" s="50">
        <v>450</v>
      </c>
      <c r="H230" s="51">
        <v>450</v>
      </c>
      <c r="I230" s="51">
        <v>450</v>
      </c>
    </row>
    <row r="231" spans="1:9" ht="15" x14ac:dyDescent="0.2">
      <c r="A231" s="22" t="s">
        <v>300</v>
      </c>
      <c r="B231" s="3">
        <v>500</v>
      </c>
      <c r="C231" s="3">
        <v>520</v>
      </c>
      <c r="D231" s="3">
        <v>525</v>
      </c>
      <c r="E231" s="3">
        <v>525</v>
      </c>
      <c r="F231" s="50">
        <v>536.66750000000002</v>
      </c>
      <c r="G231" s="50">
        <v>550</v>
      </c>
      <c r="H231" s="51">
        <v>550</v>
      </c>
      <c r="I231" s="51">
        <v>550</v>
      </c>
    </row>
    <row r="232" spans="1:9" ht="15" x14ac:dyDescent="0.2">
      <c r="A232" s="22" t="s">
        <v>301</v>
      </c>
      <c r="B232" s="3">
        <v>326</v>
      </c>
      <c r="C232" s="3">
        <v>324</v>
      </c>
      <c r="D232" s="3">
        <v>317</v>
      </c>
      <c r="E232" s="3">
        <v>323</v>
      </c>
      <c r="F232" s="50">
        <v>324</v>
      </c>
      <c r="G232" s="50">
        <v>314</v>
      </c>
      <c r="H232" s="51">
        <v>368</v>
      </c>
      <c r="I232" s="51">
        <v>427</v>
      </c>
    </row>
    <row r="233" spans="1:9" ht="15" x14ac:dyDescent="0.2">
      <c r="A233" s="22" t="s">
        <v>302</v>
      </c>
      <c r="B233" s="3">
        <v>538.24989775051131</v>
      </c>
      <c r="C233" s="3">
        <v>537.40736625514398</v>
      </c>
      <c r="D233" s="3">
        <v>552.13364879074663</v>
      </c>
      <c r="E233" s="3">
        <v>573.79965944272453</v>
      </c>
      <c r="F233" s="50">
        <v>584.28235596707816</v>
      </c>
      <c r="G233" s="50">
        <v>597.65550955414017</v>
      </c>
      <c r="H233" s="51">
        <v>599.86095108695645</v>
      </c>
      <c r="I233" s="51">
        <v>610.3905854800937</v>
      </c>
    </row>
    <row r="234" spans="1:9" ht="15" x14ac:dyDescent="0.2">
      <c r="A234" s="22" t="s">
        <v>303</v>
      </c>
      <c r="B234" s="3">
        <v>550</v>
      </c>
      <c r="C234" s="3">
        <v>550</v>
      </c>
      <c r="D234" s="3">
        <v>550</v>
      </c>
      <c r="E234" s="3">
        <v>575</v>
      </c>
      <c r="F234" s="50">
        <v>575</v>
      </c>
      <c r="G234" s="50">
        <v>595</v>
      </c>
      <c r="H234" s="51">
        <v>595</v>
      </c>
      <c r="I234" s="51">
        <v>600</v>
      </c>
    </row>
    <row r="235" spans="1:9" ht="15" x14ac:dyDescent="0.2">
      <c r="A235" s="22" t="s">
        <v>304</v>
      </c>
      <c r="B235" s="3">
        <v>476.67</v>
      </c>
      <c r="C235" s="3">
        <v>495</v>
      </c>
      <c r="D235" s="3">
        <v>500</v>
      </c>
      <c r="E235" s="3">
        <v>525</v>
      </c>
      <c r="F235" s="50">
        <v>525</v>
      </c>
      <c r="G235" s="50">
        <v>550</v>
      </c>
      <c r="H235" s="51">
        <v>525</v>
      </c>
      <c r="I235" s="51">
        <v>550</v>
      </c>
    </row>
    <row r="236" spans="1:9" ht="15" x14ac:dyDescent="0.2">
      <c r="A236" s="22" t="s">
        <v>305</v>
      </c>
      <c r="B236" s="3">
        <v>595</v>
      </c>
      <c r="C236" s="3">
        <v>595</v>
      </c>
      <c r="D236" s="3">
        <v>595</v>
      </c>
      <c r="E236" s="3">
        <v>600</v>
      </c>
      <c r="F236" s="50">
        <v>625</v>
      </c>
      <c r="G236" s="50">
        <v>630</v>
      </c>
      <c r="H236" s="51">
        <v>650</v>
      </c>
      <c r="I236" s="51">
        <v>650</v>
      </c>
    </row>
    <row r="237" spans="1:9" ht="15" x14ac:dyDescent="0.2">
      <c r="A237" s="22" t="s">
        <v>671</v>
      </c>
      <c r="B237" s="3">
        <v>76</v>
      </c>
      <c r="C237" s="3">
        <v>84</v>
      </c>
      <c r="D237" s="3">
        <v>90</v>
      </c>
      <c r="E237" s="3">
        <v>99</v>
      </c>
      <c r="F237" s="50">
        <v>98</v>
      </c>
      <c r="G237" s="50">
        <v>99</v>
      </c>
      <c r="H237" s="51">
        <v>89</v>
      </c>
      <c r="I237" s="51">
        <v>115</v>
      </c>
    </row>
    <row r="238" spans="1:9" ht="15" x14ac:dyDescent="0.2">
      <c r="A238" s="22" t="s">
        <v>672</v>
      </c>
      <c r="B238" s="3">
        <v>728.02631578947364</v>
      </c>
      <c r="C238" s="3">
        <v>689.50249999999994</v>
      </c>
      <c r="D238" s="3">
        <v>720.57400000000007</v>
      </c>
      <c r="E238" s="3">
        <v>712.45787878787883</v>
      </c>
      <c r="F238" s="50">
        <v>735.86051020408161</v>
      </c>
      <c r="G238" s="50">
        <v>709.29111111111104</v>
      </c>
      <c r="H238" s="51">
        <v>750.19325842696628</v>
      </c>
      <c r="I238" s="51">
        <v>768.05095652173918</v>
      </c>
    </row>
    <row r="239" spans="1:9" ht="15" x14ac:dyDescent="0.2">
      <c r="A239" s="22" t="s">
        <v>673</v>
      </c>
      <c r="B239" s="3">
        <v>695</v>
      </c>
      <c r="C239" s="3">
        <v>690.33999999999992</v>
      </c>
      <c r="D239" s="3">
        <v>700</v>
      </c>
      <c r="E239" s="3">
        <v>700</v>
      </c>
      <c r="F239" s="50">
        <v>705</v>
      </c>
      <c r="G239" s="50">
        <v>700</v>
      </c>
      <c r="H239" s="51">
        <v>750</v>
      </c>
      <c r="I239" s="51">
        <v>750</v>
      </c>
    </row>
    <row r="240" spans="1:9" ht="15" x14ac:dyDescent="0.2">
      <c r="A240" s="22" t="s">
        <v>674</v>
      </c>
      <c r="B240" s="3">
        <v>622.5</v>
      </c>
      <c r="C240" s="3">
        <v>611.25</v>
      </c>
      <c r="D240" s="3">
        <v>650</v>
      </c>
      <c r="E240" s="3">
        <v>650</v>
      </c>
      <c r="F240" s="50">
        <v>650</v>
      </c>
      <c r="G240" s="50">
        <v>645</v>
      </c>
      <c r="H240" s="51">
        <v>650</v>
      </c>
      <c r="I240" s="51">
        <v>650</v>
      </c>
    </row>
    <row r="241" spans="1:9" ht="15" x14ac:dyDescent="0.2">
      <c r="A241" s="22" t="s">
        <v>675</v>
      </c>
      <c r="B241" s="3">
        <v>800</v>
      </c>
      <c r="C241" s="3">
        <v>750</v>
      </c>
      <c r="D241" s="3">
        <v>800</v>
      </c>
      <c r="E241" s="3">
        <v>750</v>
      </c>
      <c r="F241" s="50">
        <v>825</v>
      </c>
      <c r="G241" s="50">
        <v>795</v>
      </c>
      <c r="H241" s="51">
        <v>800</v>
      </c>
      <c r="I241" s="51">
        <v>850</v>
      </c>
    </row>
    <row r="242" spans="1:9" ht="15" x14ac:dyDescent="0.2">
      <c r="A242" s="22" t="s">
        <v>71</v>
      </c>
      <c r="B242" s="3">
        <v>68</v>
      </c>
      <c r="C242" s="3">
        <v>69</v>
      </c>
      <c r="D242" s="3">
        <v>59</v>
      </c>
      <c r="E242" s="3">
        <v>61</v>
      </c>
      <c r="F242" s="50">
        <v>55</v>
      </c>
      <c r="G242" s="50">
        <v>33</v>
      </c>
      <c r="H242" s="51">
        <v>52</v>
      </c>
      <c r="I242" s="51">
        <v>88</v>
      </c>
    </row>
    <row r="243" spans="1:9" ht="15" x14ac:dyDescent="0.2">
      <c r="A243" s="22" t="s">
        <v>72</v>
      </c>
      <c r="B243" s="3">
        <v>287.57906862745102</v>
      </c>
      <c r="C243" s="3">
        <v>312.15637681159433</v>
      </c>
      <c r="D243" s="3">
        <v>301.41254237288143</v>
      </c>
      <c r="E243" s="3">
        <v>327.3331147540984</v>
      </c>
      <c r="F243" s="50">
        <v>331.77733333333327</v>
      </c>
      <c r="G243" s="50">
        <v>340.83686868686863</v>
      </c>
      <c r="H243" s="51">
        <v>350.69948717948711</v>
      </c>
      <c r="I243" s="51">
        <v>375.41613636363616</v>
      </c>
    </row>
    <row r="244" spans="1:9" ht="15" x14ac:dyDescent="0.2">
      <c r="A244" s="22" t="s">
        <v>306</v>
      </c>
      <c r="B244" s="3">
        <v>281.66833333333335</v>
      </c>
      <c r="C244" s="3">
        <v>303.33</v>
      </c>
      <c r="D244" s="3">
        <v>303.33</v>
      </c>
      <c r="E244" s="3">
        <v>325</v>
      </c>
      <c r="F244" s="50">
        <v>325</v>
      </c>
      <c r="G244" s="50">
        <v>350</v>
      </c>
      <c r="H244" s="51">
        <v>361.83</v>
      </c>
      <c r="I244" s="51">
        <v>390</v>
      </c>
    </row>
    <row r="245" spans="1:9" ht="15" x14ac:dyDescent="0.2">
      <c r="A245" s="22" t="s">
        <v>307</v>
      </c>
      <c r="B245" s="3">
        <v>259.99666666666667</v>
      </c>
      <c r="C245" s="3">
        <v>281.67</v>
      </c>
      <c r="D245" s="3">
        <v>264.33500000000004</v>
      </c>
      <c r="E245" s="3">
        <v>290.33</v>
      </c>
      <c r="F245" s="50">
        <v>281.66999999999996</v>
      </c>
      <c r="G245" s="50">
        <v>290.33</v>
      </c>
      <c r="H245" s="51">
        <v>290.33</v>
      </c>
      <c r="I245" s="51">
        <v>290.33</v>
      </c>
    </row>
    <row r="246" spans="1:9" ht="15" x14ac:dyDescent="0.2">
      <c r="A246" s="22" t="s">
        <v>308</v>
      </c>
      <c r="B246" s="3">
        <v>324.99666666666667</v>
      </c>
      <c r="C246" s="3">
        <v>325</v>
      </c>
      <c r="D246" s="3">
        <v>325</v>
      </c>
      <c r="E246" s="3">
        <v>346.67</v>
      </c>
      <c r="F246" s="50">
        <v>389.98</v>
      </c>
      <c r="G246" s="50">
        <v>357.5</v>
      </c>
      <c r="H246" s="51">
        <v>390.01333333333332</v>
      </c>
      <c r="I246" s="51">
        <v>429</v>
      </c>
    </row>
    <row r="247" spans="1:9" ht="15" x14ac:dyDescent="0.2">
      <c r="A247" s="22" t="s">
        <v>309</v>
      </c>
      <c r="B247" s="3" t="s">
        <v>635</v>
      </c>
      <c r="C247" s="3" t="s">
        <v>635</v>
      </c>
      <c r="D247" s="3" t="s">
        <v>635</v>
      </c>
      <c r="E247" s="3" t="s">
        <v>635</v>
      </c>
      <c r="F247" s="50" t="s">
        <v>635</v>
      </c>
      <c r="G247" s="51" t="s">
        <v>635</v>
      </c>
      <c r="H247" s="51" t="s">
        <v>635</v>
      </c>
      <c r="I247" s="51" t="s">
        <v>635</v>
      </c>
    </row>
    <row r="248" spans="1:9" ht="15" x14ac:dyDescent="0.2">
      <c r="A248" s="22" t="s">
        <v>73</v>
      </c>
      <c r="B248" s="3" t="s">
        <v>635</v>
      </c>
      <c r="C248" s="3" t="s">
        <v>635</v>
      </c>
      <c r="D248" s="3" t="s">
        <v>635</v>
      </c>
      <c r="E248" s="3" t="s">
        <v>635</v>
      </c>
      <c r="F248" s="50" t="s">
        <v>635</v>
      </c>
      <c r="G248" s="51" t="s">
        <v>635</v>
      </c>
      <c r="H248" s="51" t="s">
        <v>635</v>
      </c>
      <c r="I248" s="51" t="s">
        <v>635</v>
      </c>
    </row>
    <row r="249" spans="1:9" ht="15" x14ac:dyDescent="0.2">
      <c r="A249" s="22" t="s">
        <v>310</v>
      </c>
      <c r="B249" s="3" t="s">
        <v>635</v>
      </c>
      <c r="C249" s="3" t="s">
        <v>635</v>
      </c>
      <c r="D249" s="3" t="s">
        <v>635</v>
      </c>
      <c r="E249" s="3" t="s">
        <v>635</v>
      </c>
      <c r="F249" s="50" t="s">
        <v>635</v>
      </c>
      <c r="G249" s="51" t="s">
        <v>635</v>
      </c>
      <c r="H249" s="51" t="s">
        <v>635</v>
      </c>
      <c r="I249" s="51" t="s">
        <v>635</v>
      </c>
    </row>
    <row r="250" spans="1:9" ht="15" x14ac:dyDescent="0.2">
      <c r="A250" s="22" t="s">
        <v>311</v>
      </c>
      <c r="B250" s="3" t="s">
        <v>635</v>
      </c>
      <c r="C250" s="3" t="s">
        <v>635</v>
      </c>
      <c r="D250" s="3" t="s">
        <v>635</v>
      </c>
      <c r="E250" s="3" t="s">
        <v>635</v>
      </c>
      <c r="F250" s="50" t="s">
        <v>635</v>
      </c>
      <c r="G250" s="51" t="s">
        <v>635</v>
      </c>
      <c r="H250" s="51" t="s">
        <v>635</v>
      </c>
      <c r="I250" s="51" t="s">
        <v>635</v>
      </c>
    </row>
    <row r="251" spans="1:9" ht="15" x14ac:dyDescent="0.2">
      <c r="A251" s="22" t="s">
        <v>312</v>
      </c>
      <c r="B251" s="3" t="s">
        <v>635</v>
      </c>
      <c r="C251" s="3" t="s">
        <v>635</v>
      </c>
      <c r="D251" s="3" t="s">
        <v>635</v>
      </c>
      <c r="E251" s="3" t="s">
        <v>635</v>
      </c>
      <c r="F251" s="50" t="s">
        <v>635</v>
      </c>
      <c r="G251" s="51" t="s">
        <v>635</v>
      </c>
      <c r="H251" s="51" t="s">
        <v>635</v>
      </c>
      <c r="I251" s="51" t="s">
        <v>635</v>
      </c>
    </row>
    <row r="252" spans="1:9" ht="15" x14ac:dyDescent="0.2">
      <c r="A252" s="22" t="s">
        <v>313</v>
      </c>
      <c r="B252" s="3">
        <v>162</v>
      </c>
      <c r="C252" s="3">
        <v>166</v>
      </c>
      <c r="D252" s="3">
        <v>141</v>
      </c>
      <c r="E252" s="3">
        <v>140</v>
      </c>
      <c r="F252" s="50">
        <v>145</v>
      </c>
      <c r="G252" s="50">
        <v>110</v>
      </c>
      <c r="H252" s="51">
        <v>134</v>
      </c>
      <c r="I252" s="51">
        <v>187</v>
      </c>
    </row>
    <row r="253" spans="1:9" ht="15" x14ac:dyDescent="0.2">
      <c r="A253" s="22" t="s">
        <v>74</v>
      </c>
      <c r="B253" s="3">
        <v>394.89681069958846</v>
      </c>
      <c r="C253" s="3">
        <v>397.70130522088346</v>
      </c>
      <c r="D253" s="3">
        <v>394.84328605200943</v>
      </c>
      <c r="E253" s="3">
        <v>423.14266666666674</v>
      </c>
      <c r="F253" s="50">
        <v>421.12443678160923</v>
      </c>
      <c r="G253" s="50">
        <v>423.50196969696975</v>
      </c>
      <c r="H253" s="51">
        <v>426.29480099502496</v>
      </c>
      <c r="I253" s="51">
        <v>449.35465240641713</v>
      </c>
    </row>
    <row r="254" spans="1:9" ht="15" x14ac:dyDescent="0.2">
      <c r="A254" s="22" t="s">
        <v>314</v>
      </c>
      <c r="B254" s="3">
        <v>390</v>
      </c>
      <c r="C254" s="3">
        <v>390</v>
      </c>
      <c r="D254" s="3">
        <v>390</v>
      </c>
      <c r="E254" s="3">
        <v>425</v>
      </c>
      <c r="F254" s="50">
        <v>400</v>
      </c>
      <c r="G254" s="50">
        <v>412.5</v>
      </c>
      <c r="H254" s="51">
        <v>429.16499999999996</v>
      </c>
      <c r="I254" s="51">
        <v>450</v>
      </c>
    </row>
    <row r="255" spans="1:9" ht="15" x14ac:dyDescent="0.2">
      <c r="A255" s="22" t="s">
        <v>315</v>
      </c>
      <c r="B255" s="3">
        <v>346.66750000000002</v>
      </c>
      <c r="C255" s="3">
        <v>369.98</v>
      </c>
      <c r="D255" s="3">
        <v>350</v>
      </c>
      <c r="E255" s="3">
        <v>368.5</v>
      </c>
      <c r="F255" s="50">
        <v>375</v>
      </c>
      <c r="G255" s="50">
        <v>382.75</v>
      </c>
      <c r="H255" s="51">
        <v>390</v>
      </c>
      <c r="I255" s="51">
        <v>395</v>
      </c>
    </row>
    <row r="256" spans="1:9" ht="15" x14ac:dyDescent="0.2">
      <c r="A256" s="22" t="s">
        <v>316</v>
      </c>
      <c r="B256" s="3">
        <v>450</v>
      </c>
      <c r="C256" s="3">
        <v>431</v>
      </c>
      <c r="D256" s="3">
        <v>450</v>
      </c>
      <c r="E256" s="3">
        <v>475</v>
      </c>
      <c r="F256" s="50">
        <v>475</v>
      </c>
      <c r="G256" s="50">
        <v>475</v>
      </c>
      <c r="H256" s="51">
        <v>450</v>
      </c>
      <c r="I256" s="51">
        <v>495</v>
      </c>
    </row>
    <row r="257" spans="1:9" ht="15" x14ac:dyDescent="0.2">
      <c r="A257" s="22" t="s">
        <v>317</v>
      </c>
      <c r="B257" s="3">
        <v>376</v>
      </c>
      <c r="C257" s="3">
        <v>451</v>
      </c>
      <c r="D257" s="3">
        <v>357</v>
      </c>
      <c r="E257" s="3">
        <v>439</v>
      </c>
      <c r="F257" s="50">
        <v>414</v>
      </c>
      <c r="G257" s="50">
        <v>369</v>
      </c>
      <c r="H257" s="51">
        <v>465</v>
      </c>
      <c r="I257" s="51">
        <v>630</v>
      </c>
    </row>
    <row r="258" spans="1:9" ht="15" x14ac:dyDescent="0.2">
      <c r="A258" s="22" t="s">
        <v>75</v>
      </c>
      <c r="B258" s="3">
        <v>484.55284574468084</v>
      </c>
      <c r="C258" s="3">
        <v>505.90224685883226</v>
      </c>
      <c r="D258" s="3">
        <v>506.93438842203545</v>
      </c>
      <c r="E258" s="3">
        <v>516.42018982536058</v>
      </c>
      <c r="F258" s="50">
        <v>527.76610305958127</v>
      </c>
      <c r="G258" s="50">
        <v>530.75832881662154</v>
      </c>
      <c r="H258" s="51">
        <v>541.96167025089608</v>
      </c>
      <c r="I258" s="51">
        <v>543.74917989417986</v>
      </c>
    </row>
    <row r="259" spans="1:9" ht="15" x14ac:dyDescent="0.2">
      <c r="A259" s="22" t="s">
        <v>318</v>
      </c>
      <c r="B259" s="3">
        <v>495</v>
      </c>
      <c r="C259" s="3">
        <v>500</v>
      </c>
      <c r="D259" s="3">
        <v>500</v>
      </c>
      <c r="E259" s="3">
        <v>520</v>
      </c>
      <c r="F259" s="50">
        <v>525</v>
      </c>
      <c r="G259" s="50">
        <v>525</v>
      </c>
      <c r="H259" s="51">
        <v>550</v>
      </c>
      <c r="I259" s="51">
        <v>550</v>
      </c>
    </row>
    <row r="260" spans="1:9" ht="15" x14ac:dyDescent="0.2">
      <c r="A260" s="22" t="s">
        <v>319</v>
      </c>
      <c r="B260" s="3">
        <v>447.44749999999999</v>
      </c>
      <c r="C260" s="3">
        <v>463.5</v>
      </c>
      <c r="D260" s="3">
        <v>475</v>
      </c>
      <c r="E260" s="3">
        <v>475</v>
      </c>
      <c r="F260" s="50">
        <v>495</v>
      </c>
      <c r="G260" s="50">
        <v>495</v>
      </c>
      <c r="H260" s="51">
        <v>495</v>
      </c>
      <c r="I260" s="51">
        <v>495</v>
      </c>
    </row>
    <row r="261" spans="1:9" ht="15" x14ac:dyDescent="0.2">
      <c r="A261" s="22" t="s">
        <v>320</v>
      </c>
      <c r="B261" s="3">
        <v>550</v>
      </c>
      <c r="C261" s="3">
        <v>550</v>
      </c>
      <c r="D261" s="3">
        <v>550</v>
      </c>
      <c r="E261" s="3">
        <v>550</v>
      </c>
      <c r="F261" s="50">
        <v>575</v>
      </c>
      <c r="G261" s="50">
        <v>575</v>
      </c>
      <c r="H261" s="51">
        <v>595</v>
      </c>
      <c r="I261" s="51">
        <v>595</v>
      </c>
    </row>
    <row r="262" spans="1:9" ht="15" x14ac:dyDescent="0.2">
      <c r="A262" s="22" t="s">
        <v>321</v>
      </c>
      <c r="B262" s="3">
        <v>582</v>
      </c>
      <c r="C262" s="3">
        <v>456</v>
      </c>
      <c r="D262" s="3">
        <v>375</v>
      </c>
      <c r="E262" s="3">
        <v>418</v>
      </c>
      <c r="F262" s="50">
        <v>342</v>
      </c>
      <c r="G262" s="50">
        <v>356</v>
      </c>
      <c r="H262" s="51">
        <v>401</v>
      </c>
      <c r="I262" s="51">
        <v>546</v>
      </c>
    </row>
    <row r="263" spans="1:9" ht="15" x14ac:dyDescent="0.2">
      <c r="A263" s="22" t="s">
        <v>322</v>
      </c>
      <c r="B263" s="3">
        <v>568.78664375715925</v>
      </c>
      <c r="C263" s="3">
        <v>582.77580409356733</v>
      </c>
      <c r="D263" s="3">
        <v>589.40152888888883</v>
      </c>
      <c r="E263" s="3">
        <v>597.62715311004786</v>
      </c>
      <c r="F263" s="50">
        <v>610.01470760233917</v>
      </c>
      <c r="G263" s="50">
        <v>608.99296816479398</v>
      </c>
      <c r="H263" s="51">
        <v>622.34994181213631</v>
      </c>
      <c r="I263" s="51">
        <v>634.03078754578758</v>
      </c>
    </row>
    <row r="264" spans="1:9" ht="15" x14ac:dyDescent="0.2">
      <c r="A264" s="22" t="s">
        <v>323</v>
      </c>
      <c r="B264" s="3">
        <v>567.5</v>
      </c>
      <c r="C264" s="3">
        <v>575</v>
      </c>
      <c r="D264" s="3">
        <v>595</v>
      </c>
      <c r="E264" s="3">
        <v>595</v>
      </c>
      <c r="F264" s="50">
        <v>600</v>
      </c>
      <c r="G264" s="50">
        <v>600</v>
      </c>
      <c r="H264" s="51">
        <v>600</v>
      </c>
      <c r="I264" s="51">
        <v>625</v>
      </c>
    </row>
    <row r="265" spans="1:9" ht="15" x14ac:dyDescent="0.2">
      <c r="A265" s="22" t="s">
        <v>324</v>
      </c>
      <c r="B265" s="3">
        <v>525</v>
      </c>
      <c r="C265" s="3">
        <v>535</v>
      </c>
      <c r="D265" s="3">
        <v>550</v>
      </c>
      <c r="E265" s="3">
        <v>550</v>
      </c>
      <c r="F265" s="50">
        <v>550</v>
      </c>
      <c r="G265" s="50">
        <v>550</v>
      </c>
      <c r="H265" s="51">
        <v>575</v>
      </c>
      <c r="I265" s="51">
        <v>575</v>
      </c>
    </row>
    <row r="266" spans="1:9" ht="15" x14ac:dyDescent="0.2">
      <c r="A266" s="22" t="s">
        <v>325</v>
      </c>
      <c r="B266" s="3">
        <v>600</v>
      </c>
      <c r="C266" s="3">
        <v>625</v>
      </c>
      <c r="D266" s="3">
        <v>650</v>
      </c>
      <c r="E266" s="3">
        <v>650</v>
      </c>
      <c r="F266" s="50">
        <v>650</v>
      </c>
      <c r="G266" s="50">
        <v>650</v>
      </c>
      <c r="H266" s="51">
        <v>675</v>
      </c>
      <c r="I266" s="51">
        <v>695</v>
      </c>
    </row>
    <row r="267" spans="1:9" ht="15" x14ac:dyDescent="0.2">
      <c r="A267" s="22" t="s">
        <v>676</v>
      </c>
      <c r="B267" s="3">
        <v>102</v>
      </c>
      <c r="C267" s="3">
        <v>124</v>
      </c>
      <c r="D267" s="3">
        <v>87</v>
      </c>
      <c r="E267" s="3">
        <v>89</v>
      </c>
      <c r="F267" s="50">
        <v>76</v>
      </c>
      <c r="G267" s="50">
        <v>65</v>
      </c>
      <c r="H267" s="51">
        <v>84</v>
      </c>
      <c r="I267" s="51">
        <v>107</v>
      </c>
    </row>
    <row r="268" spans="1:9" ht="15" x14ac:dyDescent="0.2">
      <c r="A268" s="22" t="s">
        <v>677</v>
      </c>
      <c r="B268" s="3">
        <v>816.89539215686273</v>
      </c>
      <c r="C268" s="3">
        <v>851.97024193548384</v>
      </c>
      <c r="D268" s="3">
        <v>808.33329501915716</v>
      </c>
      <c r="E268" s="3">
        <v>870.84269662921349</v>
      </c>
      <c r="F268" s="50">
        <v>893.09210526315792</v>
      </c>
      <c r="G268" s="50">
        <v>868.38461538461536</v>
      </c>
      <c r="H268" s="51">
        <v>887.38095238095241</v>
      </c>
      <c r="I268" s="51">
        <v>940.65420560747668</v>
      </c>
    </row>
    <row r="269" spans="1:9" ht="15" x14ac:dyDescent="0.2">
      <c r="A269" s="22" t="s">
        <v>678</v>
      </c>
      <c r="B269" s="3">
        <v>750</v>
      </c>
      <c r="C269" s="3">
        <v>800</v>
      </c>
      <c r="D269" s="3">
        <v>795</v>
      </c>
      <c r="E269" s="3">
        <v>795</v>
      </c>
      <c r="F269" s="50">
        <v>825</v>
      </c>
      <c r="G269" s="50">
        <v>800</v>
      </c>
      <c r="H269" s="51">
        <v>837.5</v>
      </c>
      <c r="I269" s="51">
        <v>850</v>
      </c>
    </row>
    <row r="270" spans="1:9" ht="15" x14ac:dyDescent="0.2">
      <c r="A270" s="22" t="s">
        <v>679</v>
      </c>
      <c r="B270" s="3">
        <v>650</v>
      </c>
      <c r="C270" s="3">
        <v>718.75</v>
      </c>
      <c r="D270" s="3">
        <v>695</v>
      </c>
      <c r="E270" s="3">
        <v>750</v>
      </c>
      <c r="F270" s="50">
        <v>750</v>
      </c>
      <c r="G270" s="50">
        <v>750</v>
      </c>
      <c r="H270" s="51">
        <v>750</v>
      </c>
      <c r="I270" s="51">
        <v>785</v>
      </c>
    </row>
    <row r="271" spans="1:9" ht="15" x14ac:dyDescent="0.2">
      <c r="A271" s="22" t="s">
        <v>680</v>
      </c>
      <c r="B271" s="3">
        <v>875</v>
      </c>
      <c r="C271" s="3">
        <v>931.25</v>
      </c>
      <c r="D271" s="3">
        <v>895</v>
      </c>
      <c r="E271" s="3">
        <v>950</v>
      </c>
      <c r="F271" s="50">
        <v>950</v>
      </c>
      <c r="G271" s="50">
        <v>950</v>
      </c>
      <c r="H271" s="51">
        <v>950</v>
      </c>
      <c r="I271" s="51">
        <v>995</v>
      </c>
    </row>
    <row r="272" spans="1:9" ht="15" x14ac:dyDescent="0.2">
      <c r="A272" s="22" t="s">
        <v>76</v>
      </c>
      <c r="B272" s="22">
        <v>249</v>
      </c>
      <c r="C272" s="23">
        <v>580</v>
      </c>
      <c r="D272" s="23">
        <v>643</v>
      </c>
      <c r="E272" s="23">
        <v>768</v>
      </c>
      <c r="F272" s="50">
        <v>1147</v>
      </c>
      <c r="G272" s="50">
        <v>1096</v>
      </c>
      <c r="H272" s="51">
        <v>890</v>
      </c>
      <c r="I272" s="51">
        <v>780</v>
      </c>
    </row>
    <row r="273" spans="1:9" ht="15" x14ac:dyDescent="0.2">
      <c r="A273" s="22" t="s">
        <v>77</v>
      </c>
      <c r="B273" s="3">
        <v>279.41116465863462</v>
      </c>
      <c r="C273" s="3">
        <v>325.91028735632415</v>
      </c>
      <c r="D273" s="3">
        <v>334.88514256090991</v>
      </c>
      <c r="E273" s="3">
        <v>370.22642795138853</v>
      </c>
      <c r="F273" s="50">
        <v>376.65701830862974</v>
      </c>
      <c r="G273" s="50">
        <v>380.70411800486374</v>
      </c>
      <c r="H273" s="51">
        <v>388.39276404494223</v>
      </c>
      <c r="I273" s="51">
        <v>373.3113376068369</v>
      </c>
    </row>
    <row r="274" spans="1:9" ht="15" x14ac:dyDescent="0.2">
      <c r="A274" s="22" t="s">
        <v>326</v>
      </c>
      <c r="B274" s="3">
        <v>280</v>
      </c>
      <c r="C274" s="3">
        <v>311.99666666666667</v>
      </c>
      <c r="D274" s="3">
        <v>312.5</v>
      </c>
      <c r="E274" s="3">
        <v>356.63</v>
      </c>
      <c r="F274" s="50">
        <v>368.33</v>
      </c>
      <c r="G274" s="50">
        <v>368.33</v>
      </c>
      <c r="H274" s="51">
        <v>368.33</v>
      </c>
      <c r="I274" s="51">
        <v>368.33</v>
      </c>
    </row>
    <row r="275" spans="1:9" ht="15" x14ac:dyDescent="0.2">
      <c r="A275" s="22" t="s">
        <v>327</v>
      </c>
      <c r="B275" s="3">
        <v>220</v>
      </c>
      <c r="C275" s="3">
        <v>260</v>
      </c>
      <c r="D275" s="3">
        <v>268.67</v>
      </c>
      <c r="E275" s="3">
        <v>306.8</v>
      </c>
      <c r="F275" s="50">
        <v>325</v>
      </c>
      <c r="G275" s="50">
        <v>325</v>
      </c>
      <c r="H275" s="51">
        <v>325</v>
      </c>
      <c r="I275" s="51">
        <v>338</v>
      </c>
    </row>
    <row r="276" spans="1:9" ht="15" x14ac:dyDescent="0.2">
      <c r="A276" s="22" t="s">
        <v>328</v>
      </c>
      <c r="B276" s="3">
        <v>303.33</v>
      </c>
      <c r="C276" s="3">
        <v>411.67</v>
      </c>
      <c r="D276" s="3">
        <v>426.01</v>
      </c>
      <c r="E276" s="3">
        <v>451.1</v>
      </c>
      <c r="F276" s="50">
        <v>411.67</v>
      </c>
      <c r="G276" s="50">
        <v>433.33</v>
      </c>
      <c r="H276" s="51">
        <v>450.67</v>
      </c>
      <c r="I276" s="51">
        <v>411.67</v>
      </c>
    </row>
    <row r="277" spans="1:9" ht="15" x14ac:dyDescent="0.2">
      <c r="A277" s="22" t="s">
        <v>329</v>
      </c>
      <c r="B277" s="3" t="s">
        <v>635</v>
      </c>
      <c r="C277" s="3" t="s">
        <v>635</v>
      </c>
      <c r="D277" s="3" t="s">
        <v>635</v>
      </c>
      <c r="E277" s="3" t="s">
        <v>635</v>
      </c>
      <c r="F277" s="50" t="s">
        <v>635</v>
      </c>
      <c r="G277" s="51" t="s">
        <v>635</v>
      </c>
      <c r="H277" s="51" t="s">
        <v>635</v>
      </c>
      <c r="I277" s="51" t="s">
        <v>635</v>
      </c>
    </row>
    <row r="278" spans="1:9" ht="15" x14ac:dyDescent="0.2">
      <c r="A278" s="22" t="s">
        <v>78</v>
      </c>
      <c r="B278" s="3" t="s">
        <v>635</v>
      </c>
      <c r="C278" s="3" t="s">
        <v>635</v>
      </c>
      <c r="D278" s="3" t="s">
        <v>635</v>
      </c>
      <c r="E278" s="3" t="s">
        <v>635</v>
      </c>
      <c r="F278" s="50" t="s">
        <v>635</v>
      </c>
      <c r="G278" s="51" t="s">
        <v>635</v>
      </c>
      <c r="H278" s="51" t="s">
        <v>635</v>
      </c>
      <c r="I278" s="51" t="s">
        <v>635</v>
      </c>
    </row>
    <row r="279" spans="1:9" ht="15" x14ac:dyDescent="0.2">
      <c r="A279" s="22" t="s">
        <v>330</v>
      </c>
      <c r="B279" s="3" t="s">
        <v>635</v>
      </c>
      <c r="C279" s="3" t="s">
        <v>635</v>
      </c>
      <c r="D279" s="3" t="s">
        <v>635</v>
      </c>
      <c r="E279" s="3" t="s">
        <v>635</v>
      </c>
      <c r="F279" s="50" t="s">
        <v>635</v>
      </c>
      <c r="G279" s="51" t="s">
        <v>635</v>
      </c>
      <c r="H279" s="51" t="s">
        <v>635</v>
      </c>
      <c r="I279" s="51" t="s">
        <v>635</v>
      </c>
    </row>
    <row r="280" spans="1:9" ht="15" x14ac:dyDescent="0.2">
      <c r="A280" s="22" t="s">
        <v>331</v>
      </c>
      <c r="B280" s="3" t="s">
        <v>635</v>
      </c>
      <c r="C280" s="3" t="s">
        <v>635</v>
      </c>
      <c r="D280" s="3" t="s">
        <v>635</v>
      </c>
      <c r="E280" s="3" t="s">
        <v>635</v>
      </c>
      <c r="F280" s="50" t="s">
        <v>635</v>
      </c>
      <c r="G280" s="51" t="s">
        <v>635</v>
      </c>
      <c r="H280" s="51" t="s">
        <v>635</v>
      </c>
      <c r="I280" s="51" t="s">
        <v>635</v>
      </c>
    </row>
    <row r="281" spans="1:9" ht="15" x14ac:dyDescent="0.2">
      <c r="A281" s="22" t="s">
        <v>332</v>
      </c>
      <c r="B281" s="3" t="s">
        <v>635</v>
      </c>
      <c r="C281" s="3" t="s">
        <v>635</v>
      </c>
      <c r="D281" s="3" t="s">
        <v>635</v>
      </c>
      <c r="E281" s="3" t="s">
        <v>635</v>
      </c>
      <c r="F281" s="50" t="s">
        <v>635</v>
      </c>
      <c r="G281" s="51" t="s">
        <v>635</v>
      </c>
      <c r="H281" s="51" t="s">
        <v>635</v>
      </c>
      <c r="I281" s="51" t="s">
        <v>635</v>
      </c>
    </row>
    <row r="282" spans="1:9" ht="15" x14ac:dyDescent="0.2">
      <c r="A282" s="22" t="s">
        <v>333</v>
      </c>
      <c r="B282" s="3">
        <v>242</v>
      </c>
      <c r="C282" s="3">
        <v>248</v>
      </c>
      <c r="D282" s="3">
        <v>256</v>
      </c>
      <c r="E282" s="3">
        <v>194</v>
      </c>
      <c r="F282" s="50">
        <v>222</v>
      </c>
      <c r="G282" s="50">
        <v>231</v>
      </c>
      <c r="H282" s="51">
        <v>280</v>
      </c>
      <c r="I282" s="51">
        <v>314</v>
      </c>
    </row>
    <row r="283" spans="1:9" ht="15" x14ac:dyDescent="0.2">
      <c r="A283" s="22" t="s">
        <v>79</v>
      </c>
      <c r="B283" s="3">
        <v>318.94670798898068</v>
      </c>
      <c r="C283" s="3">
        <v>347.95458333333346</v>
      </c>
      <c r="D283" s="3">
        <v>347.7391536458336</v>
      </c>
      <c r="E283" s="3">
        <v>379.8867697594502</v>
      </c>
      <c r="F283" s="50">
        <v>406.46569069069091</v>
      </c>
      <c r="G283" s="50">
        <v>394.04075036075062</v>
      </c>
      <c r="H283" s="51">
        <v>373.75695238095261</v>
      </c>
      <c r="I283" s="51">
        <v>394.05072186836526</v>
      </c>
    </row>
    <row r="284" spans="1:9" ht="15" x14ac:dyDescent="0.2">
      <c r="A284" s="22" t="s">
        <v>334</v>
      </c>
      <c r="B284" s="3">
        <v>301.01</v>
      </c>
      <c r="C284" s="3">
        <v>325</v>
      </c>
      <c r="D284" s="3">
        <v>325</v>
      </c>
      <c r="E284" s="3">
        <v>360</v>
      </c>
      <c r="F284" s="50">
        <v>385</v>
      </c>
      <c r="G284" s="50">
        <v>370</v>
      </c>
      <c r="H284" s="51">
        <v>350</v>
      </c>
      <c r="I284" s="51">
        <v>375</v>
      </c>
    </row>
    <row r="285" spans="1:9" ht="15" x14ac:dyDescent="0.2">
      <c r="A285" s="22" t="s">
        <v>335</v>
      </c>
      <c r="B285" s="3">
        <v>260</v>
      </c>
      <c r="C285" s="3">
        <v>281.67</v>
      </c>
      <c r="D285" s="3">
        <v>295.01</v>
      </c>
      <c r="E285" s="3">
        <v>303.33</v>
      </c>
      <c r="F285" s="50">
        <v>324.9975</v>
      </c>
      <c r="G285" s="50">
        <v>320</v>
      </c>
      <c r="H285" s="51">
        <v>314.24250000000001</v>
      </c>
      <c r="I285" s="51">
        <v>325</v>
      </c>
    </row>
    <row r="286" spans="1:9" ht="15" x14ac:dyDescent="0.2">
      <c r="A286" s="22" t="s">
        <v>336</v>
      </c>
      <c r="B286" s="3">
        <v>368.245</v>
      </c>
      <c r="C286" s="3">
        <v>390</v>
      </c>
      <c r="D286" s="3">
        <v>390</v>
      </c>
      <c r="E286" s="3">
        <v>423.20333333333332</v>
      </c>
      <c r="F286" s="50">
        <v>453.75</v>
      </c>
      <c r="G286" s="50">
        <v>433.27166666666665</v>
      </c>
      <c r="H286" s="51">
        <v>425</v>
      </c>
      <c r="I286" s="51">
        <v>446.2833333333333</v>
      </c>
    </row>
    <row r="287" spans="1:9" ht="15" x14ac:dyDescent="0.2">
      <c r="A287" s="22" t="s">
        <v>337</v>
      </c>
      <c r="B287" s="3">
        <v>578</v>
      </c>
      <c r="C287" s="3">
        <v>519</v>
      </c>
      <c r="D287" s="3">
        <v>618</v>
      </c>
      <c r="E287" s="3">
        <v>537</v>
      </c>
      <c r="F287" s="50">
        <v>540</v>
      </c>
      <c r="G287" s="50">
        <v>691</v>
      </c>
      <c r="H287" s="51">
        <v>792</v>
      </c>
      <c r="I287" s="51">
        <v>861</v>
      </c>
    </row>
    <row r="288" spans="1:9" ht="15" x14ac:dyDescent="0.2">
      <c r="A288" s="22" t="s">
        <v>80</v>
      </c>
      <c r="B288" s="3">
        <v>396.51698961937728</v>
      </c>
      <c r="C288" s="3">
        <v>422.45691714836232</v>
      </c>
      <c r="D288" s="3">
        <v>423.98830636461713</v>
      </c>
      <c r="E288" s="3">
        <v>443.38671632526382</v>
      </c>
      <c r="F288" s="50">
        <v>471.88046296296301</v>
      </c>
      <c r="G288" s="50">
        <v>458.83003376748673</v>
      </c>
      <c r="H288" s="51">
        <v>460.35846380471367</v>
      </c>
      <c r="I288" s="51">
        <v>472.60055749128901</v>
      </c>
    </row>
    <row r="289" spans="1:9" ht="15" x14ac:dyDescent="0.2">
      <c r="A289" s="22" t="s">
        <v>338</v>
      </c>
      <c r="B289" s="3">
        <v>392.5</v>
      </c>
      <c r="C289" s="3">
        <v>420</v>
      </c>
      <c r="D289" s="3">
        <v>417.495</v>
      </c>
      <c r="E289" s="3">
        <v>433.33</v>
      </c>
      <c r="F289" s="50">
        <v>450</v>
      </c>
      <c r="G289" s="50">
        <v>450</v>
      </c>
      <c r="H289" s="51">
        <v>450</v>
      </c>
      <c r="I289" s="51">
        <v>450.02</v>
      </c>
    </row>
    <row r="290" spans="1:9" ht="15" x14ac:dyDescent="0.2">
      <c r="A290" s="22" t="s">
        <v>339</v>
      </c>
      <c r="B290" s="3">
        <v>320</v>
      </c>
      <c r="C290" s="3">
        <v>348.5</v>
      </c>
      <c r="D290" s="3">
        <v>350</v>
      </c>
      <c r="E290" s="3">
        <v>375</v>
      </c>
      <c r="F290" s="50">
        <v>395</v>
      </c>
      <c r="G290" s="50">
        <v>390</v>
      </c>
      <c r="H290" s="51">
        <v>390</v>
      </c>
      <c r="I290" s="51">
        <v>395</v>
      </c>
    </row>
    <row r="291" spans="1:9" ht="15" x14ac:dyDescent="0.2">
      <c r="A291" s="22" t="s">
        <v>340</v>
      </c>
      <c r="B291" s="3">
        <v>464.1275</v>
      </c>
      <c r="C291" s="3">
        <v>495</v>
      </c>
      <c r="D291" s="3">
        <v>492.5</v>
      </c>
      <c r="E291" s="3">
        <v>500</v>
      </c>
      <c r="F291" s="50">
        <v>550</v>
      </c>
      <c r="G291" s="50">
        <v>525</v>
      </c>
      <c r="H291" s="51">
        <v>525</v>
      </c>
      <c r="I291" s="51">
        <v>550</v>
      </c>
    </row>
    <row r="292" spans="1:9" ht="15" x14ac:dyDescent="0.2">
      <c r="A292" s="22" t="s">
        <v>341</v>
      </c>
      <c r="B292" s="3">
        <v>365</v>
      </c>
      <c r="C292" s="3">
        <v>373</v>
      </c>
      <c r="D292" s="3">
        <v>402</v>
      </c>
      <c r="E292" s="3">
        <v>354</v>
      </c>
      <c r="F292" s="50">
        <v>368</v>
      </c>
      <c r="G292" s="50">
        <v>483</v>
      </c>
      <c r="H292" s="51">
        <v>567</v>
      </c>
      <c r="I292" s="51">
        <v>637</v>
      </c>
    </row>
    <row r="293" spans="1:9" ht="15" x14ac:dyDescent="0.2">
      <c r="A293" s="22" t="s">
        <v>342</v>
      </c>
      <c r="B293" s="3">
        <v>475.60558904109598</v>
      </c>
      <c r="C293" s="3">
        <v>518.57438784629119</v>
      </c>
      <c r="D293" s="3">
        <v>519.32511608623543</v>
      </c>
      <c r="E293" s="3">
        <v>542.22248587570596</v>
      </c>
      <c r="F293" s="50">
        <v>568.42260869565189</v>
      </c>
      <c r="G293" s="50">
        <v>547.49857142857127</v>
      </c>
      <c r="H293" s="51">
        <v>556.07740740740769</v>
      </c>
      <c r="I293" s="51">
        <v>575.68839874411356</v>
      </c>
    </row>
    <row r="294" spans="1:9" ht="15" x14ac:dyDescent="0.2">
      <c r="A294" s="22" t="s">
        <v>343</v>
      </c>
      <c r="B294" s="3">
        <v>475</v>
      </c>
      <c r="C294" s="3">
        <v>520</v>
      </c>
      <c r="D294" s="3">
        <v>500</v>
      </c>
      <c r="E294" s="3">
        <v>522.5</v>
      </c>
      <c r="F294" s="50">
        <v>550</v>
      </c>
      <c r="G294" s="50">
        <v>525</v>
      </c>
      <c r="H294" s="51">
        <v>545</v>
      </c>
      <c r="I294" s="51">
        <v>550</v>
      </c>
    </row>
    <row r="295" spans="1:9" ht="15" x14ac:dyDescent="0.2">
      <c r="A295" s="22" t="s">
        <v>344</v>
      </c>
      <c r="B295" s="3">
        <v>390</v>
      </c>
      <c r="C295" s="3">
        <v>424.67</v>
      </c>
      <c r="D295" s="3">
        <v>430.75</v>
      </c>
      <c r="E295" s="3">
        <v>437.69749999999999</v>
      </c>
      <c r="F295" s="50">
        <v>475</v>
      </c>
      <c r="G295" s="50">
        <v>450.02</v>
      </c>
      <c r="H295" s="51">
        <v>460</v>
      </c>
      <c r="I295" s="51">
        <v>475.02</v>
      </c>
    </row>
    <row r="296" spans="1:9" ht="15" x14ac:dyDescent="0.2">
      <c r="A296" s="22" t="s">
        <v>345</v>
      </c>
      <c r="B296" s="3">
        <v>550</v>
      </c>
      <c r="C296" s="3">
        <v>600</v>
      </c>
      <c r="D296" s="3">
        <v>595</v>
      </c>
      <c r="E296" s="3">
        <v>628.75</v>
      </c>
      <c r="F296" s="50">
        <v>650</v>
      </c>
      <c r="G296" s="50">
        <v>600</v>
      </c>
      <c r="H296" s="51">
        <v>600</v>
      </c>
      <c r="I296" s="51">
        <v>650</v>
      </c>
    </row>
    <row r="297" spans="1:9" ht="15" x14ac:dyDescent="0.2">
      <c r="A297" s="22" t="s">
        <v>681</v>
      </c>
      <c r="B297" s="3">
        <v>83</v>
      </c>
      <c r="C297" s="3">
        <v>86</v>
      </c>
      <c r="D297" s="3">
        <v>83</v>
      </c>
      <c r="E297" s="3">
        <v>71</v>
      </c>
      <c r="F297" s="50">
        <v>76</v>
      </c>
      <c r="G297" s="50">
        <v>89</v>
      </c>
      <c r="H297" s="51">
        <v>137</v>
      </c>
      <c r="I297" s="51">
        <v>134</v>
      </c>
    </row>
    <row r="298" spans="1:9" ht="15" x14ac:dyDescent="0.2">
      <c r="A298" s="22" t="s">
        <v>682</v>
      </c>
      <c r="B298" s="3">
        <v>576.69469879518078</v>
      </c>
      <c r="C298" s="3">
        <v>652.51651162790699</v>
      </c>
      <c r="D298" s="3">
        <v>592.33036144578307</v>
      </c>
      <c r="E298" s="3">
        <v>689.73605633802822</v>
      </c>
      <c r="F298" s="50">
        <v>744.15789473684208</v>
      </c>
      <c r="G298" s="50">
        <v>651.45696629213478</v>
      </c>
      <c r="H298" s="51">
        <v>736.64194647201964</v>
      </c>
      <c r="I298" s="51">
        <v>704.72813432835835</v>
      </c>
    </row>
    <row r="299" spans="1:9" ht="15" x14ac:dyDescent="0.2">
      <c r="A299" s="22" t="s">
        <v>683</v>
      </c>
      <c r="B299" s="3">
        <v>550</v>
      </c>
      <c r="C299" s="3">
        <v>600</v>
      </c>
      <c r="D299" s="3">
        <v>550</v>
      </c>
      <c r="E299" s="3">
        <v>675</v>
      </c>
      <c r="F299" s="50">
        <v>697.5</v>
      </c>
      <c r="G299" s="50">
        <v>599.99</v>
      </c>
      <c r="H299" s="51">
        <v>625</v>
      </c>
      <c r="I299" s="51">
        <v>637.5</v>
      </c>
    </row>
    <row r="300" spans="1:9" ht="15" x14ac:dyDescent="0.2">
      <c r="A300" s="22" t="s">
        <v>684</v>
      </c>
      <c r="B300" s="3">
        <v>465</v>
      </c>
      <c r="C300" s="3">
        <v>501.75</v>
      </c>
      <c r="D300" s="3">
        <v>450.01</v>
      </c>
      <c r="E300" s="3">
        <v>500</v>
      </c>
      <c r="F300" s="50">
        <v>515</v>
      </c>
      <c r="G300" s="50">
        <v>499.98</v>
      </c>
      <c r="H300" s="51">
        <v>500</v>
      </c>
      <c r="I300" s="51">
        <v>526.25</v>
      </c>
    </row>
    <row r="301" spans="1:9" ht="15" x14ac:dyDescent="0.2">
      <c r="A301" s="22" t="s">
        <v>685</v>
      </c>
      <c r="B301" s="3">
        <v>650</v>
      </c>
      <c r="C301" s="3">
        <v>798.75</v>
      </c>
      <c r="D301" s="3">
        <v>650</v>
      </c>
      <c r="E301" s="3">
        <v>800</v>
      </c>
      <c r="F301" s="50">
        <v>912.5</v>
      </c>
      <c r="G301" s="50">
        <v>800</v>
      </c>
      <c r="H301" s="51">
        <v>850</v>
      </c>
      <c r="I301" s="51">
        <v>800</v>
      </c>
    </row>
    <row r="302" spans="1:9" ht="15" x14ac:dyDescent="0.2">
      <c r="A302" s="22" t="s">
        <v>81</v>
      </c>
      <c r="B302" s="3">
        <v>34</v>
      </c>
      <c r="C302" s="3">
        <v>32</v>
      </c>
      <c r="D302" s="3">
        <v>56</v>
      </c>
      <c r="E302" s="3">
        <v>35</v>
      </c>
      <c r="F302" s="50">
        <v>31</v>
      </c>
      <c r="G302" s="50">
        <v>15</v>
      </c>
      <c r="H302" s="51" t="s">
        <v>615</v>
      </c>
      <c r="I302" s="51">
        <v>11</v>
      </c>
    </row>
    <row r="303" spans="1:9" ht="15" x14ac:dyDescent="0.2">
      <c r="A303" s="22" t="s">
        <v>82</v>
      </c>
      <c r="B303" s="3">
        <v>230.68754901960779</v>
      </c>
      <c r="C303" s="3">
        <v>263.83427083333322</v>
      </c>
      <c r="D303" s="3">
        <v>266.0002380952381</v>
      </c>
      <c r="E303" s="3">
        <v>280.70876190476184</v>
      </c>
      <c r="F303" s="50">
        <v>289.57838709677412</v>
      </c>
      <c r="G303" s="50">
        <v>306.84422222222219</v>
      </c>
      <c r="H303" s="51" t="s">
        <v>615</v>
      </c>
      <c r="I303" s="51">
        <v>312.27272727272725</v>
      </c>
    </row>
    <row r="304" spans="1:9" ht="15" x14ac:dyDescent="0.2">
      <c r="A304" s="22" t="s">
        <v>346</v>
      </c>
      <c r="B304" s="3">
        <v>238.33333333333334</v>
      </c>
      <c r="C304" s="3">
        <v>260</v>
      </c>
      <c r="D304" s="3">
        <v>266.82499999999999</v>
      </c>
      <c r="E304" s="3">
        <v>273</v>
      </c>
      <c r="F304" s="50">
        <v>277.33000000000004</v>
      </c>
      <c r="G304" s="50">
        <v>285</v>
      </c>
      <c r="H304" s="51" t="s">
        <v>615</v>
      </c>
      <c r="I304" s="51">
        <v>325</v>
      </c>
    </row>
    <row r="305" spans="1:9" ht="15" x14ac:dyDescent="0.2">
      <c r="A305" s="22" t="s">
        <v>347</v>
      </c>
      <c r="B305" s="3">
        <v>230.00333333333333</v>
      </c>
      <c r="C305" s="3">
        <v>247.50333333333333</v>
      </c>
      <c r="D305" s="3">
        <v>250.00333333333333</v>
      </c>
      <c r="E305" s="3">
        <v>260.00333333333333</v>
      </c>
      <c r="F305" s="50">
        <v>276.16500000000002</v>
      </c>
      <c r="G305" s="50">
        <v>280</v>
      </c>
      <c r="H305" s="51" t="s">
        <v>615</v>
      </c>
      <c r="I305" s="51">
        <v>292.5</v>
      </c>
    </row>
    <row r="306" spans="1:9" ht="15" x14ac:dyDescent="0.2">
      <c r="A306" s="22" t="s">
        <v>348</v>
      </c>
      <c r="B306" s="3">
        <v>239.58583333333334</v>
      </c>
      <c r="C306" s="3">
        <v>285.11</v>
      </c>
      <c r="D306" s="3">
        <v>285.11</v>
      </c>
      <c r="E306" s="3">
        <v>299</v>
      </c>
      <c r="F306" s="50">
        <v>295</v>
      </c>
      <c r="G306" s="50">
        <v>310</v>
      </c>
      <c r="H306" s="51" t="s">
        <v>615</v>
      </c>
      <c r="I306" s="51">
        <v>325</v>
      </c>
    </row>
    <row r="307" spans="1:9" ht="15" x14ac:dyDescent="0.2">
      <c r="A307" s="22" t="s">
        <v>349</v>
      </c>
      <c r="B307" s="3" t="s">
        <v>635</v>
      </c>
      <c r="C307" s="3" t="s">
        <v>635</v>
      </c>
      <c r="D307" s="3" t="s">
        <v>635</v>
      </c>
      <c r="E307" s="3" t="s">
        <v>635</v>
      </c>
      <c r="F307" s="50" t="s">
        <v>635</v>
      </c>
      <c r="G307" s="51" t="s">
        <v>635</v>
      </c>
      <c r="H307" s="51" t="s">
        <v>635</v>
      </c>
      <c r="I307" s="51" t="s">
        <v>635</v>
      </c>
    </row>
    <row r="308" spans="1:9" ht="15" x14ac:dyDescent="0.2">
      <c r="A308" s="22" t="s">
        <v>83</v>
      </c>
      <c r="B308" s="3" t="s">
        <v>635</v>
      </c>
      <c r="C308" s="3" t="s">
        <v>635</v>
      </c>
      <c r="D308" s="3" t="s">
        <v>635</v>
      </c>
      <c r="E308" s="3" t="s">
        <v>635</v>
      </c>
      <c r="F308" s="50" t="s">
        <v>635</v>
      </c>
      <c r="G308" s="51" t="s">
        <v>635</v>
      </c>
      <c r="H308" s="51" t="s">
        <v>635</v>
      </c>
      <c r="I308" s="51" t="s">
        <v>635</v>
      </c>
    </row>
    <row r="309" spans="1:9" ht="15" x14ac:dyDescent="0.2">
      <c r="A309" s="22" t="s">
        <v>350</v>
      </c>
      <c r="B309" s="3" t="s">
        <v>635</v>
      </c>
      <c r="C309" s="3" t="s">
        <v>635</v>
      </c>
      <c r="D309" s="3" t="s">
        <v>635</v>
      </c>
      <c r="E309" s="3" t="s">
        <v>635</v>
      </c>
      <c r="F309" s="50" t="s">
        <v>635</v>
      </c>
      <c r="G309" s="51" t="s">
        <v>635</v>
      </c>
      <c r="H309" s="51" t="s">
        <v>635</v>
      </c>
      <c r="I309" s="51" t="s">
        <v>635</v>
      </c>
    </row>
    <row r="310" spans="1:9" ht="15" x14ac:dyDescent="0.2">
      <c r="A310" s="22" t="s">
        <v>351</v>
      </c>
      <c r="B310" s="3" t="s">
        <v>635</v>
      </c>
      <c r="C310" s="3" t="s">
        <v>635</v>
      </c>
      <c r="D310" s="3" t="s">
        <v>635</v>
      </c>
      <c r="E310" s="3" t="s">
        <v>635</v>
      </c>
      <c r="F310" s="50" t="s">
        <v>635</v>
      </c>
      <c r="G310" s="51" t="s">
        <v>635</v>
      </c>
      <c r="H310" s="51" t="s">
        <v>635</v>
      </c>
      <c r="I310" s="51" t="s">
        <v>635</v>
      </c>
    </row>
    <row r="311" spans="1:9" ht="15" x14ac:dyDescent="0.2">
      <c r="A311" s="22" t="s">
        <v>352</v>
      </c>
      <c r="B311" s="3" t="s">
        <v>635</v>
      </c>
      <c r="C311" s="3" t="s">
        <v>635</v>
      </c>
      <c r="D311" s="3" t="s">
        <v>635</v>
      </c>
      <c r="E311" s="3" t="s">
        <v>635</v>
      </c>
      <c r="F311" s="50" t="s">
        <v>635</v>
      </c>
      <c r="G311" s="51" t="s">
        <v>635</v>
      </c>
      <c r="H311" s="51" t="s">
        <v>635</v>
      </c>
      <c r="I311" s="51" t="s">
        <v>635</v>
      </c>
    </row>
    <row r="312" spans="1:9" ht="15" x14ac:dyDescent="0.2">
      <c r="A312" s="22" t="s">
        <v>353</v>
      </c>
      <c r="B312" s="3">
        <v>49</v>
      </c>
      <c r="C312" s="3">
        <v>76</v>
      </c>
      <c r="D312" s="3">
        <v>50</v>
      </c>
      <c r="E312" s="3">
        <v>44</v>
      </c>
      <c r="F312" s="50">
        <v>53</v>
      </c>
      <c r="G312" s="50">
        <v>56</v>
      </c>
      <c r="H312" s="51">
        <v>93</v>
      </c>
      <c r="I312" s="51">
        <v>113</v>
      </c>
    </row>
    <row r="313" spans="1:9" ht="15" x14ac:dyDescent="0.2">
      <c r="A313" s="22" t="s">
        <v>84</v>
      </c>
      <c r="B313" s="3">
        <v>407.01380952380953</v>
      </c>
      <c r="C313" s="3">
        <v>376.79828947368418</v>
      </c>
      <c r="D313" s="3">
        <v>375.79979999999995</v>
      </c>
      <c r="E313" s="3">
        <v>386.0831818181818</v>
      </c>
      <c r="F313" s="50">
        <v>372.18584905660373</v>
      </c>
      <c r="G313" s="50">
        <v>400.00464285714281</v>
      </c>
      <c r="H313" s="51">
        <v>396.55820788530463</v>
      </c>
      <c r="I313" s="51">
        <v>411.05395280235985</v>
      </c>
    </row>
    <row r="314" spans="1:9" ht="15" x14ac:dyDescent="0.2">
      <c r="A314" s="22" t="s">
        <v>354</v>
      </c>
      <c r="B314" s="3">
        <v>385</v>
      </c>
      <c r="C314" s="3">
        <v>346.67</v>
      </c>
      <c r="D314" s="3">
        <v>335.83500000000004</v>
      </c>
      <c r="E314" s="3">
        <v>375</v>
      </c>
      <c r="F314" s="50">
        <v>375</v>
      </c>
      <c r="G314" s="50">
        <v>397.49833333333333</v>
      </c>
      <c r="H314" s="51">
        <v>399.99666666666667</v>
      </c>
      <c r="I314" s="51">
        <v>400</v>
      </c>
    </row>
    <row r="315" spans="1:9" ht="15" x14ac:dyDescent="0.2">
      <c r="A315" s="22" t="s">
        <v>355</v>
      </c>
      <c r="B315" s="3">
        <v>325</v>
      </c>
      <c r="C315" s="3">
        <v>325</v>
      </c>
      <c r="D315" s="3">
        <v>303.74250000000001</v>
      </c>
      <c r="E315" s="3">
        <v>303.33</v>
      </c>
      <c r="F315" s="50">
        <v>314.17</v>
      </c>
      <c r="G315" s="50">
        <v>325</v>
      </c>
      <c r="H315" s="51">
        <v>325</v>
      </c>
      <c r="I315" s="51">
        <v>325</v>
      </c>
    </row>
    <row r="316" spans="1:9" ht="15" x14ac:dyDescent="0.2">
      <c r="A316" s="22" t="s">
        <v>356</v>
      </c>
      <c r="B316" s="3">
        <v>475</v>
      </c>
      <c r="C316" s="3">
        <v>406.25</v>
      </c>
      <c r="D316" s="3">
        <v>443.75</v>
      </c>
      <c r="E316" s="3">
        <v>477.5</v>
      </c>
      <c r="F316" s="50">
        <v>400</v>
      </c>
      <c r="G316" s="50">
        <v>450</v>
      </c>
      <c r="H316" s="51">
        <v>430</v>
      </c>
      <c r="I316" s="51">
        <v>475</v>
      </c>
    </row>
    <row r="317" spans="1:9" ht="15" x14ac:dyDescent="0.2">
      <c r="A317" s="22" t="s">
        <v>357</v>
      </c>
      <c r="B317" s="3">
        <v>206</v>
      </c>
      <c r="C317" s="3">
        <v>259</v>
      </c>
      <c r="D317" s="3">
        <v>234</v>
      </c>
      <c r="E317" s="3">
        <v>220</v>
      </c>
      <c r="F317" s="50">
        <v>225</v>
      </c>
      <c r="G317" s="50">
        <v>266</v>
      </c>
      <c r="H317" s="51">
        <v>386</v>
      </c>
      <c r="I317" s="51">
        <v>431</v>
      </c>
    </row>
    <row r="318" spans="1:9" ht="15" x14ac:dyDescent="0.2">
      <c r="A318" s="22" t="s">
        <v>85</v>
      </c>
      <c r="B318" s="3">
        <v>486.60252427184463</v>
      </c>
      <c r="C318" s="3">
        <v>471.89948519948518</v>
      </c>
      <c r="D318" s="3">
        <v>460.78440170940166</v>
      </c>
      <c r="E318" s="3">
        <v>503.50313636363637</v>
      </c>
      <c r="F318" s="50">
        <v>484.28440000000001</v>
      </c>
      <c r="G318" s="50">
        <v>501.35473684210518</v>
      </c>
      <c r="H318" s="51">
        <v>488.13737478411042</v>
      </c>
      <c r="I318" s="51">
        <v>500.27794276875477</v>
      </c>
    </row>
    <row r="319" spans="1:9" ht="15" x14ac:dyDescent="0.2">
      <c r="A319" s="22" t="s">
        <v>358</v>
      </c>
      <c r="B319" s="3">
        <v>495</v>
      </c>
      <c r="C319" s="3">
        <v>475</v>
      </c>
      <c r="D319" s="3">
        <v>450</v>
      </c>
      <c r="E319" s="3">
        <v>500</v>
      </c>
      <c r="F319" s="50">
        <v>475</v>
      </c>
      <c r="G319" s="50">
        <v>500</v>
      </c>
      <c r="H319" s="51">
        <v>475</v>
      </c>
      <c r="I319" s="51">
        <v>495</v>
      </c>
    </row>
    <row r="320" spans="1:9" ht="15" x14ac:dyDescent="0.2">
      <c r="A320" s="22" t="s">
        <v>359</v>
      </c>
      <c r="B320" s="3">
        <v>433.7475</v>
      </c>
      <c r="C320" s="3">
        <v>400</v>
      </c>
      <c r="D320" s="3">
        <v>400</v>
      </c>
      <c r="E320" s="3">
        <v>425</v>
      </c>
      <c r="F320" s="50">
        <v>425</v>
      </c>
      <c r="G320" s="50">
        <v>425</v>
      </c>
      <c r="H320" s="51">
        <v>425</v>
      </c>
      <c r="I320" s="51">
        <v>425</v>
      </c>
    </row>
    <row r="321" spans="1:9" ht="15" x14ac:dyDescent="0.2">
      <c r="A321" s="22" t="s">
        <v>360</v>
      </c>
      <c r="B321" s="3">
        <v>525</v>
      </c>
      <c r="C321" s="3">
        <v>530</v>
      </c>
      <c r="D321" s="3">
        <v>525</v>
      </c>
      <c r="E321" s="3">
        <v>565</v>
      </c>
      <c r="F321" s="50">
        <v>550</v>
      </c>
      <c r="G321" s="50">
        <v>557.50166666666667</v>
      </c>
      <c r="H321" s="51">
        <v>550</v>
      </c>
      <c r="I321" s="51">
        <v>557.5</v>
      </c>
    </row>
    <row r="322" spans="1:9" ht="15" x14ac:dyDescent="0.2">
      <c r="A322" s="22" t="s">
        <v>361</v>
      </c>
      <c r="B322" s="3">
        <v>155</v>
      </c>
      <c r="C322" s="3">
        <v>224</v>
      </c>
      <c r="D322" s="3">
        <v>241</v>
      </c>
      <c r="E322" s="3">
        <v>195</v>
      </c>
      <c r="F322" s="50">
        <v>204</v>
      </c>
      <c r="G322" s="50">
        <v>263</v>
      </c>
      <c r="H322" s="51">
        <v>334</v>
      </c>
      <c r="I322" s="51">
        <v>379</v>
      </c>
    </row>
    <row r="323" spans="1:9" ht="15" x14ac:dyDescent="0.2">
      <c r="A323" s="22" t="s">
        <v>362</v>
      </c>
      <c r="B323" s="3">
        <v>550.52696774193544</v>
      </c>
      <c r="C323" s="3">
        <v>523.7347767857143</v>
      </c>
      <c r="D323" s="3">
        <v>533.02273858921171</v>
      </c>
      <c r="E323" s="3">
        <v>567.77075213675209</v>
      </c>
      <c r="F323" s="50">
        <v>548.36756535947711</v>
      </c>
      <c r="G323" s="50">
        <v>568.07984790874525</v>
      </c>
      <c r="H323" s="51">
        <v>552.34883233532935</v>
      </c>
      <c r="I323" s="51">
        <v>566.6150131926122</v>
      </c>
    </row>
    <row r="324" spans="1:9" ht="15" x14ac:dyDescent="0.2">
      <c r="A324" s="22" t="s">
        <v>363</v>
      </c>
      <c r="B324" s="3">
        <v>550</v>
      </c>
      <c r="C324" s="3">
        <v>517.5</v>
      </c>
      <c r="D324" s="3">
        <v>525</v>
      </c>
      <c r="E324" s="3">
        <v>550</v>
      </c>
      <c r="F324" s="50">
        <v>549.995</v>
      </c>
      <c r="G324" s="50">
        <v>550</v>
      </c>
      <c r="H324" s="51">
        <v>550</v>
      </c>
      <c r="I324" s="51">
        <v>550</v>
      </c>
    </row>
    <row r="325" spans="1:9" ht="15" x14ac:dyDescent="0.2">
      <c r="A325" s="22" t="s">
        <v>364</v>
      </c>
      <c r="B325" s="3">
        <v>478.33500000000004</v>
      </c>
      <c r="C325" s="3">
        <v>470</v>
      </c>
      <c r="D325" s="3">
        <v>470</v>
      </c>
      <c r="E325" s="3">
        <v>487.5</v>
      </c>
      <c r="F325" s="50">
        <v>475</v>
      </c>
      <c r="G325" s="50">
        <v>490</v>
      </c>
      <c r="H325" s="51">
        <v>475</v>
      </c>
      <c r="I325" s="51">
        <v>487.5</v>
      </c>
    </row>
    <row r="326" spans="1:9" ht="15" x14ac:dyDescent="0.2">
      <c r="A326" s="22" t="s">
        <v>365</v>
      </c>
      <c r="B326" s="3">
        <v>600</v>
      </c>
      <c r="C326" s="3">
        <v>575</v>
      </c>
      <c r="D326" s="3">
        <v>595</v>
      </c>
      <c r="E326" s="3">
        <v>625</v>
      </c>
      <c r="F326" s="50">
        <v>600</v>
      </c>
      <c r="G326" s="50">
        <v>650</v>
      </c>
      <c r="H326" s="51">
        <v>600</v>
      </c>
      <c r="I326" s="51">
        <v>650</v>
      </c>
    </row>
    <row r="327" spans="1:9" ht="15" x14ac:dyDescent="0.2">
      <c r="A327" s="22" t="s">
        <v>686</v>
      </c>
      <c r="B327" s="3">
        <v>37</v>
      </c>
      <c r="C327" s="3">
        <v>59</v>
      </c>
      <c r="D327" s="3">
        <v>41</v>
      </c>
      <c r="E327" s="3">
        <v>37</v>
      </c>
      <c r="F327" s="50">
        <v>40</v>
      </c>
      <c r="G327" s="50">
        <v>65</v>
      </c>
      <c r="H327" s="51">
        <v>78</v>
      </c>
      <c r="I327" s="51">
        <v>89</v>
      </c>
    </row>
    <row r="328" spans="1:9" ht="15" x14ac:dyDescent="0.2">
      <c r="A328" s="22" t="s">
        <v>687</v>
      </c>
      <c r="B328" s="3">
        <v>635.99081081081079</v>
      </c>
      <c r="C328" s="3">
        <v>680.40677966101691</v>
      </c>
      <c r="D328" s="3">
        <v>667.09341463414626</v>
      </c>
      <c r="E328" s="3">
        <v>727.78378378378375</v>
      </c>
      <c r="F328" s="50">
        <v>665.28325000000007</v>
      </c>
      <c r="G328" s="50">
        <v>707.30784615384619</v>
      </c>
      <c r="H328" s="51">
        <v>726.1751282051282</v>
      </c>
      <c r="I328" s="51">
        <v>734.36303370786516</v>
      </c>
    </row>
    <row r="329" spans="1:9" ht="15" x14ac:dyDescent="0.2">
      <c r="A329" s="22" t="s">
        <v>688</v>
      </c>
      <c r="B329" s="3">
        <v>600</v>
      </c>
      <c r="C329" s="3">
        <v>650</v>
      </c>
      <c r="D329" s="3">
        <v>650</v>
      </c>
      <c r="E329" s="3">
        <v>695</v>
      </c>
      <c r="F329" s="50">
        <v>625</v>
      </c>
      <c r="G329" s="50">
        <v>675</v>
      </c>
      <c r="H329" s="51">
        <v>695</v>
      </c>
      <c r="I329" s="51">
        <v>695</v>
      </c>
    </row>
    <row r="330" spans="1:9" ht="15" x14ac:dyDescent="0.2">
      <c r="A330" s="22" t="s">
        <v>689</v>
      </c>
      <c r="B330" s="3">
        <v>525</v>
      </c>
      <c r="C330" s="3">
        <v>564.5</v>
      </c>
      <c r="D330" s="3">
        <v>585</v>
      </c>
      <c r="E330" s="3">
        <v>635</v>
      </c>
      <c r="F330" s="50">
        <v>550</v>
      </c>
      <c r="G330" s="50">
        <v>600</v>
      </c>
      <c r="H330" s="51">
        <v>625</v>
      </c>
      <c r="I330" s="51">
        <v>600</v>
      </c>
    </row>
    <row r="331" spans="1:9" ht="15" x14ac:dyDescent="0.2">
      <c r="A331" s="22" t="s">
        <v>690</v>
      </c>
      <c r="B331" s="3">
        <v>700</v>
      </c>
      <c r="C331" s="3">
        <v>777.5</v>
      </c>
      <c r="D331" s="3">
        <v>700</v>
      </c>
      <c r="E331" s="3">
        <v>795</v>
      </c>
      <c r="F331" s="50">
        <v>726.25</v>
      </c>
      <c r="G331" s="50">
        <v>750</v>
      </c>
      <c r="H331" s="51">
        <v>768.75</v>
      </c>
      <c r="I331" s="51">
        <v>795</v>
      </c>
    </row>
    <row r="332" spans="1:9" ht="15" x14ac:dyDescent="0.2">
      <c r="A332" s="22" t="s">
        <v>86</v>
      </c>
      <c r="B332" s="3" t="s">
        <v>615</v>
      </c>
      <c r="C332" s="3" t="s">
        <v>615</v>
      </c>
      <c r="D332" s="3" t="s">
        <v>615</v>
      </c>
      <c r="E332" s="3" t="s">
        <v>615</v>
      </c>
      <c r="F332" s="50" t="s">
        <v>615</v>
      </c>
      <c r="G332" s="50" t="s">
        <v>615</v>
      </c>
      <c r="H332" s="51" t="s">
        <v>615</v>
      </c>
      <c r="I332" s="51" t="s">
        <v>615</v>
      </c>
    </row>
    <row r="333" spans="1:9" ht="15" x14ac:dyDescent="0.2">
      <c r="A333" s="22" t="s">
        <v>87</v>
      </c>
      <c r="B333" s="3" t="s">
        <v>615</v>
      </c>
      <c r="C333" s="3" t="s">
        <v>615</v>
      </c>
      <c r="D333" s="3" t="s">
        <v>615</v>
      </c>
      <c r="E333" s="3" t="s">
        <v>615</v>
      </c>
      <c r="F333" s="50" t="s">
        <v>615</v>
      </c>
      <c r="G333" s="50" t="s">
        <v>615</v>
      </c>
      <c r="H333" s="51" t="s">
        <v>615</v>
      </c>
      <c r="I333" s="51" t="s">
        <v>615</v>
      </c>
    </row>
    <row r="334" spans="1:9" ht="15" x14ac:dyDescent="0.2">
      <c r="A334" s="22" t="s">
        <v>366</v>
      </c>
      <c r="B334" s="3" t="s">
        <v>615</v>
      </c>
      <c r="C334" s="3" t="s">
        <v>615</v>
      </c>
      <c r="D334" s="3" t="s">
        <v>615</v>
      </c>
      <c r="E334" s="3" t="s">
        <v>615</v>
      </c>
      <c r="F334" s="50" t="s">
        <v>615</v>
      </c>
      <c r="G334" s="50" t="s">
        <v>615</v>
      </c>
      <c r="H334" s="51" t="s">
        <v>615</v>
      </c>
      <c r="I334" s="51" t="s">
        <v>615</v>
      </c>
    </row>
    <row r="335" spans="1:9" ht="15" x14ac:dyDescent="0.2">
      <c r="A335" s="22" t="s">
        <v>367</v>
      </c>
      <c r="B335" s="3" t="s">
        <v>615</v>
      </c>
      <c r="C335" s="3" t="s">
        <v>615</v>
      </c>
      <c r="D335" s="3" t="s">
        <v>615</v>
      </c>
      <c r="E335" s="3" t="s">
        <v>615</v>
      </c>
      <c r="F335" s="50" t="s">
        <v>615</v>
      </c>
      <c r="G335" s="50" t="s">
        <v>615</v>
      </c>
      <c r="H335" s="51" t="s">
        <v>615</v>
      </c>
      <c r="I335" s="51" t="s">
        <v>615</v>
      </c>
    </row>
    <row r="336" spans="1:9" ht="15" x14ac:dyDescent="0.2">
      <c r="A336" s="22" t="s">
        <v>368</v>
      </c>
      <c r="B336" s="3" t="s">
        <v>615</v>
      </c>
      <c r="C336" s="3" t="s">
        <v>615</v>
      </c>
      <c r="D336" s="3" t="s">
        <v>615</v>
      </c>
      <c r="E336" s="3" t="s">
        <v>615</v>
      </c>
      <c r="F336" s="50" t="s">
        <v>615</v>
      </c>
      <c r="G336" s="50" t="s">
        <v>615</v>
      </c>
      <c r="H336" s="51" t="s">
        <v>615</v>
      </c>
      <c r="I336" s="51" t="s">
        <v>615</v>
      </c>
    </row>
    <row r="337" spans="1:9" ht="15" x14ac:dyDescent="0.2">
      <c r="A337" s="22" t="s">
        <v>369</v>
      </c>
      <c r="B337" s="3" t="s">
        <v>635</v>
      </c>
      <c r="C337" s="3" t="s">
        <v>635</v>
      </c>
      <c r="D337" s="3" t="s">
        <v>635</v>
      </c>
      <c r="E337" s="3" t="s">
        <v>635</v>
      </c>
      <c r="F337" s="50" t="s">
        <v>635</v>
      </c>
      <c r="G337" s="51" t="s">
        <v>635</v>
      </c>
      <c r="H337" s="51" t="s">
        <v>635</v>
      </c>
      <c r="I337" s="51" t="s">
        <v>635</v>
      </c>
    </row>
    <row r="338" spans="1:9" ht="15" x14ac:dyDescent="0.2">
      <c r="A338" s="22" t="s">
        <v>88</v>
      </c>
      <c r="B338" s="3" t="s">
        <v>635</v>
      </c>
      <c r="C338" s="3" t="s">
        <v>635</v>
      </c>
      <c r="D338" s="3" t="s">
        <v>635</v>
      </c>
      <c r="E338" s="3" t="s">
        <v>635</v>
      </c>
      <c r="F338" s="50" t="s">
        <v>635</v>
      </c>
      <c r="G338" s="51" t="s">
        <v>635</v>
      </c>
      <c r="H338" s="51" t="s">
        <v>635</v>
      </c>
      <c r="I338" s="51" t="s">
        <v>635</v>
      </c>
    </row>
    <row r="339" spans="1:9" ht="15" x14ac:dyDescent="0.2">
      <c r="A339" s="22" t="s">
        <v>370</v>
      </c>
      <c r="B339" s="3" t="s">
        <v>635</v>
      </c>
      <c r="C339" s="3" t="s">
        <v>635</v>
      </c>
      <c r="D339" s="3" t="s">
        <v>635</v>
      </c>
      <c r="E339" s="3" t="s">
        <v>635</v>
      </c>
      <c r="F339" s="50" t="s">
        <v>635</v>
      </c>
      <c r="G339" s="51" t="s">
        <v>635</v>
      </c>
      <c r="H339" s="51" t="s">
        <v>635</v>
      </c>
      <c r="I339" s="51" t="s">
        <v>635</v>
      </c>
    </row>
    <row r="340" spans="1:9" ht="15" x14ac:dyDescent="0.2">
      <c r="A340" s="22" t="s">
        <v>371</v>
      </c>
      <c r="B340" s="3" t="s">
        <v>635</v>
      </c>
      <c r="C340" s="3" t="s">
        <v>635</v>
      </c>
      <c r="D340" s="3" t="s">
        <v>635</v>
      </c>
      <c r="E340" s="3" t="s">
        <v>635</v>
      </c>
      <c r="F340" s="50" t="s">
        <v>635</v>
      </c>
      <c r="G340" s="51" t="s">
        <v>635</v>
      </c>
      <c r="H340" s="51" t="s">
        <v>635</v>
      </c>
      <c r="I340" s="51" t="s">
        <v>635</v>
      </c>
    </row>
    <row r="341" spans="1:9" ht="15" x14ac:dyDescent="0.2">
      <c r="A341" s="22" t="s">
        <v>372</v>
      </c>
      <c r="B341" s="3" t="s">
        <v>635</v>
      </c>
      <c r="C341" s="3" t="s">
        <v>635</v>
      </c>
      <c r="D341" s="3" t="s">
        <v>635</v>
      </c>
      <c r="E341" s="3" t="s">
        <v>635</v>
      </c>
      <c r="F341" s="50" t="s">
        <v>635</v>
      </c>
      <c r="G341" s="51" t="s">
        <v>635</v>
      </c>
      <c r="H341" s="51" t="s">
        <v>635</v>
      </c>
      <c r="I341" s="51" t="s">
        <v>635</v>
      </c>
    </row>
    <row r="342" spans="1:9" ht="15" x14ac:dyDescent="0.2">
      <c r="A342" s="22" t="s">
        <v>373</v>
      </c>
      <c r="B342" s="3">
        <v>37</v>
      </c>
      <c r="C342" s="3">
        <v>25</v>
      </c>
      <c r="D342" s="3">
        <v>20</v>
      </c>
      <c r="E342" s="3">
        <v>21</v>
      </c>
      <c r="F342" s="50">
        <v>27</v>
      </c>
      <c r="G342" s="50">
        <v>30</v>
      </c>
      <c r="H342" s="51">
        <v>30</v>
      </c>
      <c r="I342" s="51">
        <v>23</v>
      </c>
    </row>
    <row r="343" spans="1:9" ht="15" x14ac:dyDescent="0.2">
      <c r="A343" s="22" t="s">
        <v>89</v>
      </c>
      <c r="B343" s="3">
        <v>329.79621621621624</v>
      </c>
      <c r="C343" s="3">
        <v>328.07679999999999</v>
      </c>
      <c r="D343" s="3">
        <v>332.66649999999998</v>
      </c>
      <c r="E343" s="3">
        <v>332.25428571428574</v>
      </c>
      <c r="F343" s="50">
        <v>349.55530864197533</v>
      </c>
      <c r="G343" s="50">
        <v>359.16666666666669</v>
      </c>
      <c r="H343" s="51">
        <v>351.83600000000001</v>
      </c>
      <c r="I343" s="51">
        <v>384.89855072463774</v>
      </c>
    </row>
    <row r="344" spans="1:9" ht="15" x14ac:dyDescent="0.2">
      <c r="A344" s="22" t="s">
        <v>374</v>
      </c>
      <c r="B344" s="3">
        <v>325</v>
      </c>
      <c r="C344" s="3">
        <v>325</v>
      </c>
      <c r="D344" s="3">
        <v>303.33</v>
      </c>
      <c r="E344" s="3">
        <v>303.33</v>
      </c>
      <c r="F344" s="50">
        <v>325</v>
      </c>
      <c r="G344" s="50">
        <v>337.5</v>
      </c>
      <c r="H344" s="51">
        <v>327</v>
      </c>
      <c r="I344" s="51">
        <v>395</v>
      </c>
    </row>
    <row r="345" spans="1:9" ht="15" x14ac:dyDescent="0.2">
      <c r="A345" s="22" t="s">
        <v>375</v>
      </c>
      <c r="B345" s="3">
        <v>300</v>
      </c>
      <c r="C345" s="3">
        <v>300</v>
      </c>
      <c r="D345" s="3">
        <v>300</v>
      </c>
      <c r="E345" s="3">
        <v>300</v>
      </c>
      <c r="F345" s="50">
        <v>300</v>
      </c>
      <c r="G345" s="50">
        <v>300</v>
      </c>
      <c r="H345" s="51">
        <v>325</v>
      </c>
      <c r="I345" s="51">
        <v>347.5</v>
      </c>
    </row>
    <row r="346" spans="1:9" ht="15" x14ac:dyDescent="0.2">
      <c r="A346" s="22" t="s">
        <v>376</v>
      </c>
      <c r="B346" s="3">
        <v>350</v>
      </c>
      <c r="C346" s="3">
        <v>346.67</v>
      </c>
      <c r="D346" s="3">
        <v>330.41750000000002</v>
      </c>
      <c r="E346" s="3">
        <v>346.67</v>
      </c>
      <c r="F346" s="50">
        <v>402.5</v>
      </c>
      <c r="G346" s="50">
        <v>425</v>
      </c>
      <c r="H346" s="51">
        <v>390</v>
      </c>
      <c r="I346" s="51">
        <v>420</v>
      </c>
    </row>
    <row r="347" spans="1:9" ht="15" x14ac:dyDescent="0.2">
      <c r="A347" s="22" t="s">
        <v>377</v>
      </c>
      <c r="B347" s="3">
        <v>126</v>
      </c>
      <c r="C347" s="3">
        <v>108</v>
      </c>
      <c r="D347" s="3">
        <v>81</v>
      </c>
      <c r="E347" s="3">
        <v>64</v>
      </c>
      <c r="F347" s="50">
        <v>94</v>
      </c>
      <c r="G347" s="50">
        <v>107</v>
      </c>
      <c r="H347" s="51">
        <v>122</v>
      </c>
      <c r="I347" s="51">
        <v>97</v>
      </c>
    </row>
    <row r="348" spans="1:9" ht="15" x14ac:dyDescent="0.2">
      <c r="A348" s="22" t="s">
        <v>90</v>
      </c>
      <c r="B348" s="3">
        <v>370.40603174603177</v>
      </c>
      <c r="C348" s="3">
        <v>374.82151234567903</v>
      </c>
      <c r="D348" s="3">
        <v>391.81353909465014</v>
      </c>
      <c r="E348" s="3">
        <v>386.94265625000003</v>
      </c>
      <c r="F348" s="50">
        <v>398.20106382978719</v>
      </c>
      <c r="G348" s="50">
        <v>397.44532710280373</v>
      </c>
      <c r="H348" s="51">
        <v>401.31978142076503</v>
      </c>
      <c r="I348" s="51">
        <v>410.05835051546393</v>
      </c>
    </row>
    <row r="349" spans="1:9" ht="15" x14ac:dyDescent="0.2">
      <c r="A349" s="22" t="s">
        <v>378</v>
      </c>
      <c r="B349" s="3">
        <v>375</v>
      </c>
      <c r="C349" s="3">
        <v>377.5</v>
      </c>
      <c r="D349" s="3">
        <v>399.97</v>
      </c>
      <c r="E349" s="3">
        <v>387.5</v>
      </c>
      <c r="F349" s="50">
        <v>399.98500000000001</v>
      </c>
      <c r="G349" s="50">
        <v>400</v>
      </c>
      <c r="H349" s="51">
        <v>400</v>
      </c>
      <c r="I349" s="51">
        <v>400</v>
      </c>
    </row>
    <row r="350" spans="1:9" ht="15" x14ac:dyDescent="0.2">
      <c r="A350" s="22" t="s">
        <v>379</v>
      </c>
      <c r="B350" s="3">
        <v>350</v>
      </c>
      <c r="C350" s="3">
        <v>346.67</v>
      </c>
      <c r="D350" s="3">
        <v>350</v>
      </c>
      <c r="E350" s="3">
        <v>350</v>
      </c>
      <c r="F350" s="50">
        <v>368.33</v>
      </c>
      <c r="G350" s="50">
        <v>350</v>
      </c>
      <c r="H350" s="51">
        <v>368</v>
      </c>
      <c r="I350" s="51">
        <v>368.33</v>
      </c>
    </row>
    <row r="351" spans="1:9" ht="15" x14ac:dyDescent="0.2">
      <c r="A351" s="22" t="s">
        <v>380</v>
      </c>
      <c r="B351" s="3">
        <v>395</v>
      </c>
      <c r="C351" s="3">
        <v>400</v>
      </c>
      <c r="D351" s="3">
        <v>425</v>
      </c>
      <c r="E351" s="3">
        <v>425</v>
      </c>
      <c r="F351" s="50">
        <v>425</v>
      </c>
      <c r="G351" s="50">
        <v>425</v>
      </c>
      <c r="H351" s="51">
        <v>425</v>
      </c>
      <c r="I351" s="51">
        <v>450</v>
      </c>
    </row>
    <row r="352" spans="1:9" ht="15" x14ac:dyDescent="0.2">
      <c r="A352" s="22" t="s">
        <v>381</v>
      </c>
      <c r="B352" s="3">
        <v>193</v>
      </c>
      <c r="C352" s="3">
        <v>138</v>
      </c>
      <c r="D352" s="3">
        <v>116</v>
      </c>
      <c r="E352" s="3">
        <v>109</v>
      </c>
      <c r="F352" s="50">
        <v>138</v>
      </c>
      <c r="G352" s="50">
        <v>159</v>
      </c>
      <c r="H352" s="51">
        <v>152</v>
      </c>
      <c r="I352" s="51">
        <v>184</v>
      </c>
    </row>
    <row r="353" spans="1:9" ht="15" x14ac:dyDescent="0.2">
      <c r="A353" s="22" t="s">
        <v>382</v>
      </c>
      <c r="B353" s="3">
        <v>441.24616580310879</v>
      </c>
      <c r="C353" s="3">
        <v>429.99541062801927</v>
      </c>
      <c r="D353" s="3">
        <v>431.10224137931033</v>
      </c>
      <c r="E353" s="3">
        <v>419.71281345565745</v>
      </c>
      <c r="F353" s="50">
        <v>441.02787439613519</v>
      </c>
      <c r="G353" s="50">
        <v>440.97220125786163</v>
      </c>
      <c r="H353" s="51">
        <v>449.47585526315788</v>
      </c>
      <c r="I353" s="51">
        <v>464.8190760869565</v>
      </c>
    </row>
    <row r="354" spans="1:9" ht="15" x14ac:dyDescent="0.2">
      <c r="A354" s="22" t="s">
        <v>383</v>
      </c>
      <c r="B354" s="3">
        <v>425</v>
      </c>
      <c r="C354" s="3">
        <v>400.005</v>
      </c>
      <c r="D354" s="3">
        <v>410</v>
      </c>
      <c r="E354" s="3">
        <v>400</v>
      </c>
      <c r="F354" s="50">
        <v>425</v>
      </c>
      <c r="G354" s="50">
        <v>430</v>
      </c>
      <c r="H354" s="51">
        <v>450</v>
      </c>
      <c r="I354" s="51">
        <v>450</v>
      </c>
    </row>
    <row r="355" spans="1:9" ht="15" x14ac:dyDescent="0.2">
      <c r="A355" s="22" t="s">
        <v>384</v>
      </c>
      <c r="B355" s="3">
        <v>400</v>
      </c>
      <c r="C355" s="3">
        <v>380</v>
      </c>
      <c r="D355" s="3">
        <v>393.75</v>
      </c>
      <c r="E355" s="3">
        <v>375</v>
      </c>
      <c r="F355" s="50">
        <v>395</v>
      </c>
      <c r="G355" s="50">
        <v>400</v>
      </c>
      <c r="H355" s="51">
        <v>400</v>
      </c>
      <c r="I355" s="51">
        <v>425</v>
      </c>
    </row>
    <row r="356" spans="1:9" ht="15" x14ac:dyDescent="0.2">
      <c r="A356" s="22" t="s">
        <v>385</v>
      </c>
      <c r="B356" s="3">
        <v>490</v>
      </c>
      <c r="C356" s="3">
        <v>475</v>
      </c>
      <c r="D356" s="3">
        <v>475</v>
      </c>
      <c r="E356" s="3">
        <v>450</v>
      </c>
      <c r="F356" s="50">
        <v>491.25</v>
      </c>
      <c r="G356" s="50">
        <v>475</v>
      </c>
      <c r="H356" s="51">
        <v>475</v>
      </c>
      <c r="I356" s="51">
        <v>500</v>
      </c>
    </row>
    <row r="357" spans="1:9" ht="15" x14ac:dyDescent="0.2">
      <c r="A357" s="22" t="s">
        <v>691</v>
      </c>
      <c r="B357" s="3">
        <v>23</v>
      </c>
      <c r="C357" s="3">
        <v>17</v>
      </c>
      <c r="D357" s="3">
        <v>14</v>
      </c>
      <c r="E357" s="3">
        <v>16</v>
      </c>
      <c r="F357" s="50">
        <v>22</v>
      </c>
      <c r="G357" s="50">
        <v>32</v>
      </c>
      <c r="H357" s="51">
        <v>26</v>
      </c>
      <c r="I357" s="51">
        <v>27</v>
      </c>
    </row>
    <row r="358" spans="1:9" ht="15" x14ac:dyDescent="0.2">
      <c r="A358" s="22" t="s">
        <v>692</v>
      </c>
      <c r="B358" s="3">
        <v>610.79695652173916</v>
      </c>
      <c r="C358" s="3">
        <v>602.17647058823525</v>
      </c>
      <c r="D358" s="3">
        <v>633.92857142857144</v>
      </c>
      <c r="E358" s="3">
        <v>640.625</v>
      </c>
      <c r="F358" s="50">
        <v>663.63636363636363</v>
      </c>
      <c r="G358" s="50">
        <v>662.1875</v>
      </c>
      <c r="H358" s="51">
        <v>634.42307692307691</v>
      </c>
      <c r="I358" s="51">
        <v>675.92567901234565</v>
      </c>
    </row>
    <row r="359" spans="1:9" ht="15" x14ac:dyDescent="0.2">
      <c r="A359" s="22" t="s">
        <v>693</v>
      </c>
      <c r="B359" s="3">
        <v>625</v>
      </c>
      <c r="C359" s="3">
        <v>600</v>
      </c>
      <c r="D359" s="3">
        <v>662.5</v>
      </c>
      <c r="E359" s="3">
        <v>650</v>
      </c>
      <c r="F359" s="50">
        <v>697.5</v>
      </c>
      <c r="G359" s="50">
        <v>697.5</v>
      </c>
      <c r="H359" s="51">
        <v>650</v>
      </c>
      <c r="I359" s="51">
        <v>650</v>
      </c>
    </row>
    <row r="360" spans="1:9" ht="15" x14ac:dyDescent="0.2">
      <c r="A360" s="22" t="s">
        <v>694</v>
      </c>
      <c r="B360" s="3">
        <v>525</v>
      </c>
      <c r="C360" s="3">
        <v>500</v>
      </c>
      <c r="D360" s="3">
        <v>531.25</v>
      </c>
      <c r="E360" s="3">
        <v>543.75</v>
      </c>
      <c r="F360" s="50">
        <v>581.25</v>
      </c>
      <c r="G360" s="50">
        <v>548.75</v>
      </c>
      <c r="H360" s="51">
        <v>546.25</v>
      </c>
      <c r="I360" s="51">
        <v>535</v>
      </c>
    </row>
    <row r="361" spans="1:9" ht="15" x14ac:dyDescent="0.2">
      <c r="A361" s="22" t="s">
        <v>695</v>
      </c>
      <c r="B361" s="3">
        <v>695</v>
      </c>
      <c r="C361" s="3">
        <v>675</v>
      </c>
      <c r="D361" s="3">
        <v>718.75</v>
      </c>
      <c r="E361" s="3">
        <v>712.5</v>
      </c>
      <c r="F361" s="50">
        <v>750</v>
      </c>
      <c r="G361" s="50">
        <v>750</v>
      </c>
      <c r="H361" s="51">
        <v>693.75</v>
      </c>
      <c r="I361" s="51">
        <v>700</v>
      </c>
    </row>
    <row r="362" spans="1:9" ht="15" x14ac:dyDescent="0.2">
      <c r="A362" s="22" t="s">
        <v>91</v>
      </c>
      <c r="B362" s="3">
        <v>17</v>
      </c>
      <c r="C362" s="3">
        <v>20</v>
      </c>
      <c r="D362" s="3">
        <v>28</v>
      </c>
      <c r="E362" s="3">
        <v>22</v>
      </c>
      <c r="F362" s="50" t="s">
        <v>615</v>
      </c>
      <c r="G362" s="50" t="s">
        <v>615</v>
      </c>
      <c r="H362" s="51" t="s">
        <v>615</v>
      </c>
      <c r="I362" s="51" t="s">
        <v>615</v>
      </c>
    </row>
    <row r="363" spans="1:9" ht="15" x14ac:dyDescent="0.2">
      <c r="A363" s="22" t="s">
        <v>92</v>
      </c>
      <c r="B363" s="3">
        <v>289.82823529411769</v>
      </c>
      <c r="C363" s="3">
        <v>304.83783333333338</v>
      </c>
      <c r="D363" s="3">
        <v>282.38107142857132</v>
      </c>
      <c r="E363" s="3">
        <v>305.25787878787878</v>
      </c>
      <c r="F363" s="50" t="s">
        <v>615</v>
      </c>
      <c r="G363" s="50" t="s">
        <v>615</v>
      </c>
      <c r="H363" s="51" t="s">
        <v>615</v>
      </c>
      <c r="I363" s="51" t="s">
        <v>615</v>
      </c>
    </row>
    <row r="364" spans="1:9" ht="15" x14ac:dyDescent="0.2">
      <c r="A364" s="22" t="s">
        <v>386</v>
      </c>
      <c r="B364" s="3">
        <v>295</v>
      </c>
      <c r="C364" s="3">
        <v>297.5</v>
      </c>
      <c r="D364" s="3">
        <v>299.16666666666663</v>
      </c>
      <c r="E364" s="3">
        <v>303.33333333333331</v>
      </c>
      <c r="F364" s="50" t="s">
        <v>615</v>
      </c>
      <c r="G364" s="50" t="s">
        <v>615</v>
      </c>
      <c r="H364" s="51" t="s">
        <v>615</v>
      </c>
      <c r="I364" s="51" t="s">
        <v>615</v>
      </c>
    </row>
    <row r="365" spans="1:9" ht="15" x14ac:dyDescent="0.2">
      <c r="A365" s="22" t="s">
        <v>387</v>
      </c>
      <c r="B365" s="3">
        <v>250.01</v>
      </c>
      <c r="C365" s="3">
        <v>280</v>
      </c>
      <c r="D365" s="3">
        <v>260</v>
      </c>
      <c r="E365" s="3">
        <v>303.33333333333331</v>
      </c>
      <c r="F365" s="50" t="s">
        <v>615</v>
      </c>
      <c r="G365" s="50" t="s">
        <v>615</v>
      </c>
      <c r="H365" s="51" t="s">
        <v>615</v>
      </c>
      <c r="I365" s="51" t="s">
        <v>615</v>
      </c>
    </row>
    <row r="366" spans="1:9" ht="15" x14ac:dyDescent="0.2">
      <c r="A366" s="22" t="s">
        <v>388</v>
      </c>
      <c r="B366" s="3">
        <v>300.01</v>
      </c>
      <c r="C366" s="3">
        <v>334.16750000000002</v>
      </c>
      <c r="D366" s="3">
        <v>303.33333333333331</v>
      </c>
      <c r="E366" s="3">
        <v>304.58333333333331</v>
      </c>
      <c r="F366" s="50" t="s">
        <v>615</v>
      </c>
      <c r="G366" s="50" t="s">
        <v>615</v>
      </c>
      <c r="H366" s="51" t="s">
        <v>615</v>
      </c>
      <c r="I366" s="51" t="s">
        <v>615</v>
      </c>
    </row>
    <row r="367" spans="1:9" ht="15" x14ac:dyDescent="0.2">
      <c r="A367" s="22" t="s">
        <v>389</v>
      </c>
      <c r="B367" s="3" t="s">
        <v>635</v>
      </c>
      <c r="C367" s="3" t="s">
        <v>635</v>
      </c>
      <c r="D367" s="3" t="s">
        <v>635</v>
      </c>
      <c r="E367" s="3" t="s">
        <v>635</v>
      </c>
      <c r="F367" s="50" t="s">
        <v>635</v>
      </c>
      <c r="G367" s="51" t="s">
        <v>635</v>
      </c>
      <c r="H367" s="51" t="s">
        <v>635</v>
      </c>
      <c r="I367" s="51" t="s">
        <v>635</v>
      </c>
    </row>
    <row r="368" spans="1:9" ht="15" x14ac:dyDescent="0.2">
      <c r="A368" s="22" t="s">
        <v>93</v>
      </c>
      <c r="B368" s="3" t="s">
        <v>635</v>
      </c>
      <c r="C368" s="3" t="s">
        <v>635</v>
      </c>
      <c r="D368" s="3" t="s">
        <v>635</v>
      </c>
      <c r="E368" s="3" t="s">
        <v>635</v>
      </c>
      <c r="F368" s="50" t="s">
        <v>635</v>
      </c>
      <c r="G368" s="51" t="s">
        <v>635</v>
      </c>
      <c r="H368" s="51" t="s">
        <v>635</v>
      </c>
      <c r="I368" s="51" t="s">
        <v>635</v>
      </c>
    </row>
    <row r="369" spans="1:9" ht="15" x14ac:dyDescent="0.2">
      <c r="A369" s="22" t="s">
        <v>390</v>
      </c>
      <c r="B369" s="3" t="s">
        <v>635</v>
      </c>
      <c r="C369" s="3" t="s">
        <v>635</v>
      </c>
      <c r="D369" s="3" t="s">
        <v>635</v>
      </c>
      <c r="E369" s="3" t="s">
        <v>635</v>
      </c>
      <c r="F369" s="50" t="s">
        <v>635</v>
      </c>
      <c r="G369" s="51" t="s">
        <v>635</v>
      </c>
      <c r="H369" s="51" t="s">
        <v>635</v>
      </c>
      <c r="I369" s="51" t="s">
        <v>635</v>
      </c>
    </row>
    <row r="370" spans="1:9" ht="15" x14ac:dyDescent="0.2">
      <c r="A370" s="22" t="s">
        <v>391</v>
      </c>
      <c r="B370" s="3" t="s">
        <v>635</v>
      </c>
      <c r="C370" s="3" t="s">
        <v>635</v>
      </c>
      <c r="D370" s="3" t="s">
        <v>635</v>
      </c>
      <c r="E370" s="3" t="s">
        <v>635</v>
      </c>
      <c r="F370" s="50" t="s">
        <v>635</v>
      </c>
      <c r="G370" s="51" t="s">
        <v>635</v>
      </c>
      <c r="H370" s="51" t="s">
        <v>635</v>
      </c>
      <c r="I370" s="51" t="s">
        <v>635</v>
      </c>
    </row>
    <row r="371" spans="1:9" ht="15" x14ac:dyDescent="0.2">
      <c r="A371" s="22" t="s">
        <v>392</v>
      </c>
      <c r="B371" s="3" t="s">
        <v>635</v>
      </c>
      <c r="C371" s="3" t="s">
        <v>635</v>
      </c>
      <c r="D371" s="3" t="s">
        <v>635</v>
      </c>
      <c r="E371" s="3" t="s">
        <v>635</v>
      </c>
      <c r="F371" s="50" t="s">
        <v>635</v>
      </c>
      <c r="G371" s="51" t="s">
        <v>635</v>
      </c>
      <c r="H371" s="51" t="s">
        <v>635</v>
      </c>
      <c r="I371" s="51" t="s">
        <v>635</v>
      </c>
    </row>
    <row r="372" spans="1:9" ht="15" x14ac:dyDescent="0.2">
      <c r="A372" s="22" t="s">
        <v>393</v>
      </c>
      <c r="B372" s="3">
        <v>204</v>
      </c>
      <c r="C372" s="3">
        <v>211</v>
      </c>
      <c r="D372" s="3">
        <v>196</v>
      </c>
      <c r="E372" s="3">
        <v>171</v>
      </c>
      <c r="F372" s="50">
        <v>94</v>
      </c>
      <c r="G372" s="50">
        <v>116</v>
      </c>
      <c r="H372" s="51">
        <v>119</v>
      </c>
      <c r="I372" s="51">
        <v>83</v>
      </c>
    </row>
    <row r="373" spans="1:9" ht="15" x14ac:dyDescent="0.2">
      <c r="A373" s="22" t="s">
        <v>94</v>
      </c>
      <c r="B373" s="3">
        <v>415.66326797385614</v>
      </c>
      <c r="C373" s="3">
        <v>411.25751974723539</v>
      </c>
      <c r="D373" s="3">
        <v>421.87829931972789</v>
      </c>
      <c r="E373" s="3">
        <v>423.03307992202735</v>
      </c>
      <c r="F373" s="50">
        <v>436.68078014184397</v>
      </c>
      <c r="G373" s="50">
        <v>431.73798850574713</v>
      </c>
      <c r="H373" s="51">
        <v>432.88238095238097</v>
      </c>
      <c r="I373" s="51">
        <v>462.95176706827306</v>
      </c>
    </row>
    <row r="374" spans="1:9" ht="15" x14ac:dyDescent="0.2">
      <c r="A374" s="22" t="s">
        <v>394</v>
      </c>
      <c r="B374" s="3">
        <v>410</v>
      </c>
      <c r="C374" s="3">
        <v>400</v>
      </c>
      <c r="D374" s="3">
        <v>420</v>
      </c>
      <c r="E374" s="3">
        <v>425</v>
      </c>
      <c r="F374" s="50">
        <v>442.5</v>
      </c>
      <c r="G374" s="50">
        <v>425</v>
      </c>
      <c r="H374" s="51">
        <v>430</v>
      </c>
      <c r="I374" s="51">
        <v>475</v>
      </c>
    </row>
    <row r="375" spans="1:9" ht="15" x14ac:dyDescent="0.2">
      <c r="A375" s="22" t="s">
        <v>395</v>
      </c>
      <c r="B375" s="3">
        <v>375</v>
      </c>
      <c r="C375" s="3">
        <v>375</v>
      </c>
      <c r="D375" s="3">
        <v>375</v>
      </c>
      <c r="E375" s="3">
        <v>375</v>
      </c>
      <c r="F375" s="50">
        <v>395</v>
      </c>
      <c r="G375" s="50">
        <v>375</v>
      </c>
      <c r="H375" s="51">
        <v>395</v>
      </c>
      <c r="I375" s="51">
        <v>400</v>
      </c>
    </row>
    <row r="376" spans="1:9" ht="15" x14ac:dyDescent="0.2">
      <c r="A376" s="22" t="s">
        <v>396</v>
      </c>
      <c r="B376" s="3">
        <v>465</v>
      </c>
      <c r="C376" s="3">
        <v>450</v>
      </c>
      <c r="D376" s="3">
        <v>465</v>
      </c>
      <c r="E376" s="3">
        <v>470</v>
      </c>
      <c r="F376" s="50">
        <v>475</v>
      </c>
      <c r="G376" s="50">
        <v>475</v>
      </c>
      <c r="H376" s="51">
        <v>475</v>
      </c>
      <c r="I376" s="51">
        <v>500</v>
      </c>
    </row>
    <row r="377" spans="1:9" ht="15" x14ac:dyDescent="0.2">
      <c r="A377" s="22" t="s">
        <v>397</v>
      </c>
      <c r="B377" s="3">
        <v>442</v>
      </c>
      <c r="C377" s="3">
        <v>451</v>
      </c>
      <c r="D377" s="3">
        <v>469</v>
      </c>
      <c r="E377" s="3">
        <v>407</v>
      </c>
      <c r="F377" s="50">
        <v>218</v>
      </c>
      <c r="G377" s="50">
        <v>327</v>
      </c>
      <c r="H377" s="51">
        <v>311</v>
      </c>
      <c r="I377" s="51">
        <v>284</v>
      </c>
    </row>
    <row r="378" spans="1:9" ht="15" x14ac:dyDescent="0.2">
      <c r="A378" s="22" t="s">
        <v>95</v>
      </c>
      <c r="B378" s="3">
        <v>528.85776772247357</v>
      </c>
      <c r="C378" s="3">
        <v>531.95422764227635</v>
      </c>
      <c r="D378" s="3">
        <v>530.63039090262964</v>
      </c>
      <c r="E378" s="3">
        <v>536.98778050778049</v>
      </c>
      <c r="F378" s="50">
        <v>541.6926452599389</v>
      </c>
      <c r="G378" s="50">
        <v>554.65446483180426</v>
      </c>
      <c r="H378" s="51">
        <v>546.63669882100737</v>
      </c>
      <c r="I378" s="51">
        <v>567.17252347417843</v>
      </c>
    </row>
    <row r="379" spans="1:9" ht="15" x14ac:dyDescent="0.2">
      <c r="A379" s="22" t="s">
        <v>398</v>
      </c>
      <c r="B379" s="3">
        <v>525</v>
      </c>
      <c r="C379" s="3">
        <v>525</v>
      </c>
      <c r="D379" s="3">
        <v>525</v>
      </c>
      <c r="E379" s="3">
        <v>540</v>
      </c>
      <c r="F379" s="50">
        <v>550</v>
      </c>
      <c r="G379" s="50">
        <v>550</v>
      </c>
      <c r="H379" s="51">
        <v>550</v>
      </c>
      <c r="I379" s="51">
        <v>550</v>
      </c>
    </row>
    <row r="380" spans="1:9" ht="15" x14ac:dyDescent="0.2">
      <c r="A380" s="22" t="s">
        <v>399</v>
      </c>
      <c r="B380" s="3">
        <v>495</v>
      </c>
      <c r="C380" s="3">
        <v>495</v>
      </c>
      <c r="D380" s="3">
        <v>495</v>
      </c>
      <c r="E380" s="3">
        <v>495</v>
      </c>
      <c r="F380" s="50">
        <v>495</v>
      </c>
      <c r="G380" s="50">
        <v>500</v>
      </c>
      <c r="H380" s="51">
        <v>500</v>
      </c>
      <c r="I380" s="51">
        <v>500</v>
      </c>
    </row>
    <row r="381" spans="1:9" ht="15" x14ac:dyDescent="0.2">
      <c r="A381" s="22" t="s">
        <v>400</v>
      </c>
      <c r="B381" s="3">
        <v>550</v>
      </c>
      <c r="C381" s="3">
        <v>575</v>
      </c>
      <c r="D381" s="3">
        <v>575</v>
      </c>
      <c r="E381" s="3">
        <v>575</v>
      </c>
      <c r="F381" s="50">
        <v>575</v>
      </c>
      <c r="G381" s="50">
        <v>595</v>
      </c>
      <c r="H381" s="51">
        <v>591.00166666666667</v>
      </c>
      <c r="I381" s="51">
        <v>600</v>
      </c>
    </row>
    <row r="382" spans="1:9" ht="15" x14ac:dyDescent="0.2">
      <c r="A382" s="22" t="s">
        <v>401</v>
      </c>
      <c r="B382" s="3">
        <v>400</v>
      </c>
      <c r="C382" s="3">
        <v>435</v>
      </c>
      <c r="D382" s="3">
        <v>407</v>
      </c>
      <c r="E382" s="3">
        <v>344</v>
      </c>
      <c r="F382" s="50">
        <v>203</v>
      </c>
      <c r="G382" s="50">
        <v>292</v>
      </c>
      <c r="H382" s="51">
        <v>313</v>
      </c>
      <c r="I382" s="51">
        <v>269</v>
      </c>
    </row>
    <row r="383" spans="1:9" ht="15" x14ac:dyDescent="0.2">
      <c r="A383" s="22" t="s">
        <v>402</v>
      </c>
      <c r="B383" s="3">
        <v>626.12061666666659</v>
      </c>
      <c r="C383" s="3">
        <v>634.93677394636006</v>
      </c>
      <c r="D383" s="3">
        <v>640.07163800163801</v>
      </c>
      <c r="E383" s="3">
        <v>646.33002906976742</v>
      </c>
      <c r="F383" s="50">
        <v>652.55334975369465</v>
      </c>
      <c r="G383" s="50">
        <v>669.48797945205479</v>
      </c>
      <c r="H383" s="51">
        <v>655.25504792332276</v>
      </c>
      <c r="I383" s="51">
        <v>676.1232713754647</v>
      </c>
    </row>
    <row r="384" spans="1:9" ht="15" x14ac:dyDescent="0.2">
      <c r="A384" s="22" t="s">
        <v>403</v>
      </c>
      <c r="B384" s="3">
        <v>600</v>
      </c>
      <c r="C384" s="3">
        <v>610</v>
      </c>
      <c r="D384" s="3">
        <v>625</v>
      </c>
      <c r="E384" s="3">
        <v>625</v>
      </c>
      <c r="F384" s="50">
        <v>650</v>
      </c>
      <c r="G384" s="50">
        <v>650</v>
      </c>
      <c r="H384" s="51">
        <v>650</v>
      </c>
      <c r="I384" s="51">
        <v>665</v>
      </c>
    </row>
    <row r="385" spans="1:9" ht="15" x14ac:dyDescent="0.2">
      <c r="A385" s="22" t="s">
        <v>404</v>
      </c>
      <c r="B385" s="3">
        <v>575</v>
      </c>
      <c r="C385" s="3">
        <v>575</v>
      </c>
      <c r="D385" s="3">
        <v>575</v>
      </c>
      <c r="E385" s="3">
        <v>575</v>
      </c>
      <c r="F385" s="50">
        <v>595</v>
      </c>
      <c r="G385" s="50">
        <v>595</v>
      </c>
      <c r="H385" s="51">
        <v>595</v>
      </c>
      <c r="I385" s="51">
        <v>600</v>
      </c>
    </row>
    <row r="386" spans="1:9" ht="15" x14ac:dyDescent="0.2">
      <c r="A386" s="22" t="s">
        <v>405</v>
      </c>
      <c r="B386" s="3">
        <v>675</v>
      </c>
      <c r="C386" s="3">
        <v>685</v>
      </c>
      <c r="D386" s="3">
        <v>695</v>
      </c>
      <c r="E386" s="3">
        <v>695</v>
      </c>
      <c r="F386" s="50">
        <v>695</v>
      </c>
      <c r="G386" s="50">
        <v>725</v>
      </c>
      <c r="H386" s="51">
        <v>700</v>
      </c>
      <c r="I386" s="51">
        <v>750</v>
      </c>
    </row>
    <row r="387" spans="1:9" ht="15" x14ac:dyDescent="0.2">
      <c r="A387" s="22" t="s">
        <v>696</v>
      </c>
      <c r="B387" s="3">
        <v>131</v>
      </c>
      <c r="C387" s="3">
        <v>168</v>
      </c>
      <c r="D387" s="3">
        <v>152</v>
      </c>
      <c r="E387" s="3">
        <v>122</v>
      </c>
      <c r="F387" s="50">
        <v>74</v>
      </c>
      <c r="G387" s="50">
        <v>107</v>
      </c>
      <c r="H387" s="51">
        <v>97</v>
      </c>
      <c r="I387" s="51">
        <v>82</v>
      </c>
    </row>
    <row r="388" spans="1:9" ht="15" x14ac:dyDescent="0.2">
      <c r="A388" s="22" t="s">
        <v>697</v>
      </c>
      <c r="B388" s="3">
        <v>853.43516539440202</v>
      </c>
      <c r="C388" s="3">
        <v>876.41271825396825</v>
      </c>
      <c r="D388" s="3">
        <v>896.49346491228061</v>
      </c>
      <c r="E388" s="3">
        <v>888.80286885245903</v>
      </c>
      <c r="F388" s="50">
        <v>861.18918918918916</v>
      </c>
      <c r="G388" s="50">
        <v>920.32710280373828</v>
      </c>
      <c r="H388" s="51">
        <v>875.90718213058426</v>
      </c>
      <c r="I388" s="51">
        <v>920.5281300813009</v>
      </c>
    </row>
    <row r="389" spans="1:9" ht="15" x14ac:dyDescent="0.2">
      <c r="A389" s="22" t="s">
        <v>698</v>
      </c>
      <c r="B389" s="3">
        <v>825</v>
      </c>
      <c r="C389" s="3">
        <v>825</v>
      </c>
      <c r="D389" s="3">
        <v>850</v>
      </c>
      <c r="E389" s="3">
        <v>825</v>
      </c>
      <c r="F389" s="50">
        <v>822.5</v>
      </c>
      <c r="G389" s="50">
        <v>895</v>
      </c>
      <c r="H389" s="51">
        <v>850</v>
      </c>
      <c r="I389" s="51">
        <v>900</v>
      </c>
    </row>
    <row r="390" spans="1:9" ht="15" x14ac:dyDescent="0.2">
      <c r="A390" s="22" t="s">
        <v>699</v>
      </c>
      <c r="B390" s="3">
        <v>737.5</v>
      </c>
      <c r="C390" s="3">
        <v>750</v>
      </c>
      <c r="D390" s="3">
        <v>750</v>
      </c>
      <c r="E390" s="3">
        <v>730</v>
      </c>
      <c r="F390" s="50">
        <v>731.25</v>
      </c>
      <c r="G390" s="50">
        <v>750</v>
      </c>
      <c r="H390" s="51">
        <v>750</v>
      </c>
      <c r="I390" s="51">
        <v>795</v>
      </c>
    </row>
    <row r="391" spans="1:9" ht="15" x14ac:dyDescent="0.2">
      <c r="A391" s="22" t="s">
        <v>700</v>
      </c>
      <c r="B391" s="3">
        <v>950</v>
      </c>
      <c r="C391" s="3">
        <v>950</v>
      </c>
      <c r="D391" s="3">
        <v>950</v>
      </c>
      <c r="E391" s="3">
        <v>950</v>
      </c>
      <c r="F391" s="50">
        <v>950</v>
      </c>
      <c r="G391" s="50">
        <v>1000</v>
      </c>
      <c r="H391" s="51">
        <v>950</v>
      </c>
      <c r="I391" s="51">
        <v>995</v>
      </c>
    </row>
    <row r="392" spans="1:9" ht="15" x14ac:dyDescent="0.2">
      <c r="A392" s="22" t="s">
        <v>96</v>
      </c>
      <c r="B392" s="3">
        <v>15</v>
      </c>
      <c r="C392" s="3" t="s">
        <v>615</v>
      </c>
      <c r="D392" s="3" t="s">
        <v>615</v>
      </c>
      <c r="E392" s="3">
        <v>11</v>
      </c>
      <c r="F392" s="50" t="s">
        <v>615</v>
      </c>
      <c r="G392" s="50">
        <v>20</v>
      </c>
      <c r="H392" s="51">
        <v>17</v>
      </c>
      <c r="I392" s="51">
        <v>17</v>
      </c>
    </row>
    <row r="393" spans="1:9" ht="15" x14ac:dyDescent="0.2">
      <c r="A393" s="22" t="s">
        <v>97</v>
      </c>
      <c r="B393" s="3">
        <v>247.05866666666668</v>
      </c>
      <c r="C393" s="3" t="s">
        <v>615</v>
      </c>
      <c r="D393" s="3" t="s">
        <v>615</v>
      </c>
      <c r="E393" s="3">
        <v>255.2709090909091</v>
      </c>
      <c r="F393" s="50" t="s">
        <v>615</v>
      </c>
      <c r="G393" s="50">
        <v>282.54316666666665</v>
      </c>
      <c r="H393" s="51">
        <v>307.64411764705881</v>
      </c>
      <c r="I393" s="51">
        <v>307.64411764705881</v>
      </c>
    </row>
    <row r="394" spans="1:9" ht="15" x14ac:dyDescent="0.2">
      <c r="A394" s="22" t="s">
        <v>406</v>
      </c>
      <c r="B394" s="3">
        <v>216.67</v>
      </c>
      <c r="C394" s="3" t="s">
        <v>615</v>
      </c>
      <c r="D394" s="3" t="s">
        <v>615</v>
      </c>
      <c r="E394" s="3">
        <v>260</v>
      </c>
      <c r="F394" s="50" t="s">
        <v>615</v>
      </c>
      <c r="G394" s="50">
        <v>242.66</v>
      </c>
      <c r="H394" s="51">
        <v>303.33</v>
      </c>
      <c r="I394" s="51">
        <v>303.33</v>
      </c>
    </row>
    <row r="395" spans="1:9" ht="15" x14ac:dyDescent="0.2">
      <c r="A395" s="22" t="s">
        <v>407</v>
      </c>
      <c r="B395" s="3">
        <v>216.67</v>
      </c>
      <c r="C395" s="3" t="s">
        <v>615</v>
      </c>
      <c r="D395" s="3" t="s">
        <v>615</v>
      </c>
      <c r="E395" s="3">
        <v>251.32999999999998</v>
      </c>
      <c r="F395" s="50" t="s">
        <v>615</v>
      </c>
      <c r="G395" s="50">
        <v>240</v>
      </c>
      <c r="H395" s="51">
        <v>242.66</v>
      </c>
      <c r="I395" s="51">
        <v>242.66</v>
      </c>
    </row>
    <row r="396" spans="1:9" ht="15" x14ac:dyDescent="0.2">
      <c r="A396" s="22" t="s">
        <v>408</v>
      </c>
      <c r="B396" s="3">
        <v>301.66499999999996</v>
      </c>
      <c r="C396" s="3" t="s">
        <v>615</v>
      </c>
      <c r="D396" s="3" t="s">
        <v>615</v>
      </c>
      <c r="E396" s="3">
        <v>260</v>
      </c>
      <c r="F396" s="50" t="s">
        <v>615</v>
      </c>
      <c r="G396" s="50">
        <v>360</v>
      </c>
      <c r="H396" s="51">
        <v>360</v>
      </c>
      <c r="I396" s="51">
        <v>360</v>
      </c>
    </row>
    <row r="397" spans="1:9" ht="15" x14ac:dyDescent="0.2">
      <c r="A397" s="22" t="s">
        <v>409</v>
      </c>
      <c r="B397" s="3" t="s">
        <v>635</v>
      </c>
      <c r="C397" s="3" t="s">
        <v>635</v>
      </c>
      <c r="D397" s="3" t="s">
        <v>635</v>
      </c>
      <c r="E397" s="3" t="s">
        <v>635</v>
      </c>
      <c r="F397" s="50" t="s">
        <v>635</v>
      </c>
      <c r="G397" s="51" t="s">
        <v>635</v>
      </c>
      <c r="H397" s="51" t="s">
        <v>635</v>
      </c>
      <c r="I397" s="51" t="s">
        <v>635</v>
      </c>
    </row>
    <row r="398" spans="1:9" ht="15" x14ac:dyDescent="0.2">
      <c r="A398" s="22" t="s">
        <v>98</v>
      </c>
      <c r="B398" s="3" t="s">
        <v>635</v>
      </c>
      <c r="C398" s="3" t="s">
        <v>635</v>
      </c>
      <c r="D398" s="3" t="s">
        <v>635</v>
      </c>
      <c r="E398" s="3" t="s">
        <v>635</v>
      </c>
      <c r="F398" s="50" t="s">
        <v>635</v>
      </c>
      <c r="G398" s="51" t="s">
        <v>635</v>
      </c>
      <c r="H398" s="51" t="s">
        <v>635</v>
      </c>
      <c r="I398" s="51" t="s">
        <v>635</v>
      </c>
    </row>
    <row r="399" spans="1:9" ht="15" x14ac:dyDescent="0.2">
      <c r="A399" s="22" t="s">
        <v>410</v>
      </c>
      <c r="B399" s="3" t="s">
        <v>635</v>
      </c>
      <c r="C399" s="3" t="s">
        <v>635</v>
      </c>
      <c r="D399" s="3" t="s">
        <v>635</v>
      </c>
      <c r="E399" s="3" t="s">
        <v>635</v>
      </c>
      <c r="F399" s="50" t="s">
        <v>635</v>
      </c>
      <c r="G399" s="51" t="s">
        <v>635</v>
      </c>
      <c r="H399" s="51" t="s">
        <v>635</v>
      </c>
      <c r="I399" s="51" t="s">
        <v>635</v>
      </c>
    </row>
    <row r="400" spans="1:9" ht="15" x14ac:dyDescent="0.2">
      <c r="A400" s="22" t="s">
        <v>411</v>
      </c>
      <c r="B400" s="3" t="s">
        <v>635</v>
      </c>
      <c r="C400" s="3" t="s">
        <v>635</v>
      </c>
      <c r="D400" s="3" t="s">
        <v>635</v>
      </c>
      <c r="E400" s="3" t="s">
        <v>635</v>
      </c>
      <c r="F400" s="50" t="s">
        <v>635</v>
      </c>
      <c r="G400" s="51" t="s">
        <v>635</v>
      </c>
      <c r="H400" s="51" t="s">
        <v>635</v>
      </c>
      <c r="I400" s="51" t="s">
        <v>635</v>
      </c>
    </row>
    <row r="401" spans="1:9" ht="15" x14ac:dyDescent="0.2">
      <c r="A401" s="22" t="s">
        <v>412</v>
      </c>
      <c r="B401" s="3" t="s">
        <v>635</v>
      </c>
      <c r="C401" s="3" t="s">
        <v>635</v>
      </c>
      <c r="D401" s="3" t="s">
        <v>635</v>
      </c>
      <c r="E401" s="3" t="s">
        <v>635</v>
      </c>
      <c r="F401" s="50" t="s">
        <v>635</v>
      </c>
      <c r="G401" s="51" t="s">
        <v>635</v>
      </c>
      <c r="H401" s="51" t="s">
        <v>635</v>
      </c>
      <c r="I401" s="51" t="s">
        <v>635</v>
      </c>
    </row>
    <row r="402" spans="1:9" ht="15" x14ac:dyDescent="0.2">
      <c r="A402" s="22" t="s">
        <v>413</v>
      </c>
      <c r="B402" s="3">
        <v>168</v>
      </c>
      <c r="C402" s="3">
        <v>134</v>
      </c>
      <c r="D402" s="3">
        <v>138</v>
      </c>
      <c r="E402" s="3">
        <v>139</v>
      </c>
      <c r="F402" s="50">
        <v>125</v>
      </c>
      <c r="G402" s="50">
        <v>140</v>
      </c>
      <c r="H402" s="51">
        <v>148</v>
      </c>
      <c r="I402" s="51">
        <v>145</v>
      </c>
    </row>
    <row r="403" spans="1:9" ht="15" x14ac:dyDescent="0.2">
      <c r="A403" s="22" t="s">
        <v>99</v>
      </c>
      <c r="B403" s="3">
        <v>363.15875000000011</v>
      </c>
      <c r="C403" s="3">
        <v>369.16477611940326</v>
      </c>
      <c r="D403" s="3">
        <v>368.14560386473448</v>
      </c>
      <c r="E403" s="3">
        <v>385.01642685851328</v>
      </c>
      <c r="F403" s="50">
        <v>365.18368000000015</v>
      </c>
      <c r="G403" s="50">
        <v>368.24500000000018</v>
      </c>
      <c r="H403" s="51">
        <v>365.08623873873887</v>
      </c>
      <c r="I403" s="51">
        <v>375.12432183908049</v>
      </c>
    </row>
    <row r="404" spans="1:9" ht="15" x14ac:dyDescent="0.2">
      <c r="A404" s="22" t="s">
        <v>414</v>
      </c>
      <c r="B404" s="3">
        <v>360</v>
      </c>
      <c r="C404" s="3">
        <v>368.33</v>
      </c>
      <c r="D404" s="3">
        <v>368.33</v>
      </c>
      <c r="E404" s="3">
        <v>375</v>
      </c>
      <c r="F404" s="50">
        <v>368.33</v>
      </c>
      <c r="G404" s="50">
        <v>375</v>
      </c>
      <c r="H404" s="51">
        <v>368</v>
      </c>
      <c r="I404" s="51">
        <v>370</v>
      </c>
    </row>
    <row r="405" spans="1:9" ht="15" x14ac:dyDescent="0.2">
      <c r="A405" s="22" t="s">
        <v>415</v>
      </c>
      <c r="B405" s="3">
        <v>333.75</v>
      </c>
      <c r="C405" s="3">
        <v>347.5025</v>
      </c>
      <c r="D405" s="3">
        <v>346.67</v>
      </c>
      <c r="E405" s="3">
        <v>350</v>
      </c>
      <c r="F405" s="50">
        <v>346.67</v>
      </c>
      <c r="G405" s="50">
        <v>346.67</v>
      </c>
      <c r="H405" s="51">
        <v>346.5025</v>
      </c>
      <c r="I405" s="51">
        <v>350</v>
      </c>
    </row>
    <row r="406" spans="1:9" ht="15" x14ac:dyDescent="0.2">
      <c r="A406" s="22" t="s">
        <v>416</v>
      </c>
      <c r="B406" s="3">
        <v>395</v>
      </c>
      <c r="C406" s="3">
        <v>395</v>
      </c>
      <c r="D406" s="3">
        <v>395</v>
      </c>
      <c r="E406" s="3">
        <v>425</v>
      </c>
      <c r="F406" s="50">
        <v>395</v>
      </c>
      <c r="G406" s="50">
        <v>395</v>
      </c>
      <c r="H406" s="51">
        <v>390</v>
      </c>
      <c r="I406" s="51">
        <v>400</v>
      </c>
    </row>
    <row r="407" spans="1:9" ht="15" x14ac:dyDescent="0.2">
      <c r="A407" s="22" t="s">
        <v>417</v>
      </c>
      <c r="B407" s="3">
        <v>547</v>
      </c>
      <c r="C407" s="3">
        <v>508</v>
      </c>
      <c r="D407" s="3">
        <v>533</v>
      </c>
      <c r="E407" s="3">
        <v>526</v>
      </c>
      <c r="F407" s="50">
        <v>464</v>
      </c>
      <c r="G407" s="50">
        <v>525</v>
      </c>
      <c r="H407" s="51">
        <v>763</v>
      </c>
      <c r="I407" s="51">
        <v>689</v>
      </c>
    </row>
    <row r="408" spans="1:9" ht="15" x14ac:dyDescent="0.2">
      <c r="A408" s="22" t="s">
        <v>100</v>
      </c>
      <c r="B408" s="3">
        <v>420.39427178549687</v>
      </c>
      <c r="C408" s="3">
        <v>423.63259186351706</v>
      </c>
      <c r="D408" s="3">
        <v>427.37984365228277</v>
      </c>
      <c r="E408" s="3">
        <v>426.6381875792145</v>
      </c>
      <c r="F408" s="50">
        <v>428.42706178160961</v>
      </c>
      <c r="G408" s="50">
        <v>429.57533968253995</v>
      </c>
      <c r="H408" s="51">
        <v>429.69302752293498</v>
      </c>
      <c r="I408" s="51">
        <v>433.4353991291722</v>
      </c>
    </row>
    <row r="409" spans="1:9" ht="15" x14ac:dyDescent="0.2">
      <c r="A409" s="22" t="s">
        <v>418</v>
      </c>
      <c r="B409" s="3">
        <v>425</v>
      </c>
      <c r="C409" s="3">
        <v>425</v>
      </c>
      <c r="D409" s="3">
        <v>425</v>
      </c>
      <c r="E409" s="3">
        <v>425</v>
      </c>
      <c r="F409" s="50">
        <v>425</v>
      </c>
      <c r="G409" s="50">
        <v>425</v>
      </c>
      <c r="H409" s="51">
        <v>425</v>
      </c>
      <c r="I409" s="51">
        <v>430</v>
      </c>
    </row>
    <row r="410" spans="1:9" ht="15" x14ac:dyDescent="0.2">
      <c r="A410" s="22" t="s">
        <v>419</v>
      </c>
      <c r="B410" s="3">
        <v>380</v>
      </c>
      <c r="C410" s="3">
        <v>390</v>
      </c>
      <c r="D410" s="3">
        <v>390</v>
      </c>
      <c r="E410" s="3">
        <v>390</v>
      </c>
      <c r="F410" s="50">
        <v>395</v>
      </c>
      <c r="G410" s="50">
        <v>395</v>
      </c>
      <c r="H410" s="51">
        <v>390</v>
      </c>
      <c r="I410" s="51">
        <v>400</v>
      </c>
    </row>
    <row r="411" spans="1:9" ht="15" x14ac:dyDescent="0.2">
      <c r="A411" s="22" t="s">
        <v>420</v>
      </c>
      <c r="B411" s="3">
        <v>452.51</v>
      </c>
      <c r="C411" s="3">
        <v>455</v>
      </c>
      <c r="D411" s="3">
        <v>455</v>
      </c>
      <c r="E411" s="3">
        <v>455</v>
      </c>
      <c r="F411" s="50">
        <v>455</v>
      </c>
      <c r="G411" s="50">
        <v>465</v>
      </c>
      <c r="H411" s="51">
        <v>456.5</v>
      </c>
      <c r="I411" s="51">
        <v>470</v>
      </c>
    </row>
    <row r="412" spans="1:9" ht="15" x14ac:dyDescent="0.2">
      <c r="A412" s="22" t="s">
        <v>421</v>
      </c>
      <c r="B412" s="3">
        <v>874</v>
      </c>
      <c r="C412" s="3">
        <v>821</v>
      </c>
      <c r="D412" s="3">
        <v>792</v>
      </c>
      <c r="E412" s="3">
        <v>765</v>
      </c>
      <c r="F412" s="50">
        <v>800</v>
      </c>
      <c r="G412" s="50">
        <v>922</v>
      </c>
      <c r="H412" s="51">
        <v>1244</v>
      </c>
      <c r="I412" s="51">
        <v>1072</v>
      </c>
    </row>
    <row r="413" spans="1:9" ht="15" x14ac:dyDescent="0.2">
      <c r="A413" s="22" t="s">
        <v>422</v>
      </c>
      <c r="B413" s="3">
        <v>466.98267353165647</v>
      </c>
      <c r="C413" s="3">
        <v>473.20362971985497</v>
      </c>
      <c r="D413" s="3">
        <v>477.29688131313208</v>
      </c>
      <c r="E413" s="3">
        <v>473.56832679738665</v>
      </c>
      <c r="F413" s="50">
        <v>475.74672500000082</v>
      </c>
      <c r="G413" s="50">
        <v>477.28045553145415</v>
      </c>
      <c r="H413" s="51">
        <v>475.98573954983772</v>
      </c>
      <c r="I413" s="51">
        <v>483.11524253731409</v>
      </c>
    </row>
    <row r="414" spans="1:9" ht="15" x14ac:dyDescent="0.2">
      <c r="A414" s="22" t="s">
        <v>423</v>
      </c>
      <c r="B414" s="3">
        <v>462.91499999999996</v>
      </c>
      <c r="C414" s="3">
        <v>475</v>
      </c>
      <c r="D414" s="3">
        <v>475</v>
      </c>
      <c r="E414" s="3">
        <v>475</v>
      </c>
      <c r="F414" s="50">
        <v>475</v>
      </c>
      <c r="G414" s="50">
        <v>475</v>
      </c>
      <c r="H414" s="51">
        <v>475</v>
      </c>
      <c r="I414" s="51">
        <v>475.2</v>
      </c>
    </row>
    <row r="415" spans="1:9" ht="15" x14ac:dyDescent="0.2">
      <c r="A415" s="22" t="s">
        <v>424</v>
      </c>
      <c r="B415" s="3">
        <v>425</v>
      </c>
      <c r="C415" s="3">
        <v>433.33</v>
      </c>
      <c r="D415" s="3">
        <v>433.33</v>
      </c>
      <c r="E415" s="3">
        <v>433.33</v>
      </c>
      <c r="F415" s="50">
        <v>433.33</v>
      </c>
      <c r="G415" s="50">
        <v>433.33</v>
      </c>
      <c r="H415" s="51">
        <v>433.33</v>
      </c>
      <c r="I415" s="51">
        <v>433.33</v>
      </c>
    </row>
    <row r="416" spans="1:9" ht="15" x14ac:dyDescent="0.2">
      <c r="A416" s="22" t="s">
        <v>425</v>
      </c>
      <c r="B416" s="3">
        <v>500</v>
      </c>
      <c r="C416" s="3">
        <v>500</v>
      </c>
      <c r="D416" s="3">
        <v>520</v>
      </c>
      <c r="E416" s="3">
        <v>500</v>
      </c>
      <c r="F416" s="50">
        <v>500</v>
      </c>
      <c r="G416" s="50">
        <v>520</v>
      </c>
      <c r="H416" s="51">
        <v>520</v>
      </c>
      <c r="I416" s="51">
        <v>525</v>
      </c>
    </row>
    <row r="417" spans="1:9" ht="15" x14ac:dyDescent="0.2">
      <c r="A417" s="22" t="s">
        <v>701</v>
      </c>
      <c r="B417" s="3">
        <v>96</v>
      </c>
      <c r="C417" s="3">
        <v>97</v>
      </c>
      <c r="D417" s="3">
        <v>85</v>
      </c>
      <c r="E417" s="3">
        <v>92</v>
      </c>
      <c r="F417" s="50">
        <v>82</v>
      </c>
      <c r="G417" s="50">
        <v>90</v>
      </c>
      <c r="H417" s="51">
        <v>104</v>
      </c>
      <c r="I417" s="51">
        <v>95</v>
      </c>
    </row>
    <row r="418" spans="1:9" ht="15" x14ac:dyDescent="0.2">
      <c r="A418" s="22" t="s">
        <v>702</v>
      </c>
      <c r="B418" s="3">
        <v>575.20989583333335</v>
      </c>
      <c r="C418" s="3">
        <v>604.95164948453612</v>
      </c>
      <c r="D418" s="3">
        <v>622.78470588235302</v>
      </c>
      <c r="E418" s="3">
        <v>599.82076086956522</v>
      </c>
      <c r="F418" s="50">
        <v>610.90268292682936</v>
      </c>
      <c r="G418" s="50">
        <v>617.42622222222224</v>
      </c>
      <c r="H418" s="51">
        <v>618.8354807692308</v>
      </c>
      <c r="I418" s="51">
        <v>621.35410526315786</v>
      </c>
    </row>
    <row r="419" spans="1:9" ht="15" x14ac:dyDescent="0.2">
      <c r="A419" s="22" t="s">
        <v>703</v>
      </c>
      <c r="B419" s="3">
        <v>590</v>
      </c>
      <c r="C419" s="3">
        <v>600</v>
      </c>
      <c r="D419" s="3">
        <v>650</v>
      </c>
      <c r="E419" s="3">
        <v>615</v>
      </c>
      <c r="F419" s="50">
        <v>625</v>
      </c>
      <c r="G419" s="50">
        <v>625</v>
      </c>
      <c r="H419" s="51">
        <v>600</v>
      </c>
      <c r="I419" s="51">
        <v>600</v>
      </c>
    </row>
    <row r="420" spans="1:9" ht="15" x14ac:dyDescent="0.2">
      <c r="A420" s="22" t="s">
        <v>704</v>
      </c>
      <c r="B420" s="3">
        <v>479.16750000000002</v>
      </c>
      <c r="C420" s="3">
        <v>500</v>
      </c>
      <c r="D420" s="3">
        <v>550</v>
      </c>
      <c r="E420" s="3">
        <v>476.67</v>
      </c>
      <c r="F420" s="50">
        <v>500</v>
      </c>
      <c r="G420" s="50">
        <v>505</v>
      </c>
      <c r="H420" s="51">
        <v>500</v>
      </c>
      <c r="I420" s="51">
        <v>500</v>
      </c>
    </row>
    <row r="421" spans="1:9" ht="15" x14ac:dyDescent="0.2">
      <c r="A421" s="22" t="s">
        <v>705</v>
      </c>
      <c r="B421" s="3">
        <v>650</v>
      </c>
      <c r="C421" s="3">
        <v>675</v>
      </c>
      <c r="D421" s="3">
        <v>695</v>
      </c>
      <c r="E421" s="3">
        <v>675</v>
      </c>
      <c r="F421" s="50">
        <v>680.24750000000006</v>
      </c>
      <c r="G421" s="50">
        <v>675</v>
      </c>
      <c r="H421" s="51">
        <v>675</v>
      </c>
      <c r="I421" s="51">
        <v>685</v>
      </c>
    </row>
    <row r="422" spans="1:9" ht="15" x14ac:dyDescent="0.2">
      <c r="A422" s="22" t="s">
        <v>101</v>
      </c>
      <c r="B422" s="3">
        <v>41</v>
      </c>
      <c r="C422" s="3">
        <v>37</v>
      </c>
      <c r="D422" s="3">
        <v>16</v>
      </c>
      <c r="E422" s="3">
        <v>15</v>
      </c>
      <c r="F422" s="50">
        <v>12</v>
      </c>
      <c r="G422" s="50">
        <v>21</v>
      </c>
      <c r="H422" s="51">
        <v>22</v>
      </c>
      <c r="I422" s="51">
        <v>26</v>
      </c>
    </row>
    <row r="423" spans="1:9" ht="15" x14ac:dyDescent="0.2">
      <c r="A423" s="22" t="s">
        <v>102</v>
      </c>
      <c r="B423" s="3">
        <v>292.16910569105693</v>
      </c>
      <c r="C423" s="3">
        <v>276.8468468468468</v>
      </c>
      <c r="D423" s="3">
        <v>275.583125</v>
      </c>
      <c r="E423" s="3">
        <v>295.84533333333337</v>
      </c>
      <c r="F423" s="50">
        <v>322.63833333333332</v>
      </c>
      <c r="G423" s="50">
        <v>338.11047619047616</v>
      </c>
      <c r="H423" s="51">
        <v>321.37787878787879</v>
      </c>
      <c r="I423" s="51">
        <v>349.99525641025645</v>
      </c>
    </row>
    <row r="424" spans="1:9" ht="15" x14ac:dyDescent="0.2">
      <c r="A424" s="22" t="s">
        <v>426</v>
      </c>
      <c r="B424" s="3">
        <v>299.98666666666668</v>
      </c>
      <c r="C424" s="3">
        <v>281.66333333333336</v>
      </c>
      <c r="D424" s="3">
        <v>282.49833333333333</v>
      </c>
      <c r="E424" s="3">
        <v>281.67</v>
      </c>
      <c r="F424" s="50">
        <v>325</v>
      </c>
      <c r="G424" s="50">
        <v>365</v>
      </c>
      <c r="H424" s="51">
        <v>325.16833333333335</v>
      </c>
      <c r="I424" s="51">
        <v>359.98666666666668</v>
      </c>
    </row>
    <row r="425" spans="1:9" ht="15" x14ac:dyDescent="0.2">
      <c r="A425" s="22" t="s">
        <v>427</v>
      </c>
      <c r="B425" s="3">
        <v>260.00333333333333</v>
      </c>
      <c r="C425" s="3">
        <v>239.99666666666667</v>
      </c>
      <c r="D425" s="3">
        <v>208.00333333333333</v>
      </c>
      <c r="E425" s="3">
        <v>255.83500000000001</v>
      </c>
      <c r="F425" s="50">
        <v>281.67</v>
      </c>
      <c r="G425" s="50">
        <v>238.33</v>
      </c>
      <c r="H425" s="51">
        <v>249.16499999999999</v>
      </c>
      <c r="I425" s="51">
        <v>281.66999999999996</v>
      </c>
    </row>
    <row r="426" spans="1:9" ht="15" x14ac:dyDescent="0.2">
      <c r="A426" s="22" t="s">
        <v>428</v>
      </c>
      <c r="B426" s="3">
        <v>303.33333333333331</v>
      </c>
      <c r="C426" s="3">
        <v>325</v>
      </c>
      <c r="D426" s="3">
        <v>325</v>
      </c>
      <c r="E426" s="3">
        <v>337.5</v>
      </c>
      <c r="F426" s="50">
        <v>360</v>
      </c>
      <c r="G426" s="50">
        <v>400</v>
      </c>
      <c r="H426" s="51">
        <v>391.25</v>
      </c>
      <c r="I426" s="51">
        <v>365</v>
      </c>
    </row>
    <row r="427" spans="1:9" ht="15" x14ac:dyDescent="0.2">
      <c r="A427" s="22" t="s">
        <v>429</v>
      </c>
      <c r="B427" s="3" t="s">
        <v>635</v>
      </c>
      <c r="C427" s="3" t="s">
        <v>635</v>
      </c>
      <c r="D427" s="3" t="s">
        <v>635</v>
      </c>
      <c r="E427" s="3" t="s">
        <v>635</v>
      </c>
      <c r="F427" s="50" t="s">
        <v>635</v>
      </c>
      <c r="G427" s="51" t="s">
        <v>635</v>
      </c>
      <c r="H427" s="51" t="s">
        <v>635</v>
      </c>
      <c r="I427" s="51" t="s">
        <v>635</v>
      </c>
    </row>
    <row r="428" spans="1:9" ht="15" x14ac:dyDescent="0.2">
      <c r="A428" s="22" t="s">
        <v>103</v>
      </c>
      <c r="B428" s="3" t="s">
        <v>635</v>
      </c>
      <c r="C428" s="3" t="s">
        <v>635</v>
      </c>
      <c r="D428" s="3" t="s">
        <v>635</v>
      </c>
      <c r="E428" s="3" t="s">
        <v>635</v>
      </c>
      <c r="F428" s="50" t="s">
        <v>635</v>
      </c>
      <c r="G428" s="51" t="s">
        <v>635</v>
      </c>
      <c r="H428" s="51" t="s">
        <v>635</v>
      </c>
      <c r="I428" s="51" t="s">
        <v>635</v>
      </c>
    </row>
    <row r="429" spans="1:9" ht="15" x14ac:dyDescent="0.2">
      <c r="A429" s="22" t="s">
        <v>430</v>
      </c>
      <c r="B429" s="3" t="s">
        <v>635</v>
      </c>
      <c r="C429" s="3" t="s">
        <v>635</v>
      </c>
      <c r="D429" s="3" t="s">
        <v>635</v>
      </c>
      <c r="E429" s="3" t="s">
        <v>635</v>
      </c>
      <c r="F429" s="50" t="s">
        <v>635</v>
      </c>
      <c r="G429" s="51" t="s">
        <v>635</v>
      </c>
      <c r="H429" s="51" t="s">
        <v>635</v>
      </c>
      <c r="I429" s="51" t="s">
        <v>635</v>
      </c>
    </row>
    <row r="430" spans="1:9" ht="15" x14ac:dyDescent="0.2">
      <c r="A430" s="22" t="s">
        <v>431</v>
      </c>
      <c r="B430" s="3" t="s">
        <v>635</v>
      </c>
      <c r="C430" s="3" t="s">
        <v>635</v>
      </c>
      <c r="D430" s="3" t="s">
        <v>635</v>
      </c>
      <c r="E430" s="3" t="s">
        <v>635</v>
      </c>
      <c r="F430" s="50" t="s">
        <v>635</v>
      </c>
      <c r="G430" s="51" t="s">
        <v>635</v>
      </c>
      <c r="H430" s="51" t="s">
        <v>635</v>
      </c>
      <c r="I430" s="51" t="s">
        <v>635</v>
      </c>
    </row>
    <row r="431" spans="1:9" ht="15" x14ac:dyDescent="0.2">
      <c r="A431" s="22" t="s">
        <v>432</v>
      </c>
      <c r="B431" s="3" t="s">
        <v>635</v>
      </c>
      <c r="C431" s="3" t="s">
        <v>635</v>
      </c>
      <c r="D431" s="3" t="s">
        <v>635</v>
      </c>
      <c r="E431" s="3" t="s">
        <v>635</v>
      </c>
      <c r="F431" s="50" t="s">
        <v>635</v>
      </c>
      <c r="G431" s="51" t="s">
        <v>635</v>
      </c>
      <c r="H431" s="51" t="s">
        <v>635</v>
      </c>
      <c r="I431" s="51" t="s">
        <v>635</v>
      </c>
    </row>
    <row r="432" spans="1:9" ht="15" x14ac:dyDescent="0.2">
      <c r="A432" s="22" t="s">
        <v>433</v>
      </c>
      <c r="B432" s="3">
        <v>218</v>
      </c>
      <c r="C432" s="3">
        <v>236</v>
      </c>
      <c r="D432" s="3">
        <v>221</v>
      </c>
      <c r="E432" s="3">
        <v>184</v>
      </c>
      <c r="F432" s="50">
        <v>189</v>
      </c>
      <c r="G432" s="50">
        <v>261</v>
      </c>
      <c r="H432" s="51">
        <v>261</v>
      </c>
      <c r="I432" s="51">
        <v>217</v>
      </c>
    </row>
    <row r="433" spans="1:9" ht="15" x14ac:dyDescent="0.2">
      <c r="A433" s="22" t="s">
        <v>104</v>
      </c>
      <c r="B433" s="3">
        <v>384.06267584097867</v>
      </c>
      <c r="C433" s="3">
        <v>400.93074858757058</v>
      </c>
      <c r="D433" s="3">
        <v>403.24203619909503</v>
      </c>
      <c r="E433" s="3">
        <v>398.78623188405794</v>
      </c>
      <c r="F433" s="50">
        <v>408.98580246913588</v>
      </c>
      <c r="G433" s="50">
        <v>407.86582375478929</v>
      </c>
      <c r="H433" s="51">
        <v>413.58745849297577</v>
      </c>
      <c r="I433" s="51">
        <v>429.3061751152074</v>
      </c>
    </row>
    <row r="434" spans="1:9" ht="15" x14ac:dyDescent="0.2">
      <c r="A434" s="22" t="s">
        <v>434</v>
      </c>
      <c r="B434" s="3">
        <v>375</v>
      </c>
      <c r="C434" s="3">
        <v>395</v>
      </c>
      <c r="D434" s="3">
        <v>395</v>
      </c>
      <c r="E434" s="3">
        <v>395</v>
      </c>
      <c r="F434" s="50">
        <v>395</v>
      </c>
      <c r="G434" s="50">
        <v>395</v>
      </c>
      <c r="H434" s="51">
        <v>400</v>
      </c>
      <c r="I434" s="51">
        <v>425</v>
      </c>
    </row>
    <row r="435" spans="1:9" ht="15" x14ac:dyDescent="0.2">
      <c r="A435" s="22" t="s">
        <v>435</v>
      </c>
      <c r="B435" s="3">
        <v>326.25</v>
      </c>
      <c r="C435" s="3">
        <v>350</v>
      </c>
      <c r="D435" s="3">
        <v>355</v>
      </c>
      <c r="E435" s="3">
        <v>359.75</v>
      </c>
      <c r="F435" s="50">
        <v>360</v>
      </c>
      <c r="G435" s="50">
        <v>360</v>
      </c>
      <c r="H435" s="51">
        <v>375</v>
      </c>
      <c r="I435" s="51">
        <v>375</v>
      </c>
    </row>
    <row r="436" spans="1:9" ht="15" x14ac:dyDescent="0.2">
      <c r="A436" s="22" t="s">
        <v>436</v>
      </c>
      <c r="B436" s="3">
        <v>425</v>
      </c>
      <c r="C436" s="3">
        <v>450</v>
      </c>
      <c r="D436" s="3">
        <v>450</v>
      </c>
      <c r="E436" s="3">
        <v>425</v>
      </c>
      <c r="F436" s="50">
        <v>450</v>
      </c>
      <c r="G436" s="50">
        <v>450</v>
      </c>
      <c r="H436" s="51">
        <v>450</v>
      </c>
      <c r="I436" s="51">
        <v>475</v>
      </c>
    </row>
    <row r="437" spans="1:9" ht="15" x14ac:dyDescent="0.2">
      <c r="A437" s="22" t="s">
        <v>437</v>
      </c>
      <c r="B437" s="3">
        <v>421</v>
      </c>
      <c r="C437" s="3">
        <v>475</v>
      </c>
      <c r="D437" s="3">
        <v>500</v>
      </c>
      <c r="E437" s="3">
        <v>448</v>
      </c>
      <c r="F437" s="50">
        <v>425</v>
      </c>
      <c r="G437" s="50">
        <v>596</v>
      </c>
      <c r="H437" s="51">
        <v>618</v>
      </c>
      <c r="I437" s="51">
        <v>575</v>
      </c>
    </row>
    <row r="438" spans="1:9" ht="15" x14ac:dyDescent="0.2">
      <c r="A438" s="22" t="s">
        <v>105</v>
      </c>
      <c r="B438" s="3">
        <v>485.61511480601746</v>
      </c>
      <c r="C438" s="3">
        <v>488.90526315789475</v>
      </c>
      <c r="D438" s="3">
        <v>494.91598666666658</v>
      </c>
      <c r="E438" s="3">
        <v>481.1504464285714</v>
      </c>
      <c r="F438" s="50">
        <v>491.94767058823533</v>
      </c>
      <c r="G438" s="50">
        <v>499.08443512304245</v>
      </c>
      <c r="H438" s="51">
        <v>502.58668824163976</v>
      </c>
      <c r="I438" s="51">
        <v>517.67481159420299</v>
      </c>
    </row>
    <row r="439" spans="1:9" ht="15" x14ac:dyDescent="0.2">
      <c r="A439" s="22" t="s">
        <v>438</v>
      </c>
      <c r="B439" s="3">
        <v>495</v>
      </c>
      <c r="C439" s="3">
        <v>495</v>
      </c>
      <c r="D439" s="3">
        <v>495</v>
      </c>
      <c r="E439" s="3">
        <v>475</v>
      </c>
      <c r="F439" s="50">
        <v>495</v>
      </c>
      <c r="G439" s="50">
        <v>495</v>
      </c>
      <c r="H439" s="51">
        <v>495</v>
      </c>
      <c r="I439" s="51">
        <v>500</v>
      </c>
    </row>
    <row r="440" spans="1:9" ht="15" x14ac:dyDescent="0.2">
      <c r="A440" s="22" t="s">
        <v>439</v>
      </c>
      <c r="B440" s="3">
        <v>450</v>
      </c>
      <c r="C440" s="3">
        <v>450</v>
      </c>
      <c r="D440" s="3">
        <v>450</v>
      </c>
      <c r="E440" s="3">
        <v>450</v>
      </c>
      <c r="F440" s="50">
        <v>450</v>
      </c>
      <c r="G440" s="50">
        <v>450</v>
      </c>
      <c r="H440" s="51">
        <v>450</v>
      </c>
      <c r="I440" s="51">
        <v>475</v>
      </c>
    </row>
    <row r="441" spans="1:9" ht="15" x14ac:dyDescent="0.2">
      <c r="A441" s="22" t="s">
        <v>440</v>
      </c>
      <c r="B441" s="3">
        <v>525</v>
      </c>
      <c r="C441" s="3">
        <v>525</v>
      </c>
      <c r="D441" s="3">
        <v>525</v>
      </c>
      <c r="E441" s="3">
        <v>516.25</v>
      </c>
      <c r="F441" s="50">
        <v>525</v>
      </c>
      <c r="G441" s="50">
        <v>536.25</v>
      </c>
      <c r="H441" s="51">
        <v>550</v>
      </c>
      <c r="I441" s="51">
        <v>550</v>
      </c>
    </row>
    <row r="442" spans="1:9" ht="15" x14ac:dyDescent="0.2">
      <c r="A442" s="22" t="s">
        <v>441</v>
      </c>
      <c r="B442" s="3">
        <v>464</v>
      </c>
      <c r="C442" s="3">
        <v>478</v>
      </c>
      <c r="D442" s="3">
        <v>492</v>
      </c>
      <c r="E442" s="3">
        <v>497</v>
      </c>
      <c r="F442" s="50">
        <v>447</v>
      </c>
      <c r="G442" s="50">
        <v>658</v>
      </c>
      <c r="H442" s="51">
        <v>640</v>
      </c>
      <c r="I442" s="51">
        <v>694</v>
      </c>
    </row>
    <row r="443" spans="1:9" ht="15" x14ac:dyDescent="0.2">
      <c r="A443" s="22" t="s">
        <v>442</v>
      </c>
      <c r="B443" s="3">
        <v>557.09411637931032</v>
      </c>
      <c r="C443" s="3">
        <v>553.5766666666666</v>
      </c>
      <c r="D443" s="3">
        <v>563.64363821138204</v>
      </c>
      <c r="E443" s="3">
        <v>560.75583501006042</v>
      </c>
      <c r="F443" s="50">
        <v>566.4462416107383</v>
      </c>
      <c r="G443" s="50">
        <v>579.75253799392101</v>
      </c>
      <c r="H443" s="51">
        <v>584.97743750000006</v>
      </c>
      <c r="I443" s="51">
        <v>605.35704610951007</v>
      </c>
    </row>
    <row r="444" spans="1:9" ht="15" x14ac:dyDescent="0.2">
      <c r="A444" s="22" t="s">
        <v>443</v>
      </c>
      <c r="B444" s="3">
        <v>550</v>
      </c>
      <c r="C444" s="3">
        <v>550</v>
      </c>
      <c r="D444" s="3">
        <v>550</v>
      </c>
      <c r="E444" s="3">
        <v>550</v>
      </c>
      <c r="F444" s="50">
        <v>550</v>
      </c>
      <c r="G444" s="50">
        <v>550</v>
      </c>
      <c r="H444" s="51">
        <v>565</v>
      </c>
      <c r="I444" s="51">
        <v>575</v>
      </c>
    </row>
    <row r="445" spans="1:9" ht="15" x14ac:dyDescent="0.2">
      <c r="A445" s="22" t="s">
        <v>444</v>
      </c>
      <c r="B445" s="3">
        <v>500</v>
      </c>
      <c r="C445" s="3">
        <v>500</v>
      </c>
      <c r="D445" s="3">
        <v>500</v>
      </c>
      <c r="E445" s="3">
        <v>500</v>
      </c>
      <c r="F445" s="50">
        <v>500</v>
      </c>
      <c r="G445" s="50">
        <v>500</v>
      </c>
      <c r="H445" s="51">
        <v>525</v>
      </c>
      <c r="I445" s="51">
        <v>525</v>
      </c>
    </row>
    <row r="446" spans="1:9" ht="15" x14ac:dyDescent="0.2">
      <c r="A446" s="22" t="s">
        <v>445</v>
      </c>
      <c r="B446" s="3">
        <v>595</v>
      </c>
      <c r="C446" s="3">
        <v>595</v>
      </c>
      <c r="D446" s="3">
        <v>595</v>
      </c>
      <c r="E446" s="3">
        <v>599</v>
      </c>
      <c r="F446" s="50">
        <v>600</v>
      </c>
      <c r="G446" s="50">
        <v>625</v>
      </c>
      <c r="H446" s="51">
        <v>625</v>
      </c>
      <c r="I446" s="51">
        <v>650</v>
      </c>
    </row>
    <row r="447" spans="1:9" ht="15" x14ac:dyDescent="0.2">
      <c r="A447" s="22" t="s">
        <v>706</v>
      </c>
      <c r="B447" s="3">
        <v>96</v>
      </c>
      <c r="C447" s="3">
        <v>84</v>
      </c>
      <c r="D447" s="3">
        <v>102</v>
      </c>
      <c r="E447" s="3">
        <v>93</v>
      </c>
      <c r="F447" s="50">
        <v>81</v>
      </c>
      <c r="G447" s="50">
        <v>123</v>
      </c>
      <c r="H447" s="51">
        <v>106</v>
      </c>
      <c r="I447" s="51">
        <v>115</v>
      </c>
    </row>
    <row r="448" spans="1:9" ht="15" x14ac:dyDescent="0.2">
      <c r="A448" s="22" t="s">
        <v>707</v>
      </c>
      <c r="B448" s="3">
        <v>780.86802083333339</v>
      </c>
      <c r="C448" s="3">
        <v>758.53178571428566</v>
      </c>
      <c r="D448" s="3">
        <v>782.6960784313726</v>
      </c>
      <c r="E448" s="3">
        <v>764.94623655913983</v>
      </c>
      <c r="F448" s="50">
        <v>784.35790123456786</v>
      </c>
      <c r="G448" s="50">
        <v>797.41195121951216</v>
      </c>
      <c r="H448" s="51">
        <v>813.48113207547169</v>
      </c>
      <c r="I448" s="51">
        <v>817.34779710144937</v>
      </c>
    </row>
    <row r="449" spans="1:9" ht="15" x14ac:dyDescent="0.2">
      <c r="A449" s="22" t="s">
        <v>708</v>
      </c>
      <c r="B449" s="3">
        <v>750</v>
      </c>
      <c r="C449" s="3">
        <v>750</v>
      </c>
      <c r="D449" s="3">
        <v>750</v>
      </c>
      <c r="E449" s="3">
        <v>750</v>
      </c>
      <c r="F449" s="50">
        <v>775</v>
      </c>
      <c r="G449" s="50">
        <v>775</v>
      </c>
      <c r="H449" s="51">
        <v>795</v>
      </c>
      <c r="I449" s="51">
        <v>825</v>
      </c>
    </row>
    <row r="450" spans="1:9" ht="15" x14ac:dyDescent="0.2">
      <c r="A450" s="22" t="s">
        <v>709</v>
      </c>
      <c r="B450" s="3">
        <v>647.5</v>
      </c>
      <c r="C450" s="3">
        <v>650</v>
      </c>
      <c r="D450" s="3">
        <v>650</v>
      </c>
      <c r="E450" s="3">
        <v>650</v>
      </c>
      <c r="F450" s="50">
        <v>675</v>
      </c>
      <c r="G450" s="50">
        <v>650</v>
      </c>
      <c r="H450" s="51">
        <v>695</v>
      </c>
      <c r="I450" s="51">
        <v>695</v>
      </c>
    </row>
    <row r="451" spans="1:9" ht="15" x14ac:dyDescent="0.2">
      <c r="A451" s="22" t="s">
        <v>710</v>
      </c>
      <c r="B451" s="3">
        <v>895</v>
      </c>
      <c r="C451" s="3">
        <v>850</v>
      </c>
      <c r="D451" s="3">
        <v>868.75</v>
      </c>
      <c r="E451" s="3">
        <v>850</v>
      </c>
      <c r="F451" s="50">
        <v>875</v>
      </c>
      <c r="G451" s="50">
        <v>900</v>
      </c>
      <c r="H451" s="51">
        <v>898.75</v>
      </c>
      <c r="I451" s="51">
        <v>950</v>
      </c>
    </row>
    <row r="452" spans="1:9" ht="15" x14ac:dyDescent="0.2">
      <c r="A452" s="22" t="s">
        <v>106</v>
      </c>
      <c r="B452" s="3">
        <v>13</v>
      </c>
      <c r="C452" s="3">
        <v>28</v>
      </c>
      <c r="D452" s="3">
        <v>48</v>
      </c>
      <c r="E452" s="3">
        <v>23</v>
      </c>
      <c r="F452" s="50">
        <v>29</v>
      </c>
      <c r="G452" s="50">
        <v>43</v>
      </c>
      <c r="H452" s="51">
        <v>37</v>
      </c>
      <c r="I452" s="51">
        <v>31</v>
      </c>
    </row>
    <row r="453" spans="1:9" ht="15" x14ac:dyDescent="0.2">
      <c r="A453" s="22" t="s">
        <v>107</v>
      </c>
      <c r="B453" s="3">
        <v>291.15230769230772</v>
      </c>
      <c r="C453" s="3">
        <v>406.00976190476206</v>
      </c>
      <c r="D453" s="3">
        <v>323.19409722222218</v>
      </c>
      <c r="E453" s="3">
        <v>281.66840579710146</v>
      </c>
      <c r="F453" s="50">
        <v>309.21862068965515</v>
      </c>
      <c r="G453" s="50">
        <v>337.69705426356592</v>
      </c>
      <c r="H453" s="51">
        <v>377.97153153153153</v>
      </c>
      <c r="I453" s="51">
        <v>324.29978494623651</v>
      </c>
    </row>
    <row r="454" spans="1:9" ht="15" x14ac:dyDescent="0.2">
      <c r="A454" s="22" t="s">
        <v>446</v>
      </c>
      <c r="B454" s="3">
        <v>260</v>
      </c>
      <c r="C454" s="3">
        <v>433.33</v>
      </c>
      <c r="D454" s="3">
        <v>281.66999999999996</v>
      </c>
      <c r="E454" s="3">
        <v>281.66999999999996</v>
      </c>
      <c r="F454" s="50">
        <v>303.33</v>
      </c>
      <c r="G454" s="50">
        <v>325</v>
      </c>
      <c r="H454" s="51">
        <v>368.33</v>
      </c>
      <c r="I454" s="51">
        <v>303.33333333333331</v>
      </c>
    </row>
    <row r="455" spans="1:9" ht="15" x14ac:dyDescent="0.2">
      <c r="A455" s="22" t="s">
        <v>447</v>
      </c>
      <c r="B455" s="3">
        <v>238.33</v>
      </c>
      <c r="C455" s="3">
        <v>429.9975</v>
      </c>
      <c r="D455" s="3">
        <v>276.25249999999994</v>
      </c>
      <c r="E455" s="3">
        <v>281.66999999999996</v>
      </c>
      <c r="F455" s="50">
        <v>281.66999999999996</v>
      </c>
      <c r="G455" s="50">
        <v>292.5</v>
      </c>
      <c r="H455" s="51">
        <v>325</v>
      </c>
      <c r="I455" s="51">
        <v>292.5</v>
      </c>
    </row>
    <row r="456" spans="1:9" ht="15" x14ac:dyDescent="0.2">
      <c r="A456" s="22" t="s">
        <v>448</v>
      </c>
      <c r="B456" s="3">
        <v>303.33</v>
      </c>
      <c r="C456" s="3">
        <v>433.33083333333332</v>
      </c>
      <c r="D456" s="3">
        <v>433.33</v>
      </c>
      <c r="E456" s="3">
        <v>281.66999999999996</v>
      </c>
      <c r="F456" s="50">
        <v>325</v>
      </c>
      <c r="G456" s="50">
        <v>368.33</v>
      </c>
      <c r="H456" s="51">
        <v>433.33</v>
      </c>
      <c r="I456" s="51">
        <v>357.495</v>
      </c>
    </row>
    <row r="457" spans="1:9" ht="15" x14ac:dyDescent="0.2">
      <c r="A457" s="22" t="s">
        <v>449</v>
      </c>
      <c r="B457" s="3" t="s">
        <v>635</v>
      </c>
      <c r="C457" s="3" t="s">
        <v>635</v>
      </c>
      <c r="D457" s="3" t="s">
        <v>635</v>
      </c>
      <c r="E457" s="3" t="s">
        <v>635</v>
      </c>
      <c r="F457" s="50" t="s">
        <v>635</v>
      </c>
      <c r="G457" s="51" t="s">
        <v>635</v>
      </c>
      <c r="H457" s="51" t="s">
        <v>635</v>
      </c>
      <c r="I457" s="51" t="s">
        <v>635</v>
      </c>
    </row>
    <row r="458" spans="1:9" ht="15" x14ac:dyDescent="0.2">
      <c r="A458" s="22" t="s">
        <v>108</v>
      </c>
      <c r="B458" s="3" t="s">
        <v>635</v>
      </c>
      <c r="C458" s="3" t="s">
        <v>635</v>
      </c>
      <c r="D458" s="3" t="s">
        <v>635</v>
      </c>
      <c r="E458" s="3" t="s">
        <v>635</v>
      </c>
      <c r="F458" s="50" t="s">
        <v>635</v>
      </c>
      <c r="G458" s="51" t="s">
        <v>635</v>
      </c>
      <c r="H458" s="51" t="s">
        <v>635</v>
      </c>
      <c r="I458" s="51" t="s">
        <v>635</v>
      </c>
    </row>
    <row r="459" spans="1:9" ht="15" x14ac:dyDescent="0.2">
      <c r="A459" s="22" t="s">
        <v>450</v>
      </c>
      <c r="B459" s="3" t="s">
        <v>635</v>
      </c>
      <c r="C459" s="3" t="s">
        <v>635</v>
      </c>
      <c r="D459" s="3" t="s">
        <v>635</v>
      </c>
      <c r="E459" s="3" t="s">
        <v>635</v>
      </c>
      <c r="F459" s="50" t="s">
        <v>635</v>
      </c>
      <c r="G459" s="51" t="s">
        <v>635</v>
      </c>
      <c r="H459" s="51" t="s">
        <v>635</v>
      </c>
      <c r="I459" s="51" t="s">
        <v>635</v>
      </c>
    </row>
    <row r="460" spans="1:9" ht="15" x14ac:dyDescent="0.2">
      <c r="A460" s="22" t="s">
        <v>451</v>
      </c>
      <c r="B460" s="3" t="s">
        <v>635</v>
      </c>
      <c r="C460" s="3" t="s">
        <v>635</v>
      </c>
      <c r="D460" s="3" t="s">
        <v>635</v>
      </c>
      <c r="E460" s="3" t="s">
        <v>635</v>
      </c>
      <c r="F460" s="50" t="s">
        <v>635</v>
      </c>
      <c r="G460" s="51" t="s">
        <v>635</v>
      </c>
      <c r="H460" s="51" t="s">
        <v>635</v>
      </c>
      <c r="I460" s="51" t="s">
        <v>635</v>
      </c>
    </row>
    <row r="461" spans="1:9" ht="15" x14ac:dyDescent="0.2">
      <c r="A461" s="22" t="s">
        <v>452</v>
      </c>
      <c r="B461" s="3" t="s">
        <v>635</v>
      </c>
      <c r="C461" s="3" t="s">
        <v>635</v>
      </c>
      <c r="D461" s="3" t="s">
        <v>635</v>
      </c>
      <c r="E461" s="3" t="s">
        <v>635</v>
      </c>
      <c r="F461" s="50" t="s">
        <v>635</v>
      </c>
      <c r="G461" s="51" t="s">
        <v>635</v>
      </c>
      <c r="H461" s="51" t="s">
        <v>635</v>
      </c>
      <c r="I461" s="51" t="s">
        <v>635</v>
      </c>
    </row>
    <row r="462" spans="1:9" ht="15" x14ac:dyDescent="0.2">
      <c r="A462" s="22" t="s">
        <v>453</v>
      </c>
      <c r="B462" s="3">
        <v>262</v>
      </c>
      <c r="C462" s="3">
        <v>216</v>
      </c>
      <c r="D462" s="3">
        <v>158</v>
      </c>
      <c r="E462" s="3">
        <v>214</v>
      </c>
      <c r="F462" s="50">
        <v>175</v>
      </c>
      <c r="G462" s="50">
        <v>194</v>
      </c>
      <c r="H462" s="51">
        <v>273</v>
      </c>
      <c r="I462" s="51">
        <v>293</v>
      </c>
    </row>
    <row r="463" spans="1:9" ht="15" x14ac:dyDescent="0.2">
      <c r="A463" s="22" t="s">
        <v>109</v>
      </c>
      <c r="B463" s="3">
        <v>385.48983460559799</v>
      </c>
      <c r="C463" s="3">
        <v>394.05390432098756</v>
      </c>
      <c r="D463" s="3">
        <v>388.1139029535866</v>
      </c>
      <c r="E463" s="3">
        <v>388.42214953271014</v>
      </c>
      <c r="F463" s="50">
        <v>387.98091428571428</v>
      </c>
      <c r="G463" s="50">
        <v>384.61073883161515</v>
      </c>
      <c r="H463" s="51">
        <v>380.3527838827838</v>
      </c>
      <c r="I463" s="51">
        <v>395.99756541524465</v>
      </c>
    </row>
    <row r="464" spans="1:9" ht="15" x14ac:dyDescent="0.2">
      <c r="A464" s="22" t="s">
        <v>454</v>
      </c>
      <c r="B464" s="3">
        <v>375</v>
      </c>
      <c r="C464" s="3">
        <v>383.5</v>
      </c>
      <c r="D464" s="3">
        <v>375</v>
      </c>
      <c r="E464" s="3">
        <v>380</v>
      </c>
      <c r="F464" s="50">
        <v>390</v>
      </c>
      <c r="G464" s="50">
        <v>392.49833333333333</v>
      </c>
      <c r="H464" s="51">
        <v>375</v>
      </c>
      <c r="I464" s="51">
        <v>395</v>
      </c>
    </row>
    <row r="465" spans="1:9" ht="15" x14ac:dyDescent="0.2">
      <c r="A465" s="22" t="s">
        <v>455</v>
      </c>
      <c r="B465" s="3">
        <v>331.45749999999998</v>
      </c>
      <c r="C465" s="3">
        <v>345.0025</v>
      </c>
      <c r="D465" s="3">
        <v>346.67</v>
      </c>
      <c r="E465" s="3">
        <v>340</v>
      </c>
      <c r="F465" s="50">
        <v>346.67</v>
      </c>
      <c r="G465" s="50">
        <v>344.99666666666667</v>
      </c>
      <c r="H465" s="51">
        <v>346.67</v>
      </c>
      <c r="I465" s="51">
        <v>350</v>
      </c>
    </row>
    <row r="466" spans="1:9" ht="15" x14ac:dyDescent="0.2">
      <c r="A466" s="22" t="s">
        <v>456</v>
      </c>
      <c r="B466" s="3">
        <v>425</v>
      </c>
      <c r="C466" s="3">
        <v>433.7475</v>
      </c>
      <c r="D466" s="3">
        <v>425</v>
      </c>
      <c r="E466" s="3">
        <v>425</v>
      </c>
      <c r="F466" s="50">
        <v>425</v>
      </c>
      <c r="G466" s="50">
        <v>418.75</v>
      </c>
      <c r="H466" s="51">
        <v>400</v>
      </c>
      <c r="I466" s="51">
        <v>430</v>
      </c>
    </row>
    <row r="467" spans="1:9" ht="15" x14ac:dyDescent="0.2">
      <c r="A467" s="22" t="s">
        <v>457</v>
      </c>
      <c r="B467" s="3">
        <v>529</v>
      </c>
      <c r="C467" s="3">
        <v>486</v>
      </c>
      <c r="D467" s="3">
        <v>371</v>
      </c>
      <c r="E467" s="3">
        <v>534</v>
      </c>
      <c r="F467" s="50">
        <v>515</v>
      </c>
      <c r="G467" s="50">
        <v>552</v>
      </c>
      <c r="H467" s="51">
        <v>776</v>
      </c>
      <c r="I467" s="51">
        <v>799</v>
      </c>
    </row>
    <row r="468" spans="1:9" ht="15" x14ac:dyDescent="0.2">
      <c r="A468" s="22" t="s">
        <v>110</v>
      </c>
      <c r="B468" s="3">
        <v>473.91514177693756</v>
      </c>
      <c r="C468" s="3">
        <v>494.16590534979423</v>
      </c>
      <c r="D468" s="3">
        <v>494.37320754716978</v>
      </c>
      <c r="E468" s="3">
        <v>471.95430087390764</v>
      </c>
      <c r="F468" s="50">
        <v>475.6484207119741</v>
      </c>
      <c r="G468" s="50">
        <v>480.11045289855065</v>
      </c>
      <c r="H468" s="51">
        <v>467.55490120274919</v>
      </c>
      <c r="I468" s="51">
        <v>470.87962870254484</v>
      </c>
    </row>
    <row r="469" spans="1:9" ht="15" x14ac:dyDescent="0.2">
      <c r="A469" s="22" t="s">
        <v>458</v>
      </c>
      <c r="B469" s="3">
        <v>450</v>
      </c>
      <c r="C469" s="3">
        <v>478.33500000000004</v>
      </c>
      <c r="D469" s="3">
        <v>480</v>
      </c>
      <c r="E469" s="3">
        <v>475</v>
      </c>
      <c r="F469" s="50">
        <v>475</v>
      </c>
      <c r="G469" s="50">
        <v>475</v>
      </c>
      <c r="H469" s="51">
        <v>475</v>
      </c>
      <c r="I469" s="51">
        <v>475</v>
      </c>
    </row>
    <row r="470" spans="1:9" ht="15" x14ac:dyDescent="0.2">
      <c r="A470" s="22" t="s">
        <v>459</v>
      </c>
      <c r="B470" s="3">
        <v>400</v>
      </c>
      <c r="C470" s="3">
        <v>425</v>
      </c>
      <c r="D470" s="3">
        <v>425</v>
      </c>
      <c r="E470" s="3">
        <v>400</v>
      </c>
      <c r="F470" s="50">
        <v>400</v>
      </c>
      <c r="G470" s="50">
        <v>425</v>
      </c>
      <c r="H470" s="51">
        <v>400</v>
      </c>
      <c r="I470" s="51">
        <v>411.67</v>
      </c>
    </row>
    <row r="471" spans="1:9" ht="15" x14ac:dyDescent="0.2">
      <c r="A471" s="22" t="s">
        <v>460</v>
      </c>
      <c r="B471" s="3">
        <v>525</v>
      </c>
      <c r="C471" s="3">
        <v>549.99916666666672</v>
      </c>
      <c r="D471" s="3">
        <v>550</v>
      </c>
      <c r="E471" s="3">
        <v>525</v>
      </c>
      <c r="F471" s="50">
        <v>525</v>
      </c>
      <c r="G471" s="50">
        <v>525</v>
      </c>
      <c r="H471" s="51">
        <v>525</v>
      </c>
      <c r="I471" s="51">
        <v>525</v>
      </c>
    </row>
    <row r="472" spans="1:9" ht="15" x14ac:dyDescent="0.2">
      <c r="A472" s="22" t="s">
        <v>461</v>
      </c>
      <c r="B472" s="3">
        <v>460</v>
      </c>
      <c r="C472" s="3">
        <v>446</v>
      </c>
      <c r="D472" s="3">
        <v>329</v>
      </c>
      <c r="E472" s="3">
        <v>441</v>
      </c>
      <c r="F472" s="50">
        <v>450</v>
      </c>
      <c r="G472" s="50">
        <v>486</v>
      </c>
      <c r="H472" s="51">
        <v>713</v>
      </c>
      <c r="I472" s="51">
        <v>799</v>
      </c>
    </row>
    <row r="473" spans="1:9" ht="15" x14ac:dyDescent="0.2">
      <c r="A473" s="22" t="s">
        <v>462</v>
      </c>
      <c r="B473" s="3">
        <v>581.61288405797109</v>
      </c>
      <c r="C473" s="3">
        <v>598.01192825112105</v>
      </c>
      <c r="D473" s="3">
        <v>595.80851063829789</v>
      </c>
      <c r="E473" s="3">
        <v>574.12721088435376</v>
      </c>
      <c r="F473" s="50">
        <v>572.71108888888887</v>
      </c>
      <c r="G473" s="50">
        <v>576.67514403292193</v>
      </c>
      <c r="H473" s="51">
        <v>565.21751285647508</v>
      </c>
      <c r="I473" s="51">
        <v>565.23523988318732</v>
      </c>
    </row>
    <row r="474" spans="1:9" ht="15" x14ac:dyDescent="0.2">
      <c r="A474" s="22" t="s">
        <v>463</v>
      </c>
      <c r="B474" s="3">
        <v>550</v>
      </c>
      <c r="C474" s="3">
        <v>575</v>
      </c>
      <c r="D474" s="3">
        <v>575</v>
      </c>
      <c r="E474" s="3">
        <v>550</v>
      </c>
      <c r="F474" s="50">
        <v>550</v>
      </c>
      <c r="G474" s="50">
        <v>550</v>
      </c>
      <c r="H474" s="51">
        <v>550</v>
      </c>
      <c r="I474" s="51">
        <v>550</v>
      </c>
    </row>
    <row r="475" spans="1:9" ht="15" x14ac:dyDescent="0.2">
      <c r="A475" s="22" t="s">
        <v>464</v>
      </c>
      <c r="B475" s="3">
        <v>500</v>
      </c>
      <c r="C475" s="3">
        <v>500</v>
      </c>
      <c r="D475" s="3">
        <v>500</v>
      </c>
      <c r="E475" s="3">
        <v>500</v>
      </c>
      <c r="F475" s="50">
        <v>500</v>
      </c>
      <c r="G475" s="50">
        <v>500</v>
      </c>
      <c r="H475" s="51">
        <v>500</v>
      </c>
      <c r="I475" s="51">
        <v>500</v>
      </c>
    </row>
    <row r="476" spans="1:9" ht="15" x14ac:dyDescent="0.2">
      <c r="A476" s="22" t="s">
        <v>465</v>
      </c>
      <c r="B476" s="3">
        <v>650</v>
      </c>
      <c r="C476" s="3">
        <v>650</v>
      </c>
      <c r="D476" s="3">
        <v>650</v>
      </c>
      <c r="E476" s="3">
        <v>606.66999999999996</v>
      </c>
      <c r="F476" s="50">
        <v>625</v>
      </c>
      <c r="G476" s="50">
        <v>625</v>
      </c>
      <c r="H476" s="51">
        <v>600</v>
      </c>
      <c r="I476" s="51">
        <v>600</v>
      </c>
    </row>
    <row r="477" spans="1:9" ht="15" x14ac:dyDescent="0.2">
      <c r="A477" s="22" t="s">
        <v>711</v>
      </c>
      <c r="B477" s="3">
        <v>124</v>
      </c>
      <c r="C477" s="3">
        <v>146</v>
      </c>
      <c r="D477" s="3">
        <v>106</v>
      </c>
      <c r="E477" s="3">
        <v>135</v>
      </c>
      <c r="F477" s="50">
        <v>132</v>
      </c>
      <c r="G477" s="50">
        <v>142</v>
      </c>
      <c r="H477" s="51">
        <v>190</v>
      </c>
      <c r="I477" s="51">
        <v>168</v>
      </c>
    </row>
    <row r="478" spans="1:9" ht="15" x14ac:dyDescent="0.2">
      <c r="A478" s="22" t="s">
        <v>712</v>
      </c>
      <c r="B478" s="3">
        <v>766.69470430107492</v>
      </c>
      <c r="C478" s="3">
        <v>883.340342465753</v>
      </c>
      <c r="D478" s="3">
        <v>831.35468553459123</v>
      </c>
      <c r="E478" s="3">
        <v>786.21474074074081</v>
      </c>
      <c r="F478" s="50">
        <v>755.56186868686859</v>
      </c>
      <c r="G478" s="50">
        <v>745.15842723004698</v>
      </c>
      <c r="H478" s="51">
        <v>710.67101754385976</v>
      </c>
      <c r="I478" s="51">
        <v>697.30654761904759</v>
      </c>
    </row>
    <row r="479" spans="1:9" ht="15" x14ac:dyDescent="0.2">
      <c r="A479" s="22" t="s">
        <v>713</v>
      </c>
      <c r="B479" s="3">
        <v>700</v>
      </c>
      <c r="C479" s="3">
        <v>750</v>
      </c>
      <c r="D479" s="3">
        <v>750</v>
      </c>
      <c r="E479" s="3">
        <v>725</v>
      </c>
      <c r="F479" s="50">
        <v>700</v>
      </c>
      <c r="G479" s="50">
        <v>700</v>
      </c>
      <c r="H479" s="51">
        <v>675</v>
      </c>
      <c r="I479" s="51">
        <v>675</v>
      </c>
    </row>
    <row r="480" spans="1:9" ht="15" x14ac:dyDescent="0.2">
      <c r="A480" s="22" t="s">
        <v>714</v>
      </c>
      <c r="B480" s="3">
        <v>557.5</v>
      </c>
      <c r="C480" s="3">
        <v>650</v>
      </c>
      <c r="D480" s="3">
        <v>625</v>
      </c>
      <c r="E480" s="3">
        <v>600</v>
      </c>
      <c r="F480" s="50">
        <v>600</v>
      </c>
      <c r="G480" s="50">
        <v>600</v>
      </c>
      <c r="H480" s="51">
        <v>595</v>
      </c>
      <c r="I480" s="51">
        <v>600</v>
      </c>
    </row>
    <row r="481" spans="1:9" ht="15" x14ac:dyDescent="0.2">
      <c r="A481" s="22" t="s">
        <v>715</v>
      </c>
      <c r="B481" s="3">
        <v>850</v>
      </c>
      <c r="C481" s="3">
        <v>1200</v>
      </c>
      <c r="D481" s="3">
        <v>937.5</v>
      </c>
      <c r="E481" s="3">
        <v>872.5</v>
      </c>
      <c r="F481" s="50">
        <v>802.5</v>
      </c>
      <c r="G481" s="50">
        <v>800</v>
      </c>
      <c r="H481" s="51">
        <v>750</v>
      </c>
      <c r="I481" s="51">
        <v>750</v>
      </c>
    </row>
    <row r="482" spans="1:9" ht="15" x14ac:dyDescent="0.2">
      <c r="A482" s="22" t="s">
        <v>111</v>
      </c>
      <c r="B482" s="3">
        <v>36</v>
      </c>
      <c r="C482" s="3">
        <v>16</v>
      </c>
      <c r="D482" s="3">
        <v>57</v>
      </c>
      <c r="E482" s="3">
        <v>22</v>
      </c>
      <c r="F482" s="50">
        <v>21</v>
      </c>
      <c r="G482" s="50">
        <v>18</v>
      </c>
      <c r="H482" s="51">
        <v>14</v>
      </c>
      <c r="I482" s="51">
        <v>18</v>
      </c>
    </row>
    <row r="483" spans="1:9" ht="15" x14ac:dyDescent="0.2">
      <c r="A483" s="22" t="s">
        <v>112</v>
      </c>
      <c r="B483" s="3">
        <v>237.39944444444453</v>
      </c>
      <c r="C483" s="3">
        <v>225.33312500000002</v>
      </c>
      <c r="D483" s="3">
        <v>236.76105263157891</v>
      </c>
      <c r="E483" s="3">
        <v>284.11106060606056</v>
      </c>
      <c r="F483" s="50">
        <v>266.06190476190483</v>
      </c>
      <c r="G483" s="50">
        <v>255.48222222222225</v>
      </c>
      <c r="H483" s="51">
        <v>261.40499999999997</v>
      </c>
      <c r="I483" s="51">
        <v>304.43518518518516</v>
      </c>
    </row>
    <row r="484" spans="1:9" ht="15" x14ac:dyDescent="0.2">
      <c r="A484" s="22" t="s">
        <v>466</v>
      </c>
      <c r="B484" s="3">
        <v>238.33</v>
      </c>
      <c r="C484" s="3">
        <v>238.33</v>
      </c>
      <c r="D484" s="3">
        <v>238.33</v>
      </c>
      <c r="E484" s="3">
        <v>281.67</v>
      </c>
      <c r="F484" s="50">
        <v>238.33333333333334</v>
      </c>
      <c r="G484" s="50">
        <v>249.16666666666666</v>
      </c>
      <c r="H484" s="51">
        <v>249.16666666666666</v>
      </c>
      <c r="I484" s="51">
        <v>311.66499999999996</v>
      </c>
    </row>
    <row r="485" spans="1:9" ht="15" x14ac:dyDescent="0.2">
      <c r="A485" s="22" t="s">
        <v>467</v>
      </c>
      <c r="B485" s="3">
        <v>216.66916666666665</v>
      </c>
      <c r="C485" s="3">
        <v>216.66666666666666</v>
      </c>
      <c r="D485" s="3">
        <v>183.33</v>
      </c>
      <c r="E485" s="3">
        <v>222.08499999999998</v>
      </c>
      <c r="F485" s="50">
        <v>216.66666666666666</v>
      </c>
      <c r="G485" s="50">
        <v>216.66749999999999</v>
      </c>
      <c r="H485" s="51">
        <v>219.375</v>
      </c>
      <c r="I485" s="51">
        <v>287.08500000000004</v>
      </c>
    </row>
    <row r="486" spans="1:9" ht="15" x14ac:dyDescent="0.2">
      <c r="A486" s="22" t="s">
        <v>468</v>
      </c>
      <c r="B486" s="3">
        <v>242.5</v>
      </c>
      <c r="C486" s="3">
        <v>238.33333333333334</v>
      </c>
      <c r="D486" s="3">
        <v>250</v>
      </c>
      <c r="E486" s="3">
        <v>360.01666666666665</v>
      </c>
      <c r="F486" s="50">
        <v>325</v>
      </c>
      <c r="G486" s="50">
        <v>281.67</v>
      </c>
      <c r="H486" s="51">
        <v>295.64499999999998</v>
      </c>
      <c r="I486" s="51">
        <v>320</v>
      </c>
    </row>
    <row r="487" spans="1:9" ht="15" x14ac:dyDescent="0.2">
      <c r="A487" s="22" t="s">
        <v>469</v>
      </c>
      <c r="B487" s="3" t="s">
        <v>635</v>
      </c>
      <c r="C487" s="3" t="s">
        <v>635</v>
      </c>
      <c r="D487" s="3" t="s">
        <v>635</v>
      </c>
      <c r="E487" s="3" t="s">
        <v>635</v>
      </c>
      <c r="F487" s="50" t="s">
        <v>635</v>
      </c>
      <c r="G487" s="51" t="s">
        <v>635</v>
      </c>
      <c r="H487" s="51" t="s">
        <v>635</v>
      </c>
      <c r="I487" s="51" t="s">
        <v>635</v>
      </c>
    </row>
    <row r="488" spans="1:9" ht="15" x14ac:dyDescent="0.2">
      <c r="A488" s="22" t="s">
        <v>113</v>
      </c>
      <c r="B488" s="3" t="s">
        <v>635</v>
      </c>
      <c r="C488" s="3" t="s">
        <v>635</v>
      </c>
      <c r="D488" s="3" t="s">
        <v>635</v>
      </c>
      <c r="E488" s="3" t="s">
        <v>635</v>
      </c>
      <c r="F488" s="50" t="s">
        <v>635</v>
      </c>
      <c r="G488" s="51" t="s">
        <v>635</v>
      </c>
      <c r="H488" s="51" t="s">
        <v>635</v>
      </c>
      <c r="I488" s="51" t="s">
        <v>635</v>
      </c>
    </row>
    <row r="489" spans="1:9" ht="15" x14ac:dyDescent="0.2">
      <c r="A489" s="22" t="s">
        <v>470</v>
      </c>
      <c r="B489" s="3" t="s">
        <v>635</v>
      </c>
      <c r="C489" s="3" t="s">
        <v>635</v>
      </c>
      <c r="D489" s="3" t="s">
        <v>635</v>
      </c>
      <c r="E489" s="3" t="s">
        <v>635</v>
      </c>
      <c r="F489" s="50" t="s">
        <v>635</v>
      </c>
      <c r="G489" s="51" t="s">
        <v>635</v>
      </c>
      <c r="H489" s="51" t="s">
        <v>635</v>
      </c>
      <c r="I489" s="51" t="s">
        <v>635</v>
      </c>
    </row>
    <row r="490" spans="1:9" ht="15" x14ac:dyDescent="0.2">
      <c r="A490" s="22" t="s">
        <v>471</v>
      </c>
      <c r="B490" s="3" t="s">
        <v>635</v>
      </c>
      <c r="C490" s="3" t="s">
        <v>635</v>
      </c>
      <c r="D490" s="3" t="s">
        <v>635</v>
      </c>
      <c r="E490" s="3" t="s">
        <v>635</v>
      </c>
      <c r="F490" s="50" t="s">
        <v>635</v>
      </c>
      <c r="G490" s="51" t="s">
        <v>635</v>
      </c>
      <c r="H490" s="51" t="s">
        <v>635</v>
      </c>
      <c r="I490" s="51" t="s">
        <v>635</v>
      </c>
    </row>
    <row r="491" spans="1:9" ht="15" x14ac:dyDescent="0.2">
      <c r="A491" s="22" t="s">
        <v>472</v>
      </c>
      <c r="B491" s="3" t="s">
        <v>635</v>
      </c>
      <c r="C491" s="3" t="s">
        <v>635</v>
      </c>
      <c r="D491" s="3" t="s">
        <v>635</v>
      </c>
      <c r="E491" s="3" t="s">
        <v>635</v>
      </c>
      <c r="F491" s="50" t="s">
        <v>635</v>
      </c>
      <c r="G491" s="51" t="s">
        <v>635</v>
      </c>
      <c r="H491" s="51" t="s">
        <v>635</v>
      </c>
      <c r="I491" s="51" t="s">
        <v>635</v>
      </c>
    </row>
    <row r="492" spans="1:9" ht="15" x14ac:dyDescent="0.2">
      <c r="A492" s="22" t="s">
        <v>473</v>
      </c>
      <c r="B492" s="3">
        <v>357</v>
      </c>
      <c r="C492" s="3">
        <v>413</v>
      </c>
      <c r="D492" s="3">
        <v>302</v>
      </c>
      <c r="E492" s="3">
        <v>267</v>
      </c>
      <c r="F492" s="50">
        <v>228</v>
      </c>
      <c r="G492" s="50">
        <v>195</v>
      </c>
      <c r="H492" s="51">
        <v>229</v>
      </c>
      <c r="I492" s="51">
        <v>275</v>
      </c>
    </row>
    <row r="493" spans="1:9" ht="15" x14ac:dyDescent="0.2">
      <c r="A493" s="22" t="s">
        <v>114</v>
      </c>
      <c r="B493" s="3">
        <v>313.05712418300669</v>
      </c>
      <c r="C493" s="3">
        <v>319.74755447941885</v>
      </c>
      <c r="D493" s="3">
        <v>336.42880794701995</v>
      </c>
      <c r="E493" s="3">
        <v>342.78127340823977</v>
      </c>
      <c r="F493" s="50">
        <v>340.81894736842105</v>
      </c>
      <c r="G493" s="50">
        <v>342.5716410256411</v>
      </c>
      <c r="H493" s="51">
        <v>334.93560407569151</v>
      </c>
      <c r="I493" s="51">
        <v>342.39553939393943</v>
      </c>
    </row>
    <row r="494" spans="1:9" ht="15" x14ac:dyDescent="0.2">
      <c r="A494" s="22" t="s">
        <v>474</v>
      </c>
      <c r="B494" s="3">
        <v>303.33</v>
      </c>
      <c r="C494" s="3">
        <v>303</v>
      </c>
      <c r="D494" s="3">
        <v>325.00166666666667</v>
      </c>
      <c r="E494" s="3">
        <v>325</v>
      </c>
      <c r="F494" s="50">
        <v>330</v>
      </c>
      <c r="G494" s="50">
        <v>330</v>
      </c>
      <c r="H494" s="51">
        <v>325</v>
      </c>
      <c r="I494" s="51">
        <v>330</v>
      </c>
    </row>
    <row r="495" spans="1:9" ht="15" x14ac:dyDescent="0.2">
      <c r="A495" s="22" t="s">
        <v>475</v>
      </c>
      <c r="B495" s="3">
        <v>260</v>
      </c>
      <c r="C495" s="3">
        <v>275</v>
      </c>
      <c r="D495" s="3">
        <v>291.4975</v>
      </c>
      <c r="E495" s="3">
        <v>295</v>
      </c>
      <c r="F495" s="50">
        <v>281.67</v>
      </c>
      <c r="G495" s="50">
        <v>300</v>
      </c>
      <c r="H495" s="51">
        <v>281.67</v>
      </c>
      <c r="I495" s="51">
        <v>295</v>
      </c>
    </row>
    <row r="496" spans="1:9" ht="15" x14ac:dyDescent="0.2">
      <c r="A496" s="22" t="s">
        <v>476</v>
      </c>
      <c r="B496" s="3">
        <v>350</v>
      </c>
      <c r="C496" s="3">
        <v>350</v>
      </c>
      <c r="D496" s="3">
        <v>380</v>
      </c>
      <c r="E496" s="3">
        <v>395</v>
      </c>
      <c r="F496" s="50">
        <v>395</v>
      </c>
      <c r="G496" s="50">
        <v>395</v>
      </c>
      <c r="H496" s="51">
        <v>380</v>
      </c>
      <c r="I496" s="51">
        <v>392.5</v>
      </c>
    </row>
    <row r="497" spans="1:9" ht="15" x14ac:dyDescent="0.2">
      <c r="A497" s="22" t="s">
        <v>477</v>
      </c>
      <c r="B497" s="3">
        <v>600</v>
      </c>
      <c r="C497" s="3">
        <v>694</v>
      </c>
      <c r="D497" s="3">
        <v>576</v>
      </c>
      <c r="E497" s="3">
        <v>517</v>
      </c>
      <c r="F497" s="50">
        <v>470</v>
      </c>
      <c r="G497" s="50">
        <v>422</v>
      </c>
      <c r="H497" s="51">
        <v>460</v>
      </c>
      <c r="I497" s="51">
        <v>508</v>
      </c>
    </row>
    <row r="498" spans="1:9" ht="15" x14ac:dyDescent="0.2">
      <c r="A498" s="22" t="s">
        <v>115</v>
      </c>
      <c r="B498" s="3">
        <v>400.08367222222228</v>
      </c>
      <c r="C498" s="3">
        <v>409.2356772334295</v>
      </c>
      <c r="D498" s="3">
        <v>427.47025462962961</v>
      </c>
      <c r="E498" s="3">
        <v>434.29612508059319</v>
      </c>
      <c r="F498" s="50">
        <v>424.29383687943255</v>
      </c>
      <c r="G498" s="50">
        <v>428.27706951026857</v>
      </c>
      <c r="H498" s="51">
        <v>422.13828985507246</v>
      </c>
      <c r="I498" s="51">
        <v>428.17309711286089</v>
      </c>
    </row>
    <row r="499" spans="1:9" ht="15" x14ac:dyDescent="0.2">
      <c r="A499" s="22" t="s">
        <v>478</v>
      </c>
      <c r="B499" s="3">
        <v>400</v>
      </c>
      <c r="C499" s="3">
        <v>400</v>
      </c>
      <c r="D499" s="3">
        <v>425</v>
      </c>
      <c r="E499" s="3">
        <v>425</v>
      </c>
      <c r="F499" s="50">
        <v>425</v>
      </c>
      <c r="G499" s="50">
        <v>425</v>
      </c>
      <c r="H499" s="51">
        <v>425</v>
      </c>
      <c r="I499" s="51">
        <v>425</v>
      </c>
    </row>
    <row r="500" spans="1:9" ht="15" x14ac:dyDescent="0.2">
      <c r="A500" s="22" t="s">
        <v>479</v>
      </c>
      <c r="B500" s="3">
        <v>350</v>
      </c>
      <c r="C500" s="3">
        <v>361.00749999999999</v>
      </c>
      <c r="D500" s="3">
        <v>378.42750000000001</v>
      </c>
      <c r="E500" s="3">
        <v>375</v>
      </c>
      <c r="F500" s="50">
        <v>375</v>
      </c>
      <c r="G500" s="50">
        <v>381.25</v>
      </c>
      <c r="H500" s="51">
        <v>375</v>
      </c>
      <c r="I500" s="51">
        <v>380</v>
      </c>
    </row>
    <row r="501" spans="1:9" ht="15" x14ac:dyDescent="0.2">
      <c r="A501" s="22" t="s">
        <v>480</v>
      </c>
      <c r="B501" s="3">
        <v>450</v>
      </c>
      <c r="C501" s="3">
        <v>450</v>
      </c>
      <c r="D501" s="3">
        <v>480</v>
      </c>
      <c r="E501" s="3">
        <v>495</v>
      </c>
      <c r="F501" s="50">
        <v>475</v>
      </c>
      <c r="G501" s="50">
        <v>475</v>
      </c>
      <c r="H501" s="51">
        <v>475</v>
      </c>
      <c r="I501" s="51">
        <v>475</v>
      </c>
    </row>
    <row r="502" spans="1:9" ht="15" x14ac:dyDescent="0.2">
      <c r="A502" s="22" t="s">
        <v>481</v>
      </c>
      <c r="B502" s="3">
        <v>521</v>
      </c>
      <c r="C502" s="3">
        <v>691</v>
      </c>
      <c r="D502" s="3">
        <v>586</v>
      </c>
      <c r="E502" s="3">
        <v>519</v>
      </c>
      <c r="F502" s="50">
        <v>463</v>
      </c>
      <c r="G502" s="50">
        <v>393</v>
      </c>
      <c r="H502" s="51">
        <v>389</v>
      </c>
      <c r="I502" s="51">
        <v>467</v>
      </c>
    </row>
    <row r="503" spans="1:9" ht="15" x14ac:dyDescent="0.2">
      <c r="A503" s="22" t="s">
        <v>482</v>
      </c>
      <c r="B503" s="3">
        <v>481.81955214331413</v>
      </c>
      <c r="C503" s="3">
        <v>498.52127351664245</v>
      </c>
      <c r="D503" s="3">
        <v>508.80488623435724</v>
      </c>
      <c r="E503" s="3">
        <v>516.48610789980728</v>
      </c>
      <c r="F503" s="50">
        <v>517.66514758819301</v>
      </c>
      <c r="G503" s="50">
        <v>513.82230703986431</v>
      </c>
      <c r="H503" s="51">
        <v>518.21604970008582</v>
      </c>
      <c r="I503" s="51">
        <v>536.22411134903632</v>
      </c>
    </row>
    <row r="504" spans="1:9" ht="15" x14ac:dyDescent="0.2">
      <c r="A504" s="22" t="s">
        <v>483</v>
      </c>
      <c r="B504" s="3">
        <v>460</v>
      </c>
      <c r="C504" s="3">
        <v>495</v>
      </c>
      <c r="D504" s="3">
        <v>500</v>
      </c>
      <c r="E504" s="3">
        <v>500</v>
      </c>
      <c r="F504" s="50">
        <v>500</v>
      </c>
      <c r="G504" s="50">
        <v>500</v>
      </c>
      <c r="H504" s="51">
        <v>500</v>
      </c>
      <c r="I504" s="51">
        <v>525</v>
      </c>
    </row>
    <row r="505" spans="1:9" ht="15" x14ac:dyDescent="0.2">
      <c r="A505" s="22" t="s">
        <v>484</v>
      </c>
      <c r="B505" s="3">
        <v>420</v>
      </c>
      <c r="C505" s="3">
        <v>433.33</v>
      </c>
      <c r="D505" s="3">
        <v>450</v>
      </c>
      <c r="E505" s="3">
        <v>450</v>
      </c>
      <c r="F505" s="50">
        <v>450</v>
      </c>
      <c r="G505" s="50">
        <v>450</v>
      </c>
      <c r="H505" s="51">
        <v>450</v>
      </c>
      <c r="I505" s="51">
        <v>450</v>
      </c>
    </row>
    <row r="506" spans="1:9" ht="15" x14ac:dyDescent="0.2">
      <c r="A506" s="22" t="s">
        <v>485</v>
      </c>
      <c r="B506" s="3">
        <v>550</v>
      </c>
      <c r="C506" s="3">
        <v>550</v>
      </c>
      <c r="D506" s="3">
        <v>550</v>
      </c>
      <c r="E506" s="3">
        <v>575</v>
      </c>
      <c r="F506" s="50">
        <v>575</v>
      </c>
      <c r="G506" s="50">
        <v>575</v>
      </c>
      <c r="H506" s="51">
        <v>575</v>
      </c>
      <c r="I506" s="51">
        <v>595</v>
      </c>
    </row>
    <row r="507" spans="1:9" ht="15" x14ac:dyDescent="0.2">
      <c r="A507" s="22" t="s">
        <v>716</v>
      </c>
      <c r="B507" s="3">
        <v>133</v>
      </c>
      <c r="C507" s="3">
        <v>189</v>
      </c>
      <c r="D507" s="3">
        <v>158</v>
      </c>
      <c r="E507" s="3">
        <v>152</v>
      </c>
      <c r="F507" s="50">
        <v>142</v>
      </c>
      <c r="G507" s="50">
        <v>108</v>
      </c>
      <c r="H507" s="51">
        <v>104</v>
      </c>
      <c r="I507" s="51">
        <v>137</v>
      </c>
    </row>
    <row r="508" spans="1:9" ht="15" x14ac:dyDescent="0.2">
      <c r="A508" s="22" t="s">
        <v>717</v>
      </c>
      <c r="B508" s="3">
        <v>601.25441102756895</v>
      </c>
      <c r="C508" s="3">
        <v>605.87132275132274</v>
      </c>
      <c r="D508" s="3">
        <v>623.15402953586499</v>
      </c>
      <c r="E508" s="3">
        <v>629.12826754385969</v>
      </c>
      <c r="F508" s="50">
        <v>628.64776995305169</v>
      </c>
      <c r="G508" s="50">
        <v>634.22524691358035</v>
      </c>
      <c r="H508" s="51">
        <v>656.17621794871786</v>
      </c>
      <c r="I508" s="51">
        <v>680.51995133819958</v>
      </c>
    </row>
    <row r="509" spans="1:9" ht="15" x14ac:dyDescent="0.2">
      <c r="A509" s="22" t="s">
        <v>718</v>
      </c>
      <c r="B509" s="3">
        <v>600</v>
      </c>
      <c r="C509" s="3">
        <v>600</v>
      </c>
      <c r="D509" s="3">
        <v>600</v>
      </c>
      <c r="E509" s="3">
        <v>600</v>
      </c>
      <c r="F509" s="50">
        <v>625</v>
      </c>
      <c r="G509" s="50">
        <v>600</v>
      </c>
      <c r="H509" s="51">
        <v>650</v>
      </c>
      <c r="I509" s="51">
        <v>650</v>
      </c>
    </row>
    <row r="510" spans="1:9" ht="15" x14ac:dyDescent="0.2">
      <c r="A510" s="22" t="s">
        <v>719</v>
      </c>
      <c r="B510" s="3">
        <v>500</v>
      </c>
      <c r="C510" s="3">
        <v>500</v>
      </c>
      <c r="D510" s="3">
        <v>550</v>
      </c>
      <c r="E510" s="3">
        <v>550</v>
      </c>
      <c r="F510" s="50">
        <v>550</v>
      </c>
      <c r="G510" s="50">
        <v>520</v>
      </c>
      <c r="H510" s="51">
        <v>550</v>
      </c>
      <c r="I510" s="51">
        <v>575</v>
      </c>
    </row>
    <row r="511" spans="1:9" ht="15" x14ac:dyDescent="0.2">
      <c r="A511" s="22" t="s">
        <v>720</v>
      </c>
      <c r="B511" s="3">
        <v>675</v>
      </c>
      <c r="C511" s="3">
        <v>683.33</v>
      </c>
      <c r="D511" s="3">
        <v>695</v>
      </c>
      <c r="E511" s="3">
        <v>696.25</v>
      </c>
      <c r="F511" s="50">
        <v>695</v>
      </c>
      <c r="G511" s="50">
        <v>695</v>
      </c>
      <c r="H511" s="51">
        <v>708.75</v>
      </c>
      <c r="I511" s="51">
        <v>750</v>
      </c>
    </row>
    <row r="512" spans="1:9" ht="15" x14ac:dyDescent="0.2">
      <c r="A512" s="22" t="s">
        <v>116</v>
      </c>
      <c r="B512" s="3">
        <v>178</v>
      </c>
      <c r="C512" s="3">
        <v>142</v>
      </c>
      <c r="D512" s="3">
        <v>137</v>
      </c>
      <c r="E512" s="3">
        <v>155</v>
      </c>
      <c r="F512" s="50">
        <v>136</v>
      </c>
      <c r="G512" s="50">
        <v>49</v>
      </c>
      <c r="H512" s="51">
        <v>119</v>
      </c>
      <c r="I512" s="51">
        <v>99</v>
      </c>
    </row>
    <row r="513" spans="1:9" ht="15" x14ac:dyDescent="0.2">
      <c r="A513" s="22" t="s">
        <v>117</v>
      </c>
      <c r="B513" s="3">
        <v>203.33052434456931</v>
      </c>
      <c r="C513" s="3">
        <v>211.19086854460073</v>
      </c>
      <c r="D513" s="3">
        <v>232.37201946472032</v>
      </c>
      <c r="E513" s="3">
        <v>242.63236559139773</v>
      </c>
      <c r="F513" s="50">
        <v>238.54904411764707</v>
      </c>
      <c r="G513" s="50">
        <v>234.35251700680283</v>
      </c>
      <c r="H513" s="51">
        <v>238.43308123249355</v>
      </c>
      <c r="I513" s="51">
        <v>256.57026936026955</v>
      </c>
    </row>
    <row r="514" spans="1:9" ht="15" x14ac:dyDescent="0.2">
      <c r="A514" s="22" t="s">
        <v>486</v>
      </c>
      <c r="B514" s="3">
        <v>207.99833333333333</v>
      </c>
      <c r="C514" s="3">
        <v>214.49833333333333</v>
      </c>
      <c r="D514" s="3">
        <v>216.67</v>
      </c>
      <c r="E514" s="3">
        <v>230</v>
      </c>
      <c r="F514" s="50">
        <v>238.33</v>
      </c>
      <c r="G514" s="50">
        <v>238.33666666666664</v>
      </c>
      <c r="H514" s="51">
        <v>251.33</v>
      </c>
      <c r="I514" s="51">
        <v>240</v>
      </c>
    </row>
    <row r="515" spans="1:9" ht="15" x14ac:dyDescent="0.2">
      <c r="A515" s="22" t="s">
        <v>487</v>
      </c>
      <c r="B515" s="3">
        <v>187.5025</v>
      </c>
      <c r="C515" s="3">
        <v>195</v>
      </c>
      <c r="D515" s="3">
        <v>200</v>
      </c>
      <c r="E515" s="3">
        <v>216.66666666666666</v>
      </c>
      <c r="F515" s="50">
        <v>216.66666666666666</v>
      </c>
      <c r="G515" s="50">
        <v>194.99666666666667</v>
      </c>
      <c r="H515" s="51">
        <v>220</v>
      </c>
      <c r="I515" s="51">
        <v>216.67</v>
      </c>
    </row>
    <row r="516" spans="1:9" ht="15" x14ac:dyDescent="0.2">
      <c r="A516" s="22" t="s">
        <v>488</v>
      </c>
      <c r="B516" s="3">
        <v>216.67</v>
      </c>
      <c r="C516" s="3">
        <v>225</v>
      </c>
      <c r="D516" s="3">
        <v>238.33</v>
      </c>
      <c r="E516" s="3">
        <v>255.67</v>
      </c>
      <c r="F516" s="50">
        <v>253.5025</v>
      </c>
      <c r="G516" s="50">
        <v>264.33</v>
      </c>
      <c r="H516" s="51">
        <v>251.33</v>
      </c>
      <c r="I516" s="51">
        <v>264.33</v>
      </c>
    </row>
    <row r="517" spans="1:9" ht="15" x14ac:dyDescent="0.2">
      <c r="A517" s="22" t="s">
        <v>489</v>
      </c>
      <c r="B517" s="3" t="s">
        <v>635</v>
      </c>
      <c r="C517" s="3" t="s">
        <v>635</v>
      </c>
      <c r="D517" s="3" t="s">
        <v>635</v>
      </c>
      <c r="E517" s="3" t="s">
        <v>635</v>
      </c>
      <c r="F517" s="50" t="s">
        <v>635</v>
      </c>
      <c r="G517" s="51" t="s">
        <v>635</v>
      </c>
      <c r="H517" s="51" t="s">
        <v>635</v>
      </c>
      <c r="I517" s="51" t="s">
        <v>635</v>
      </c>
    </row>
    <row r="518" spans="1:9" ht="15" x14ac:dyDescent="0.2">
      <c r="A518" s="22" t="s">
        <v>118</v>
      </c>
      <c r="B518" s="3" t="s">
        <v>635</v>
      </c>
      <c r="C518" s="3" t="s">
        <v>635</v>
      </c>
      <c r="D518" s="3" t="s">
        <v>635</v>
      </c>
      <c r="E518" s="3" t="s">
        <v>635</v>
      </c>
      <c r="F518" s="50" t="s">
        <v>635</v>
      </c>
      <c r="G518" s="51" t="s">
        <v>635</v>
      </c>
      <c r="H518" s="51" t="s">
        <v>635</v>
      </c>
      <c r="I518" s="51" t="s">
        <v>635</v>
      </c>
    </row>
    <row r="519" spans="1:9" ht="15" x14ac:dyDescent="0.2">
      <c r="A519" s="22" t="s">
        <v>490</v>
      </c>
      <c r="B519" s="3" t="s">
        <v>635</v>
      </c>
      <c r="C519" s="3" t="s">
        <v>635</v>
      </c>
      <c r="D519" s="3" t="s">
        <v>635</v>
      </c>
      <c r="E519" s="3" t="s">
        <v>635</v>
      </c>
      <c r="F519" s="50" t="s">
        <v>635</v>
      </c>
      <c r="G519" s="51" t="s">
        <v>635</v>
      </c>
      <c r="H519" s="51" t="s">
        <v>635</v>
      </c>
      <c r="I519" s="51" t="s">
        <v>635</v>
      </c>
    </row>
    <row r="520" spans="1:9" ht="15" x14ac:dyDescent="0.2">
      <c r="A520" s="22" t="s">
        <v>491</v>
      </c>
      <c r="B520" s="3" t="s">
        <v>635</v>
      </c>
      <c r="C520" s="3" t="s">
        <v>635</v>
      </c>
      <c r="D520" s="3" t="s">
        <v>635</v>
      </c>
      <c r="E520" s="3" t="s">
        <v>635</v>
      </c>
      <c r="F520" s="50" t="s">
        <v>635</v>
      </c>
      <c r="G520" s="51" t="s">
        <v>635</v>
      </c>
      <c r="H520" s="51" t="s">
        <v>635</v>
      </c>
      <c r="I520" s="51" t="s">
        <v>635</v>
      </c>
    </row>
    <row r="521" spans="1:9" ht="15" x14ac:dyDescent="0.2">
      <c r="A521" s="22" t="s">
        <v>492</v>
      </c>
      <c r="B521" s="3" t="s">
        <v>635</v>
      </c>
      <c r="C521" s="3" t="s">
        <v>635</v>
      </c>
      <c r="D521" s="3" t="s">
        <v>635</v>
      </c>
      <c r="E521" s="3" t="s">
        <v>635</v>
      </c>
      <c r="F521" s="50" t="s">
        <v>635</v>
      </c>
      <c r="G521" s="51" t="s">
        <v>635</v>
      </c>
      <c r="H521" s="51" t="s">
        <v>635</v>
      </c>
      <c r="I521" s="51" t="s">
        <v>635</v>
      </c>
    </row>
    <row r="522" spans="1:9" ht="15" x14ac:dyDescent="0.2">
      <c r="A522" s="22" t="s">
        <v>493</v>
      </c>
      <c r="B522" s="3">
        <v>94</v>
      </c>
      <c r="C522" s="3">
        <v>78</v>
      </c>
      <c r="D522" s="3">
        <v>47</v>
      </c>
      <c r="E522" s="3">
        <v>46</v>
      </c>
      <c r="F522" s="50">
        <v>74</v>
      </c>
      <c r="G522" s="50">
        <v>86</v>
      </c>
      <c r="H522" s="51">
        <v>134</v>
      </c>
      <c r="I522" s="51">
        <v>120</v>
      </c>
    </row>
    <row r="523" spans="1:9" ht="15" x14ac:dyDescent="0.2">
      <c r="A523" s="22" t="s">
        <v>119</v>
      </c>
      <c r="B523" s="3">
        <v>329.73773049645393</v>
      </c>
      <c r="C523" s="3">
        <v>330.75414529914531</v>
      </c>
      <c r="D523" s="3">
        <v>344.65063829787232</v>
      </c>
      <c r="E523" s="3">
        <v>348.6013043478261</v>
      </c>
      <c r="F523" s="50">
        <v>344.86779279279278</v>
      </c>
      <c r="G523" s="50">
        <v>345.02310077519377</v>
      </c>
      <c r="H523" s="51">
        <v>354.63609452736318</v>
      </c>
      <c r="I523" s="51">
        <v>356.69019444444444</v>
      </c>
    </row>
    <row r="524" spans="1:9" ht="15" x14ac:dyDescent="0.2">
      <c r="A524" s="22" t="s">
        <v>494</v>
      </c>
      <c r="B524" s="3">
        <v>325</v>
      </c>
      <c r="C524" s="3">
        <v>325</v>
      </c>
      <c r="D524" s="3">
        <v>325</v>
      </c>
      <c r="E524" s="3">
        <v>325</v>
      </c>
      <c r="F524" s="50">
        <v>346.66833333333335</v>
      </c>
      <c r="G524" s="50">
        <v>350</v>
      </c>
      <c r="H524" s="51">
        <v>348.33500000000004</v>
      </c>
      <c r="I524" s="51">
        <v>335</v>
      </c>
    </row>
    <row r="525" spans="1:9" ht="15" x14ac:dyDescent="0.2">
      <c r="A525" s="22" t="s">
        <v>495</v>
      </c>
      <c r="B525" s="3">
        <v>281.67</v>
      </c>
      <c r="C525" s="3">
        <v>281.67</v>
      </c>
      <c r="D525" s="3">
        <v>303.33</v>
      </c>
      <c r="E525" s="3">
        <v>300</v>
      </c>
      <c r="F525" s="50">
        <v>284.75</v>
      </c>
      <c r="G525" s="50">
        <v>300</v>
      </c>
      <c r="H525" s="51">
        <v>303.33</v>
      </c>
      <c r="I525" s="51">
        <v>303.33</v>
      </c>
    </row>
    <row r="526" spans="1:9" ht="15" x14ac:dyDescent="0.2">
      <c r="A526" s="22" t="s">
        <v>496</v>
      </c>
      <c r="B526" s="3">
        <v>375</v>
      </c>
      <c r="C526" s="3">
        <v>375</v>
      </c>
      <c r="D526" s="3">
        <v>397.48500000000001</v>
      </c>
      <c r="E526" s="3">
        <v>395</v>
      </c>
      <c r="F526" s="50">
        <v>398.72750000000002</v>
      </c>
      <c r="G526" s="50">
        <v>395</v>
      </c>
      <c r="H526" s="51">
        <v>400</v>
      </c>
      <c r="I526" s="51">
        <v>400</v>
      </c>
    </row>
    <row r="527" spans="1:9" ht="15" x14ac:dyDescent="0.2">
      <c r="A527" s="22" t="s">
        <v>497</v>
      </c>
      <c r="B527" s="3">
        <v>663</v>
      </c>
      <c r="C527" s="3">
        <v>571</v>
      </c>
      <c r="D527" s="3">
        <v>337</v>
      </c>
      <c r="E527" s="3">
        <v>276</v>
      </c>
      <c r="F527" s="50">
        <v>431</v>
      </c>
      <c r="G527" s="50">
        <v>468</v>
      </c>
      <c r="H527" s="51">
        <v>658</v>
      </c>
      <c r="I527" s="51">
        <v>533</v>
      </c>
    </row>
    <row r="528" spans="1:9" ht="15" x14ac:dyDescent="0.2">
      <c r="A528" s="22" t="s">
        <v>120</v>
      </c>
      <c r="B528" s="3">
        <v>405.56238310708903</v>
      </c>
      <c r="C528" s="3">
        <v>409.7675773496789</v>
      </c>
      <c r="D528" s="3">
        <v>406.28016815034624</v>
      </c>
      <c r="E528" s="3">
        <v>410.5119202898552</v>
      </c>
      <c r="F528" s="50">
        <v>419.49273781902559</v>
      </c>
      <c r="G528" s="50">
        <v>420.87212962962963</v>
      </c>
      <c r="H528" s="51">
        <v>414.57173252279648</v>
      </c>
      <c r="I528" s="51">
        <v>433.87915572232652</v>
      </c>
    </row>
    <row r="529" spans="1:9" ht="15" x14ac:dyDescent="0.2">
      <c r="A529" s="22" t="s">
        <v>498</v>
      </c>
      <c r="B529" s="3">
        <v>400</v>
      </c>
      <c r="C529" s="3">
        <v>400</v>
      </c>
      <c r="D529" s="3">
        <v>390</v>
      </c>
      <c r="E529" s="3">
        <v>397.5</v>
      </c>
      <c r="F529" s="50">
        <v>424.67</v>
      </c>
      <c r="G529" s="50">
        <v>410.83500000000004</v>
      </c>
      <c r="H529" s="51">
        <v>400</v>
      </c>
      <c r="I529" s="51">
        <v>425</v>
      </c>
    </row>
    <row r="530" spans="1:9" ht="15" x14ac:dyDescent="0.2">
      <c r="A530" s="22" t="s">
        <v>499</v>
      </c>
      <c r="B530" s="3">
        <v>350</v>
      </c>
      <c r="C530" s="3">
        <v>350</v>
      </c>
      <c r="D530" s="3">
        <v>350</v>
      </c>
      <c r="E530" s="3">
        <v>363.75</v>
      </c>
      <c r="F530" s="50">
        <v>368.33</v>
      </c>
      <c r="G530" s="50">
        <v>368.33</v>
      </c>
      <c r="H530" s="51">
        <v>368</v>
      </c>
      <c r="I530" s="51">
        <v>368.33</v>
      </c>
    </row>
    <row r="531" spans="1:9" ht="15" x14ac:dyDescent="0.2">
      <c r="A531" s="22" t="s">
        <v>500</v>
      </c>
      <c r="B531" s="3">
        <v>450</v>
      </c>
      <c r="C531" s="3">
        <v>460</v>
      </c>
      <c r="D531" s="3">
        <v>450</v>
      </c>
      <c r="E531" s="3">
        <v>450</v>
      </c>
      <c r="F531" s="50">
        <v>475</v>
      </c>
      <c r="G531" s="50">
        <v>475</v>
      </c>
      <c r="H531" s="51">
        <v>460.315</v>
      </c>
      <c r="I531" s="51">
        <v>500</v>
      </c>
    </row>
    <row r="532" spans="1:9" ht="15" x14ac:dyDescent="0.2">
      <c r="A532" s="22" t="s">
        <v>501</v>
      </c>
      <c r="B532" s="3">
        <v>870</v>
      </c>
      <c r="C532" s="3">
        <v>781</v>
      </c>
      <c r="D532" s="3">
        <v>473</v>
      </c>
      <c r="E532" s="3">
        <v>443</v>
      </c>
      <c r="F532" s="50">
        <v>647</v>
      </c>
      <c r="G532" s="50">
        <v>823</v>
      </c>
      <c r="H532" s="51">
        <v>945</v>
      </c>
      <c r="I532" s="51">
        <v>749</v>
      </c>
    </row>
    <row r="533" spans="1:9" ht="15" x14ac:dyDescent="0.2">
      <c r="A533" s="22" t="s">
        <v>502</v>
      </c>
      <c r="B533" s="3">
        <v>446.96905747126453</v>
      </c>
      <c r="C533" s="3">
        <v>452.37185659410966</v>
      </c>
      <c r="D533" s="3">
        <v>443.66902043692755</v>
      </c>
      <c r="E533" s="3">
        <v>450.13354401805867</v>
      </c>
      <c r="F533" s="50">
        <v>470.62897990726458</v>
      </c>
      <c r="G533" s="50">
        <v>468.99612393681673</v>
      </c>
      <c r="H533" s="51">
        <v>459.12418342151631</v>
      </c>
      <c r="I533" s="51">
        <v>475.15134401424137</v>
      </c>
    </row>
    <row r="534" spans="1:9" ht="15" x14ac:dyDescent="0.2">
      <c r="A534" s="22" t="s">
        <v>503</v>
      </c>
      <c r="B534" s="3">
        <v>425</v>
      </c>
      <c r="C534" s="3">
        <v>433.33</v>
      </c>
      <c r="D534" s="3">
        <v>411.67</v>
      </c>
      <c r="E534" s="3">
        <v>430</v>
      </c>
      <c r="F534" s="50">
        <v>450</v>
      </c>
      <c r="G534" s="50">
        <v>450</v>
      </c>
      <c r="H534" s="51">
        <v>450</v>
      </c>
      <c r="I534" s="51">
        <v>450</v>
      </c>
    </row>
    <row r="535" spans="1:9" ht="15" x14ac:dyDescent="0.2">
      <c r="A535" s="22" t="s">
        <v>504</v>
      </c>
      <c r="B535" s="3">
        <v>375</v>
      </c>
      <c r="C535" s="3">
        <v>385</v>
      </c>
      <c r="D535" s="3">
        <v>368.33</v>
      </c>
      <c r="E535" s="3">
        <v>380</v>
      </c>
      <c r="F535" s="50">
        <v>400</v>
      </c>
      <c r="G535" s="50">
        <v>400</v>
      </c>
      <c r="H535" s="51">
        <v>397.8</v>
      </c>
      <c r="I535" s="51">
        <v>400</v>
      </c>
    </row>
    <row r="536" spans="1:9" ht="15" x14ac:dyDescent="0.2">
      <c r="A536" s="22" t="s">
        <v>505</v>
      </c>
      <c r="B536" s="3">
        <v>500</v>
      </c>
      <c r="C536" s="3">
        <v>500</v>
      </c>
      <c r="D536" s="3">
        <v>480</v>
      </c>
      <c r="E536" s="3">
        <v>495</v>
      </c>
      <c r="F536" s="50">
        <v>525</v>
      </c>
      <c r="G536" s="50">
        <v>500</v>
      </c>
      <c r="H536" s="51">
        <v>500</v>
      </c>
      <c r="I536" s="51">
        <v>530</v>
      </c>
    </row>
    <row r="537" spans="1:9" ht="15" x14ac:dyDescent="0.2">
      <c r="A537" s="22" t="s">
        <v>721</v>
      </c>
      <c r="B537" s="3">
        <v>95</v>
      </c>
      <c r="C537" s="3">
        <v>95</v>
      </c>
      <c r="D537" s="3">
        <v>49</v>
      </c>
      <c r="E537" s="3">
        <v>44</v>
      </c>
      <c r="F537" s="50">
        <v>82</v>
      </c>
      <c r="G537" s="50">
        <v>117</v>
      </c>
      <c r="H537" s="51">
        <v>110</v>
      </c>
      <c r="I537" s="51">
        <v>100</v>
      </c>
    </row>
    <row r="538" spans="1:9" ht="15" x14ac:dyDescent="0.2">
      <c r="A538" s="22" t="s">
        <v>722</v>
      </c>
      <c r="B538" s="3">
        <v>638.62459649122809</v>
      </c>
      <c r="C538" s="3">
        <v>638.37105263157889</v>
      </c>
      <c r="D538" s="3">
        <v>660.85870748299317</v>
      </c>
      <c r="E538" s="3">
        <v>742.45833333333326</v>
      </c>
      <c r="F538" s="50">
        <v>688.19109756097555</v>
      </c>
      <c r="G538" s="50">
        <v>658.44914529914536</v>
      </c>
      <c r="H538" s="51">
        <v>638.10900000000004</v>
      </c>
      <c r="I538" s="51">
        <v>680.39550000000008</v>
      </c>
    </row>
    <row r="539" spans="1:9" ht="15" x14ac:dyDescent="0.2">
      <c r="A539" s="22" t="s">
        <v>723</v>
      </c>
      <c r="B539" s="3">
        <v>650</v>
      </c>
      <c r="C539" s="3">
        <v>650</v>
      </c>
      <c r="D539" s="3">
        <v>650</v>
      </c>
      <c r="E539" s="3">
        <v>685</v>
      </c>
      <c r="F539" s="50">
        <v>662.5</v>
      </c>
      <c r="G539" s="50">
        <v>625</v>
      </c>
      <c r="H539" s="51">
        <v>600</v>
      </c>
      <c r="I539" s="51">
        <v>650</v>
      </c>
    </row>
    <row r="540" spans="1:9" ht="15" x14ac:dyDescent="0.2">
      <c r="A540" s="22" t="s">
        <v>724</v>
      </c>
      <c r="B540" s="3">
        <v>512.5</v>
      </c>
      <c r="C540" s="3">
        <v>533.33500000000004</v>
      </c>
      <c r="D540" s="3">
        <v>485</v>
      </c>
      <c r="E540" s="3">
        <v>500</v>
      </c>
      <c r="F540" s="50">
        <v>575</v>
      </c>
      <c r="G540" s="50">
        <v>550</v>
      </c>
      <c r="H540" s="51">
        <v>500</v>
      </c>
      <c r="I540" s="51">
        <v>568.75</v>
      </c>
    </row>
    <row r="541" spans="1:9" ht="15" x14ac:dyDescent="0.2">
      <c r="A541" s="22" t="s">
        <v>725</v>
      </c>
      <c r="B541" s="3">
        <v>750</v>
      </c>
      <c r="C541" s="3">
        <v>737.5</v>
      </c>
      <c r="D541" s="3">
        <v>800</v>
      </c>
      <c r="E541" s="3">
        <v>950</v>
      </c>
      <c r="F541" s="50">
        <v>800</v>
      </c>
      <c r="G541" s="50">
        <v>750</v>
      </c>
      <c r="H541" s="51">
        <v>750</v>
      </c>
      <c r="I541" s="51">
        <v>800</v>
      </c>
    </row>
    <row r="542" spans="1:9" ht="15" x14ac:dyDescent="0.2">
      <c r="A542" s="22" t="s">
        <v>121</v>
      </c>
      <c r="B542" s="3">
        <v>1449</v>
      </c>
      <c r="C542" s="3">
        <v>1169</v>
      </c>
      <c r="D542" s="3">
        <v>1072</v>
      </c>
      <c r="E542" s="3">
        <v>1271</v>
      </c>
      <c r="F542" s="50">
        <v>897</v>
      </c>
      <c r="G542" s="50">
        <v>676</v>
      </c>
      <c r="H542" s="51">
        <v>659</v>
      </c>
      <c r="I542" s="51">
        <v>459</v>
      </c>
    </row>
    <row r="543" spans="1:9" ht="15" x14ac:dyDescent="0.2">
      <c r="A543" s="22" t="s">
        <v>122</v>
      </c>
      <c r="B543" s="3">
        <v>254.37132735219757</v>
      </c>
      <c r="C543" s="3">
        <v>261.61209010550266</v>
      </c>
      <c r="D543" s="3">
        <v>269.01450248756271</v>
      </c>
      <c r="E543" s="3">
        <v>270.11333595594147</v>
      </c>
      <c r="F543" s="50">
        <v>271.8587959866212</v>
      </c>
      <c r="G543" s="50">
        <v>282.64715483234568</v>
      </c>
      <c r="H543" s="51">
        <v>287.28300455235251</v>
      </c>
      <c r="I543" s="51">
        <v>311.04485838779925</v>
      </c>
    </row>
    <row r="544" spans="1:9" ht="15" x14ac:dyDescent="0.2">
      <c r="A544" s="22" t="s">
        <v>506</v>
      </c>
      <c r="B544" s="3">
        <v>250.00666666666666</v>
      </c>
      <c r="C544" s="3">
        <v>260</v>
      </c>
      <c r="D544" s="3">
        <v>264.33</v>
      </c>
      <c r="E544" s="3">
        <v>268.66999999999996</v>
      </c>
      <c r="F544" s="50">
        <v>268.66333333333336</v>
      </c>
      <c r="G544" s="50">
        <v>280</v>
      </c>
      <c r="H544" s="51">
        <v>285</v>
      </c>
      <c r="I544" s="51">
        <v>320</v>
      </c>
    </row>
    <row r="545" spans="1:9" ht="15" x14ac:dyDescent="0.2">
      <c r="A545" s="22" t="s">
        <v>507</v>
      </c>
      <c r="B545" s="3">
        <v>230</v>
      </c>
      <c r="C545" s="3">
        <v>240</v>
      </c>
      <c r="D545" s="3">
        <v>250</v>
      </c>
      <c r="E545" s="3">
        <v>250</v>
      </c>
      <c r="F545" s="50">
        <v>250</v>
      </c>
      <c r="G545" s="50">
        <v>259.99666666666667</v>
      </c>
      <c r="H545" s="51">
        <v>260</v>
      </c>
      <c r="I545" s="51">
        <v>285</v>
      </c>
    </row>
    <row r="546" spans="1:9" ht="15" x14ac:dyDescent="0.2">
      <c r="A546" s="22" t="s">
        <v>508</v>
      </c>
      <c r="B546" s="3">
        <v>260</v>
      </c>
      <c r="C546" s="3">
        <v>275</v>
      </c>
      <c r="D546" s="3">
        <v>281.66666666666669</v>
      </c>
      <c r="E546" s="3">
        <v>285</v>
      </c>
      <c r="F546" s="50">
        <v>285</v>
      </c>
      <c r="G546" s="50">
        <v>300</v>
      </c>
      <c r="H546" s="51">
        <v>313.5</v>
      </c>
      <c r="I546" s="51">
        <v>345</v>
      </c>
    </row>
    <row r="547" spans="1:9" ht="15" x14ac:dyDescent="0.2">
      <c r="A547" s="22" t="s">
        <v>509</v>
      </c>
      <c r="B547" s="3" t="s">
        <v>635</v>
      </c>
      <c r="C547" s="3" t="s">
        <v>635</v>
      </c>
      <c r="D547" s="3" t="s">
        <v>635</v>
      </c>
      <c r="E547" s="3" t="s">
        <v>635</v>
      </c>
      <c r="F547" s="50" t="s">
        <v>635</v>
      </c>
      <c r="G547" s="51" t="s">
        <v>635</v>
      </c>
      <c r="H547" s="51" t="s">
        <v>635</v>
      </c>
      <c r="I547" s="51" t="s">
        <v>635</v>
      </c>
    </row>
    <row r="548" spans="1:9" ht="15" x14ac:dyDescent="0.2">
      <c r="A548" s="22" t="s">
        <v>123</v>
      </c>
      <c r="B548" s="3" t="s">
        <v>635</v>
      </c>
      <c r="C548" s="3" t="s">
        <v>635</v>
      </c>
      <c r="D548" s="3" t="s">
        <v>635</v>
      </c>
      <c r="E548" s="3" t="s">
        <v>635</v>
      </c>
      <c r="F548" s="50" t="s">
        <v>635</v>
      </c>
      <c r="G548" s="51" t="s">
        <v>635</v>
      </c>
      <c r="H548" s="51" t="s">
        <v>635</v>
      </c>
      <c r="I548" s="51" t="s">
        <v>635</v>
      </c>
    </row>
    <row r="549" spans="1:9" ht="15" x14ac:dyDescent="0.2">
      <c r="A549" s="22" t="s">
        <v>510</v>
      </c>
      <c r="B549" s="3" t="s">
        <v>635</v>
      </c>
      <c r="C549" s="3" t="s">
        <v>635</v>
      </c>
      <c r="D549" s="3" t="s">
        <v>635</v>
      </c>
      <c r="E549" s="3" t="s">
        <v>635</v>
      </c>
      <c r="F549" s="50" t="s">
        <v>635</v>
      </c>
      <c r="G549" s="51" t="s">
        <v>635</v>
      </c>
      <c r="H549" s="51" t="s">
        <v>635</v>
      </c>
      <c r="I549" s="51" t="s">
        <v>635</v>
      </c>
    </row>
    <row r="550" spans="1:9" ht="15" x14ac:dyDescent="0.2">
      <c r="A550" s="22" t="s">
        <v>511</v>
      </c>
      <c r="B550" s="3" t="s">
        <v>635</v>
      </c>
      <c r="C550" s="3" t="s">
        <v>635</v>
      </c>
      <c r="D550" s="3" t="s">
        <v>635</v>
      </c>
      <c r="E550" s="3" t="s">
        <v>635</v>
      </c>
      <c r="F550" s="50" t="s">
        <v>635</v>
      </c>
      <c r="G550" s="51" t="s">
        <v>635</v>
      </c>
      <c r="H550" s="51" t="s">
        <v>635</v>
      </c>
      <c r="I550" s="51" t="s">
        <v>635</v>
      </c>
    </row>
    <row r="551" spans="1:9" ht="15" x14ac:dyDescent="0.2">
      <c r="A551" s="22" t="s">
        <v>512</v>
      </c>
      <c r="B551" s="3" t="s">
        <v>635</v>
      </c>
      <c r="C551" s="3" t="s">
        <v>635</v>
      </c>
      <c r="D551" s="3" t="s">
        <v>635</v>
      </c>
      <c r="E551" s="3" t="s">
        <v>635</v>
      </c>
      <c r="F551" s="50" t="s">
        <v>635</v>
      </c>
      <c r="G551" s="51" t="s">
        <v>635</v>
      </c>
      <c r="H551" s="51" t="s">
        <v>635</v>
      </c>
      <c r="I551" s="51" t="s">
        <v>635</v>
      </c>
    </row>
    <row r="552" spans="1:9" ht="15" x14ac:dyDescent="0.2">
      <c r="A552" s="22" t="s">
        <v>513</v>
      </c>
      <c r="B552" s="3">
        <v>609</v>
      </c>
      <c r="C552" s="3">
        <v>634</v>
      </c>
      <c r="D552" s="3">
        <v>602</v>
      </c>
      <c r="E552" s="3">
        <v>620</v>
      </c>
      <c r="F552" s="50">
        <v>657</v>
      </c>
      <c r="G552" s="50">
        <v>706</v>
      </c>
      <c r="H552" s="51">
        <v>522</v>
      </c>
      <c r="I552" s="51">
        <v>820</v>
      </c>
    </row>
    <row r="553" spans="1:9" ht="15" x14ac:dyDescent="0.2">
      <c r="A553" s="22" t="s">
        <v>124</v>
      </c>
      <c r="B553" s="3">
        <v>460.87177887246861</v>
      </c>
      <c r="C553" s="3">
        <v>481.76168769716094</v>
      </c>
      <c r="D553" s="3">
        <v>493.98482281284635</v>
      </c>
      <c r="E553" s="3">
        <v>488.29247311827982</v>
      </c>
      <c r="F553" s="50">
        <v>507.81112633181141</v>
      </c>
      <c r="G553" s="50">
        <v>508.54576487252058</v>
      </c>
      <c r="H553" s="51">
        <v>495.20415708812277</v>
      </c>
      <c r="I553" s="51">
        <v>554.61478861788578</v>
      </c>
    </row>
    <row r="554" spans="1:9" ht="15" x14ac:dyDescent="0.2">
      <c r="A554" s="22" t="s">
        <v>514</v>
      </c>
      <c r="B554" s="3">
        <v>450</v>
      </c>
      <c r="C554" s="3">
        <v>475</v>
      </c>
      <c r="D554" s="3">
        <v>495</v>
      </c>
      <c r="E554" s="3">
        <v>475</v>
      </c>
      <c r="F554" s="50">
        <v>495</v>
      </c>
      <c r="G554" s="50">
        <v>495</v>
      </c>
      <c r="H554" s="51">
        <v>475</v>
      </c>
      <c r="I554" s="51">
        <v>550</v>
      </c>
    </row>
    <row r="555" spans="1:9" ht="15" x14ac:dyDescent="0.2">
      <c r="A555" s="22" t="s">
        <v>515</v>
      </c>
      <c r="B555" s="3">
        <v>375</v>
      </c>
      <c r="C555" s="3">
        <v>400</v>
      </c>
      <c r="D555" s="3">
        <v>411.66</v>
      </c>
      <c r="E555" s="3">
        <v>400</v>
      </c>
      <c r="F555" s="50">
        <v>425</v>
      </c>
      <c r="G555" s="50">
        <v>425</v>
      </c>
      <c r="H555" s="51">
        <v>400</v>
      </c>
      <c r="I555" s="51">
        <v>450</v>
      </c>
    </row>
    <row r="556" spans="1:9" ht="15" x14ac:dyDescent="0.2">
      <c r="A556" s="22" t="s">
        <v>516</v>
      </c>
      <c r="B556" s="3">
        <v>550</v>
      </c>
      <c r="C556" s="3">
        <v>550</v>
      </c>
      <c r="D556" s="3">
        <v>575</v>
      </c>
      <c r="E556" s="3">
        <v>550</v>
      </c>
      <c r="F556" s="50">
        <v>594.99666666666667</v>
      </c>
      <c r="G556" s="50">
        <v>575</v>
      </c>
      <c r="H556" s="51">
        <v>550</v>
      </c>
      <c r="I556" s="51">
        <v>625</v>
      </c>
    </row>
    <row r="557" spans="1:9" ht="15" x14ac:dyDescent="0.2">
      <c r="A557" s="22" t="s">
        <v>517</v>
      </c>
      <c r="B557" s="3">
        <v>1309</v>
      </c>
      <c r="C557" s="3">
        <v>1296</v>
      </c>
      <c r="D557" s="3">
        <v>1241</v>
      </c>
      <c r="E557" s="3">
        <v>1177</v>
      </c>
      <c r="F557" s="50">
        <v>1253</v>
      </c>
      <c r="G557" s="50">
        <v>1327</v>
      </c>
      <c r="H557" s="51">
        <v>1108</v>
      </c>
      <c r="I557" s="51">
        <v>1566</v>
      </c>
    </row>
    <row r="558" spans="1:9" ht="15" x14ac:dyDescent="0.2">
      <c r="A558" s="22" t="s">
        <v>125</v>
      </c>
      <c r="B558" s="3">
        <v>538.02308632543918</v>
      </c>
      <c r="C558" s="3">
        <v>545.29086676954682</v>
      </c>
      <c r="D558" s="3">
        <v>574.64015847434837</v>
      </c>
      <c r="E558" s="3">
        <v>561.12199660152919</v>
      </c>
      <c r="F558" s="50">
        <v>590.94227188081891</v>
      </c>
      <c r="G558" s="50">
        <v>571.07151469479948</v>
      </c>
      <c r="H558" s="51">
        <v>547.81114921781</v>
      </c>
      <c r="I558" s="51">
        <v>616.97988292890523</v>
      </c>
    </row>
    <row r="559" spans="1:9" ht="15" x14ac:dyDescent="0.2">
      <c r="A559" s="22" t="s">
        <v>518</v>
      </c>
      <c r="B559" s="3">
        <v>495</v>
      </c>
      <c r="C559" s="3">
        <v>495</v>
      </c>
      <c r="D559" s="3">
        <v>525</v>
      </c>
      <c r="E559" s="3">
        <v>500</v>
      </c>
      <c r="F559" s="50">
        <v>525</v>
      </c>
      <c r="G559" s="50">
        <v>500</v>
      </c>
      <c r="H559" s="51">
        <v>495</v>
      </c>
      <c r="I559" s="51">
        <v>550</v>
      </c>
    </row>
    <row r="560" spans="1:9" ht="15" x14ac:dyDescent="0.2">
      <c r="A560" s="22" t="s">
        <v>519</v>
      </c>
      <c r="B560" s="3">
        <v>433.33</v>
      </c>
      <c r="C560" s="3">
        <v>450</v>
      </c>
      <c r="D560" s="3">
        <v>450</v>
      </c>
      <c r="E560" s="3">
        <v>450</v>
      </c>
      <c r="F560" s="50">
        <v>460</v>
      </c>
      <c r="G560" s="50">
        <v>460</v>
      </c>
      <c r="H560" s="51">
        <v>450</v>
      </c>
      <c r="I560" s="51">
        <v>475</v>
      </c>
    </row>
    <row r="561" spans="1:9" ht="15" x14ac:dyDescent="0.2">
      <c r="A561" s="22" t="s">
        <v>520</v>
      </c>
      <c r="B561" s="3">
        <v>625</v>
      </c>
      <c r="C561" s="3">
        <v>625</v>
      </c>
      <c r="D561" s="3">
        <v>675</v>
      </c>
      <c r="E561" s="3">
        <v>640</v>
      </c>
      <c r="F561" s="50">
        <v>675</v>
      </c>
      <c r="G561" s="50">
        <v>650</v>
      </c>
      <c r="H561" s="51">
        <v>575</v>
      </c>
      <c r="I561" s="51">
        <v>700.00250000000005</v>
      </c>
    </row>
    <row r="562" spans="1:9" ht="15" x14ac:dyDescent="0.2">
      <c r="A562" s="22" t="s">
        <v>521</v>
      </c>
      <c r="B562" s="3">
        <v>850</v>
      </c>
      <c r="C562" s="3">
        <v>830</v>
      </c>
      <c r="D562" s="3">
        <v>742</v>
      </c>
      <c r="E562" s="3">
        <v>814</v>
      </c>
      <c r="F562" s="50">
        <v>765</v>
      </c>
      <c r="G562" s="50">
        <v>944</v>
      </c>
      <c r="H562" s="51">
        <v>811</v>
      </c>
      <c r="I562" s="51">
        <v>1006</v>
      </c>
    </row>
    <row r="563" spans="1:9" ht="15" x14ac:dyDescent="0.2">
      <c r="A563" s="22" t="s">
        <v>522</v>
      </c>
      <c r="B563" s="3">
        <v>545.09378431372545</v>
      </c>
      <c r="C563" s="3">
        <v>553.85326506024103</v>
      </c>
      <c r="D563" s="3">
        <v>576.59640161725076</v>
      </c>
      <c r="E563" s="3">
        <v>570.79012285012288</v>
      </c>
      <c r="F563" s="50">
        <v>579.11520261437909</v>
      </c>
      <c r="G563" s="50">
        <v>574.13880296610171</v>
      </c>
      <c r="H563" s="51">
        <v>563.2089108097</v>
      </c>
      <c r="I563" s="51">
        <v>598.81860172299537</v>
      </c>
    </row>
    <row r="564" spans="1:9" ht="15" x14ac:dyDescent="0.2">
      <c r="A564" s="22" t="s">
        <v>523</v>
      </c>
      <c r="B564" s="3">
        <v>527.5</v>
      </c>
      <c r="C564" s="3">
        <v>541.66999999999996</v>
      </c>
      <c r="D564" s="3">
        <v>550</v>
      </c>
      <c r="E564" s="3">
        <v>550</v>
      </c>
      <c r="F564" s="50">
        <v>550</v>
      </c>
      <c r="G564" s="50">
        <v>550</v>
      </c>
      <c r="H564" s="51">
        <v>550</v>
      </c>
      <c r="I564" s="51">
        <v>575</v>
      </c>
    </row>
    <row r="565" spans="1:9" ht="15" x14ac:dyDescent="0.2">
      <c r="A565" s="22" t="s">
        <v>524</v>
      </c>
      <c r="B565" s="3">
        <v>475</v>
      </c>
      <c r="C565" s="3">
        <v>475</v>
      </c>
      <c r="D565" s="3">
        <v>495</v>
      </c>
      <c r="E565" s="3">
        <v>495</v>
      </c>
      <c r="F565" s="50">
        <v>495</v>
      </c>
      <c r="G565" s="50">
        <v>495</v>
      </c>
      <c r="H565" s="51">
        <v>475</v>
      </c>
      <c r="I565" s="51">
        <v>500</v>
      </c>
    </row>
    <row r="566" spans="1:9" ht="15" x14ac:dyDescent="0.2">
      <c r="A566" s="22" t="s">
        <v>525</v>
      </c>
      <c r="B566" s="3">
        <v>600</v>
      </c>
      <c r="C566" s="3">
        <v>600</v>
      </c>
      <c r="D566" s="3">
        <v>600</v>
      </c>
      <c r="E566" s="3">
        <v>600</v>
      </c>
      <c r="F566" s="50">
        <v>625</v>
      </c>
      <c r="G566" s="50">
        <v>600</v>
      </c>
      <c r="H566" s="51">
        <v>600</v>
      </c>
      <c r="I566" s="51">
        <v>650</v>
      </c>
    </row>
    <row r="567" spans="1:9" ht="15" x14ac:dyDescent="0.2">
      <c r="A567" s="22" t="s">
        <v>726</v>
      </c>
      <c r="B567" s="3">
        <v>177</v>
      </c>
      <c r="C567" s="3">
        <v>205</v>
      </c>
      <c r="D567" s="3">
        <v>191</v>
      </c>
      <c r="E567" s="3">
        <v>197</v>
      </c>
      <c r="F567" s="50">
        <v>190</v>
      </c>
      <c r="G567" s="50">
        <v>260</v>
      </c>
      <c r="H567" s="51">
        <v>180</v>
      </c>
      <c r="I567" s="51">
        <v>212</v>
      </c>
    </row>
    <row r="568" spans="1:9" ht="15" x14ac:dyDescent="0.2">
      <c r="A568" s="22" t="s">
        <v>727</v>
      </c>
      <c r="B568" s="3">
        <v>845.72301318267432</v>
      </c>
      <c r="C568" s="3">
        <v>812.22596747967475</v>
      </c>
      <c r="D568" s="3">
        <v>843.58342059336849</v>
      </c>
      <c r="E568" s="3">
        <v>815.10707275803748</v>
      </c>
      <c r="F568" s="50">
        <v>832.26657894736854</v>
      </c>
      <c r="G568" s="50">
        <v>867.41315384615405</v>
      </c>
      <c r="H568" s="51">
        <v>850.12314814814829</v>
      </c>
      <c r="I568" s="51">
        <v>922.67916666666679</v>
      </c>
    </row>
    <row r="569" spans="1:9" ht="15" x14ac:dyDescent="0.2">
      <c r="A569" s="22" t="s">
        <v>728</v>
      </c>
      <c r="B569" s="3">
        <v>750</v>
      </c>
      <c r="C569" s="3">
        <v>750</v>
      </c>
      <c r="D569" s="3">
        <v>775</v>
      </c>
      <c r="E569" s="3">
        <v>750</v>
      </c>
      <c r="F569" s="50">
        <v>795</v>
      </c>
      <c r="G569" s="50">
        <v>800</v>
      </c>
      <c r="H569" s="51">
        <v>795</v>
      </c>
      <c r="I569" s="51">
        <v>837.5</v>
      </c>
    </row>
    <row r="570" spans="1:9" ht="15" x14ac:dyDescent="0.2">
      <c r="A570" s="22" t="s">
        <v>729</v>
      </c>
      <c r="B570" s="3">
        <v>675</v>
      </c>
      <c r="C570" s="3">
        <v>650</v>
      </c>
      <c r="D570" s="3">
        <v>650</v>
      </c>
      <c r="E570" s="3">
        <v>650</v>
      </c>
      <c r="F570" s="50">
        <v>675</v>
      </c>
      <c r="G570" s="50">
        <v>675</v>
      </c>
      <c r="H570" s="51">
        <v>675</v>
      </c>
      <c r="I570" s="51">
        <v>695</v>
      </c>
    </row>
    <row r="571" spans="1:9" ht="15" x14ac:dyDescent="0.2">
      <c r="A571" s="22" t="s">
        <v>730</v>
      </c>
      <c r="B571" s="3">
        <v>1000</v>
      </c>
      <c r="C571" s="3">
        <v>950</v>
      </c>
      <c r="D571" s="3">
        <v>1000</v>
      </c>
      <c r="E571" s="3">
        <v>950</v>
      </c>
      <c r="F571" s="50">
        <v>950</v>
      </c>
      <c r="G571" s="50">
        <v>1000</v>
      </c>
      <c r="H571" s="51">
        <v>975</v>
      </c>
      <c r="I571" s="51">
        <v>1050</v>
      </c>
    </row>
    <row r="572" spans="1:9" ht="15" x14ac:dyDescent="0.2">
      <c r="A572" s="22" t="s">
        <v>126</v>
      </c>
      <c r="B572" s="3">
        <v>19</v>
      </c>
      <c r="C572" s="3" t="s">
        <v>615</v>
      </c>
      <c r="D572" s="3">
        <v>10</v>
      </c>
      <c r="E572" s="3" t="s">
        <v>615</v>
      </c>
      <c r="F572" s="50" t="s">
        <v>615</v>
      </c>
      <c r="G572" s="50">
        <v>10</v>
      </c>
      <c r="H572" s="51">
        <v>15</v>
      </c>
      <c r="I572" s="51">
        <v>19</v>
      </c>
    </row>
    <row r="573" spans="1:9" ht="15" x14ac:dyDescent="0.2">
      <c r="A573" s="22" t="s">
        <v>127</v>
      </c>
      <c r="B573" s="3">
        <v>286.22719298245602</v>
      </c>
      <c r="C573" s="3" t="s">
        <v>615</v>
      </c>
      <c r="D573" s="3">
        <v>320.66800000000001</v>
      </c>
      <c r="E573" s="3" t="s">
        <v>615</v>
      </c>
      <c r="F573" s="50" t="s">
        <v>615</v>
      </c>
      <c r="G573" s="50">
        <v>346.67</v>
      </c>
      <c r="H573" s="51">
        <v>346.67</v>
      </c>
      <c r="I573" s="51">
        <v>346.67</v>
      </c>
    </row>
    <row r="574" spans="1:9" ht="15" x14ac:dyDescent="0.2">
      <c r="A574" s="22" t="s">
        <v>526</v>
      </c>
      <c r="B574" s="3">
        <v>260</v>
      </c>
      <c r="C574" s="3" t="s">
        <v>615</v>
      </c>
      <c r="D574" s="3">
        <v>346.67</v>
      </c>
      <c r="E574" s="3" t="s">
        <v>615</v>
      </c>
      <c r="F574" s="50" t="s">
        <v>615</v>
      </c>
      <c r="G574" s="50">
        <v>346.67</v>
      </c>
      <c r="H574" s="51">
        <v>346.67</v>
      </c>
      <c r="I574" s="51">
        <v>346.67</v>
      </c>
    </row>
    <row r="575" spans="1:9" ht="15" x14ac:dyDescent="0.2">
      <c r="A575" s="22" t="s">
        <v>527</v>
      </c>
      <c r="B575" s="3">
        <v>260</v>
      </c>
      <c r="C575" s="3" t="s">
        <v>615</v>
      </c>
      <c r="D575" s="3">
        <v>281.66500000000002</v>
      </c>
      <c r="E575" s="3" t="s">
        <v>615</v>
      </c>
      <c r="F575" s="50" t="s">
        <v>615</v>
      </c>
      <c r="G575" s="50">
        <v>346.67</v>
      </c>
      <c r="H575" s="51">
        <v>346.67</v>
      </c>
      <c r="I575" s="51">
        <v>346.67</v>
      </c>
    </row>
    <row r="576" spans="1:9" ht="15" x14ac:dyDescent="0.2">
      <c r="A576" s="22" t="s">
        <v>528</v>
      </c>
      <c r="B576" s="3">
        <v>325.00333333333333</v>
      </c>
      <c r="C576" s="3" t="s">
        <v>615</v>
      </c>
      <c r="D576" s="3">
        <v>346.67</v>
      </c>
      <c r="E576" s="3" t="s">
        <v>615</v>
      </c>
      <c r="F576" s="50" t="s">
        <v>615</v>
      </c>
      <c r="G576" s="50">
        <v>346.67</v>
      </c>
      <c r="H576" s="51">
        <v>346.67</v>
      </c>
      <c r="I576" s="51">
        <v>346.67</v>
      </c>
    </row>
    <row r="577" spans="1:9" ht="15" x14ac:dyDescent="0.2">
      <c r="A577" s="22" t="s">
        <v>529</v>
      </c>
      <c r="B577" s="3" t="s">
        <v>635</v>
      </c>
      <c r="C577" s="3" t="s">
        <v>635</v>
      </c>
      <c r="D577" s="3" t="s">
        <v>635</v>
      </c>
      <c r="E577" s="3" t="s">
        <v>635</v>
      </c>
      <c r="F577" s="50" t="s">
        <v>635</v>
      </c>
      <c r="G577" s="51" t="s">
        <v>635</v>
      </c>
      <c r="H577" s="51" t="s">
        <v>635</v>
      </c>
      <c r="I577" s="51" t="s">
        <v>635</v>
      </c>
    </row>
    <row r="578" spans="1:9" ht="15" x14ac:dyDescent="0.2">
      <c r="A578" s="22" t="s">
        <v>128</v>
      </c>
      <c r="B578" s="3" t="s">
        <v>635</v>
      </c>
      <c r="C578" s="3" t="s">
        <v>635</v>
      </c>
      <c r="D578" s="3" t="s">
        <v>635</v>
      </c>
      <c r="E578" s="3" t="s">
        <v>635</v>
      </c>
      <c r="F578" s="50" t="s">
        <v>635</v>
      </c>
      <c r="G578" s="51" t="s">
        <v>635</v>
      </c>
      <c r="H578" s="51" t="s">
        <v>635</v>
      </c>
      <c r="I578" s="51" t="s">
        <v>635</v>
      </c>
    </row>
    <row r="579" spans="1:9" ht="15" x14ac:dyDescent="0.2">
      <c r="A579" s="22" t="s">
        <v>530</v>
      </c>
      <c r="B579" s="3" t="s">
        <v>635</v>
      </c>
      <c r="C579" s="3" t="s">
        <v>635</v>
      </c>
      <c r="D579" s="3" t="s">
        <v>635</v>
      </c>
      <c r="E579" s="3" t="s">
        <v>635</v>
      </c>
      <c r="F579" s="50" t="s">
        <v>635</v>
      </c>
      <c r="G579" s="51" t="s">
        <v>635</v>
      </c>
      <c r="H579" s="51" t="s">
        <v>635</v>
      </c>
      <c r="I579" s="51" t="s">
        <v>635</v>
      </c>
    </row>
    <row r="580" spans="1:9" ht="15" x14ac:dyDescent="0.2">
      <c r="A580" s="22" t="s">
        <v>531</v>
      </c>
      <c r="B580" s="3" t="s">
        <v>635</v>
      </c>
      <c r="C580" s="3" t="s">
        <v>635</v>
      </c>
      <c r="D580" s="3" t="s">
        <v>635</v>
      </c>
      <c r="E580" s="3" t="s">
        <v>635</v>
      </c>
      <c r="F580" s="50" t="s">
        <v>635</v>
      </c>
      <c r="G580" s="51" t="s">
        <v>635</v>
      </c>
      <c r="H580" s="51" t="s">
        <v>635</v>
      </c>
      <c r="I580" s="51" t="s">
        <v>635</v>
      </c>
    </row>
    <row r="581" spans="1:9" ht="15" x14ac:dyDescent="0.2">
      <c r="A581" s="22" t="s">
        <v>532</v>
      </c>
      <c r="B581" s="3" t="s">
        <v>635</v>
      </c>
      <c r="C581" s="3" t="s">
        <v>635</v>
      </c>
      <c r="D581" s="3" t="s">
        <v>635</v>
      </c>
      <c r="E581" s="3" t="s">
        <v>635</v>
      </c>
      <c r="F581" s="50" t="s">
        <v>635</v>
      </c>
      <c r="G581" s="51" t="s">
        <v>635</v>
      </c>
      <c r="H581" s="51" t="s">
        <v>635</v>
      </c>
      <c r="I581" s="51" t="s">
        <v>635</v>
      </c>
    </row>
    <row r="582" spans="1:9" ht="15" x14ac:dyDescent="0.2">
      <c r="A582" s="22" t="s">
        <v>533</v>
      </c>
      <c r="B582" s="3">
        <v>81</v>
      </c>
      <c r="C582" s="3">
        <v>90</v>
      </c>
      <c r="D582" s="3">
        <v>66</v>
      </c>
      <c r="E582" s="3">
        <v>76</v>
      </c>
      <c r="F582" s="50">
        <v>54</v>
      </c>
      <c r="G582" s="50">
        <v>76</v>
      </c>
      <c r="H582" s="51">
        <v>69</v>
      </c>
      <c r="I582" s="51">
        <v>65</v>
      </c>
    </row>
    <row r="583" spans="1:9" ht="15" x14ac:dyDescent="0.2">
      <c r="A583" s="22" t="s">
        <v>129</v>
      </c>
      <c r="B583" s="3">
        <v>371.27971193415641</v>
      </c>
      <c r="C583" s="3">
        <v>377.67018518518518</v>
      </c>
      <c r="D583" s="3">
        <v>370.72833333333335</v>
      </c>
      <c r="E583" s="3">
        <v>378.16846491228074</v>
      </c>
      <c r="F583" s="50">
        <v>365.55845679012344</v>
      </c>
      <c r="G583" s="50">
        <v>395.84416666666669</v>
      </c>
      <c r="H583" s="51">
        <v>388.92927536231889</v>
      </c>
      <c r="I583" s="51">
        <v>375.79312820512826</v>
      </c>
    </row>
    <row r="584" spans="1:9" ht="15" x14ac:dyDescent="0.2">
      <c r="A584" s="22" t="s">
        <v>534</v>
      </c>
      <c r="B584" s="3">
        <v>375</v>
      </c>
      <c r="C584" s="3">
        <v>395</v>
      </c>
      <c r="D584" s="3">
        <v>375</v>
      </c>
      <c r="E584" s="3">
        <v>395</v>
      </c>
      <c r="F584" s="50">
        <v>350</v>
      </c>
      <c r="G584" s="50">
        <v>400</v>
      </c>
      <c r="H584" s="51">
        <v>395</v>
      </c>
      <c r="I584" s="51">
        <v>375</v>
      </c>
    </row>
    <row r="585" spans="1:9" ht="15" x14ac:dyDescent="0.2">
      <c r="A585" s="22" t="s">
        <v>535</v>
      </c>
      <c r="B585" s="3">
        <v>346.67</v>
      </c>
      <c r="C585" s="3">
        <v>349.99</v>
      </c>
      <c r="D585" s="3">
        <v>307.4975</v>
      </c>
      <c r="E585" s="3">
        <v>324.99916666666667</v>
      </c>
      <c r="F585" s="50">
        <v>300.69749999999999</v>
      </c>
      <c r="G585" s="50">
        <v>329.875</v>
      </c>
      <c r="H585" s="51">
        <v>340</v>
      </c>
      <c r="I585" s="51">
        <v>325</v>
      </c>
    </row>
    <row r="586" spans="1:9" ht="15" x14ac:dyDescent="0.2">
      <c r="A586" s="22" t="s">
        <v>536</v>
      </c>
      <c r="B586" s="3">
        <v>400</v>
      </c>
      <c r="C586" s="3">
        <v>407.5</v>
      </c>
      <c r="D586" s="3">
        <v>407.5</v>
      </c>
      <c r="E586" s="3">
        <v>402.5</v>
      </c>
      <c r="F586" s="50">
        <v>400</v>
      </c>
      <c r="G586" s="50">
        <v>450</v>
      </c>
      <c r="H586" s="51">
        <v>425</v>
      </c>
      <c r="I586" s="51">
        <v>425</v>
      </c>
    </row>
    <row r="587" spans="1:9" ht="15" x14ac:dyDescent="0.2">
      <c r="A587" s="22" t="s">
        <v>537</v>
      </c>
      <c r="B587" s="3">
        <v>309</v>
      </c>
      <c r="C587" s="3">
        <v>287</v>
      </c>
      <c r="D587" s="3">
        <v>222</v>
      </c>
      <c r="E587" s="3">
        <v>241</v>
      </c>
      <c r="F587" s="50">
        <v>171</v>
      </c>
      <c r="G587" s="50">
        <v>279</v>
      </c>
      <c r="H587" s="51">
        <v>271</v>
      </c>
      <c r="I587" s="51">
        <v>308</v>
      </c>
    </row>
    <row r="588" spans="1:9" ht="15" x14ac:dyDescent="0.2">
      <c r="A588" s="22" t="s">
        <v>130</v>
      </c>
      <c r="B588" s="3">
        <v>452.8694714131608</v>
      </c>
      <c r="C588" s="3">
        <v>476.47377468060392</v>
      </c>
      <c r="D588" s="3">
        <v>477.60396396396396</v>
      </c>
      <c r="E588" s="3">
        <v>463.3541355463347</v>
      </c>
      <c r="F588" s="50">
        <v>471.12966861598443</v>
      </c>
      <c r="G588" s="50">
        <v>475.01023894862601</v>
      </c>
      <c r="H588" s="51">
        <v>471.83584255842561</v>
      </c>
      <c r="I588" s="51">
        <v>481.20340909090908</v>
      </c>
    </row>
    <row r="589" spans="1:9" ht="15" x14ac:dyDescent="0.2">
      <c r="A589" s="22" t="s">
        <v>538</v>
      </c>
      <c r="B589" s="3">
        <v>450</v>
      </c>
      <c r="C589" s="3">
        <v>475</v>
      </c>
      <c r="D589" s="3">
        <v>475</v>
      </c>
      <c r="E589" s="3">
        <v>450</v>
      </c>
      <c r="F589" s="50">
        <v>475</v>
      </c>
      <c r="G589" s="50">
        <v>475</v>
      </c>
      <c r="H589" s="51">
        <v>475</v>
      </c>
      <c r="I589" s="51">
        <v>495</v>
      </c>
    </row>
    <row r="590" spans="1:9" ht="15" x14ac:dyDescent="0.2">
      <c r="A590" s="22" t="s">
        <v>539</v>
      </c>
      <c r="B590" s="3">
        <v>400</v>
      </c>
      <c r="C590" s="3">
        <v>425</v>
      </c>
      <c r="D590" s="3">
        <v>436.25</v>
      </c>
      <c r="E590" s="3">
        <v>400</v>
      </c>
      <c r="F590" s="50">
        <v>425</v>
      </c>
      <c r="G590" s="50">
        <v>425</v>
      </c>
      <c r="H590" s="51">
        <v>425</v>
      </c>
      <c r="I590" s="51">
        <v>428.75083333333333</v>
      </c>
    </row>
    <row r="591" spans="1:9" ht="15" x14ac:dyDescent="0.2">
      <c r="A591" s="22" t="s">
        <v>540</v>
      </c>
      <c r="B591" s="3">
        <v>495</v>
      </c>
      <c r="C591" s="3">
        <v>525</v>
      </c>
      <c r="D591" s="3">
        <v>523.75</v>
      </c>
      <c r="E591" s="3">
        <v>500</v>
      </c>
      <c r="F591" s="50">
        <v>525</v>
      </c>
      <c r="G591" s="50">
        <v>525</v>
      </c>
      <c r="H591" s="51">
        <v>525</v>
      </c>
      <c r="I591" s="51">
        <v>525</v>
      </c>
    </row>
    <row r="592" spans="1:9" ht="15" x14ac:dyDescent="0.2">
      <c r="A592" s="22" t="s">
        <v>541</v>
      </c>
      <c r="B592" s="3">
        <v>326</v>
      </c>
      <c r="C592" s="3">
        <v>289</v>
      </c>
      <c r="D592" s="3">
        <v>229</v>
      </c>
      <c r="E592" s="3">
        <v>239</v>
      </c>
      <c r="F592" s="50">
        <v>227</v>
      </c>
      <c r="G592" s="50">
        <v>340</v>
      </c>
      <c r="H592" s="51">
        <v>362</v>
      </c>
      <c r="I592" s="51">
        <v>383</v>
      </c>
    </row>
    <row r="593" spans="1:9" ht="15" x14ac:dyDescent="0.2">
      <c r="A593" s="22" t="s">
        <v>542</v>
      </c>
      <c r="B593" s="3">
        <v>521.24309815950926</v>
      </c>
      <c r="C593" s="3">
        <v>528.91096885813158</v>
      </c>
      <c r="D593" s="3">
        <v>534.92441048034937</v>
      </c>
      <c r="E593" s="3">
        <v>529.79083682008365</v>
      </c>
      <c r="F593" s="50">
        <v>532.96484581497793</v>
      </c>
      <c r="G593" s="50">
        <v>546.16102941176462</v>
      </c>
      <c r="H593" s="51">
        <v>534.20375690607727</v>
      </c>
      <c r="I593" s="51">
        <v>548.10122715404702</v>
      </c>
    </row>
    <row r="594" spans="1:9" ht="15" x14ac:dyDescent="0.2">
      <c r="A594" s="22" t="s">
        <v>543</v>
      </c>
      <c r="B594" s="3">
        <v>525</v>
      </c>
      <c r="C594" s="3">
        <v>550</v>
      </c>
      <c r="D594" s="3">
        <v>545</v>
      </c>
      <c r="E594" s="3">
        <v>525</v>
      </c>
      <c r="F594" s="50">
        <v>525</v>
      </c>
      <c r="G594" s="50">
        <v>550</v>
      </c>
      <c r="H594" s="51">
        <v>525</v>
      </c>
      <c r="I594" s="51">
        <v>550</v>
      </c>
    </row>
    <row r="595" spans="1:9" ht="15" x14ac:dyDescent="0.2">
      <c r="A595" s="22" t="s">
        <v>544</v>
      </c>
      <c r="B595" s="3">
        <v>475</v>
      </c>
      <c r="C595" s="3">
        <v>495</v>
      </c>
      <c r="D595" s="3">
        <v>495</v>
      </c>
      <c r="E595" s="3">
        <v>475</v>
      </c>
      <c r="F595" s="50">
        <v>495</v>
      </c>
      <c r="G595" s="50">
        <v>495</v>
      </c>
      <c r="H595" s="51">
        <v>475</v>
      </c>
      <c r="I595" s="51">
        <v>499.5</v>
      </c>
    </row>
    <row r="596" spans="1:9" ht="15" x14ac:dyDescent="0.2">
      <c r="A596" s="22" t="s">
        <v>545</v>
      </c>
      <c r="B596" s="3">
        <v>575</v>
      </c>
      <c r="C596" s="3">
        <v>575</v>
      </c>
      <c r="D596" s="3">
        <v>575</v>
      </c>
      <c r="E596" s="3">
        <v>575</v>
      </c>
      <c r="F596" s="50">
        <v>575</v>
      </c>
      <c r="G596" s="50">
        <v>595</v>
      </c>
      <c r="H596" s="51">
        <v>578.75</v>
      </c>
      <c r="I596" s="51">
        <v>595</v>
      </c>
    </row>
    <row r="597" spans="1:9" ht="15" x14ac:dyDescent="0.2">
      <c r="A597" s="22" t="s">
        <v>731</v>
      </c>
      <c r="B597" s="3">
        <v>41</v>
      </c>
      <c r="C597" s="3">
        <v>50</v>
      </c>
      <c r="D597" s="3">
        <v>32</v>
      </c>
      <c r="E597" s="3">
        <v>45</v>
      </c>
      <c r="F597" s="50">
        <v>30</v>
      </c>
      <c r="G597" s="50">
        <v>53</v>
      </c>
      <c r="H597" s="51">
        <v>41</v>
      </c>
      <c r="I597" s="51">
        <v>43</v>
      </c>
    </row>
    <row r="598" spans="1:9" ht="15" x14ac:dyDescent="0.2">
      <c r="A598" s="22" t="s">
        <v>732</v>
      </c>
      <c r="B598" s="3">
        <v>676.74804878048781</v>
      </c>
      <c r="C598" s="3">
        <v>660.8</v>
      </c>
      <c r="D598" s="3">
        <v>713.88531250000005</v>
      </c>
      <c r="E598" s="3">
        <v>677.9995555555555</v>
      </c>
      <c r="F598" s="50">
        <v>734.33333333333337</v>
      </c>
      <c r="G598" s="50">
        <v>694.68547169811325</v>
      </c>
      <c r="H598" s="51">
        <v>667.43902439024396</v>
      </c>
      <c r="I598" s="51">
        <v>693.37209302325584</v>
      </c>
    </row>
    <row r="599" spans="1:9" ht="15" x14ac:dyDescent="0.2">
      <c r="A599" s="22" t="s">
        <v>733</v>
      </c>
      <c r="B599" s="3">
        <v>650</v>
      </c>
      <c r="C599" s="3">
        <v>637.5</v>
      </c>
      <c r="D599" s="3">
        <v>700</v>
      </c>
      <c r="E599" s="3">
        <v>695</v>
      </c>
      <c r="F599" s="50">
        <v>717.5</v>
      </c>
      <c r="G599" s="50">
        <v>725</v>
      </c>
      <c r="H599" s="51">
        <v>700</v>
      </c>
      <c r="I599" s="51">
        <v>650</v>
      </c>
    </row>
    <row r="600" spans="1:9" ht="15" x14ac:dyDescent="0.2">
      <c r="A600" s="22" t="s">
        <v>734</v>
      </c>
      <c r="B600" s="3">
        <v>575</v>
      </c>
      <c r="C600" s="3">
        <v>577.5</v>
      </c>
      <c r="D600" s="3">
        <v>617.5</v>
      </c>
      <c r="E600" s="3">
        <v>595</v>
      </c>
      <c r="F600" s="50">
        <v>650</v>
      </c>
      <c r="G600" s="50">
        <v>625</v>
      </c>
      <c r="H600" s="51">
        <v>550</v>
      </c>
      <c r="I600" s="51">
        <v>597.5</v>
      </c>
    </row>
    <row r="601" spans="1:9" ht="15" x14ac:dyDescent="0.2">
      <c r="A601" s="22" t="s">
        <v>735</v>
      </c>
      <c r="B601" s="3">
        <v>750</v>
      </c>
      <c r="C601" s="3">
        <v>750</v>
      </c>
      <c r="D601" s="3">
        <v>796.25</v>
      </c>
      <c r="E601" s="3">
        <v>795</v>
      </c>
      <c r="F601" s="50">
        <v>798.75</v>
      </c>
      <c r="G601" s="50">
        <v>795</v>
      </c>
      <c r="H601" s="51">
        <v>795</v>
      </c>
      <c r="I601" s="51">
        <v>795</v>
      </c>
    </row>
    <row r="602" spans="1:9" ht="15" x14ac:dyDescent="0.2">
      <c r="A602" s="22" t="s">
        <v>131</v>
      </c>
      <c r="B602" s="3">
        <v>11</v>
      </c>
      <c r="C602" s="3" t="s">
        <v>615</v>
      </c>
      <c r="D602" s="3" t="s">
        <v>615</v>
      </c>
      <c r="E602" s="3" t="s">
        <v>615</v>
      </c>
      <c r="F602" s="50" t="s">
        <v>615</v>
      </c>
      <c r="G602" s="50" t="s">
        <v>615</v>
      </c>
      <c r="H602" s="51" t="s">
        <v>615</v>
      </c>
      <c r="I602" s="51" t="s">
        <v>615</v>
      </c>
    </row>
    <row r="603" spans="1:9" ht="15" x14ac:dyDescent="0.2">
      <c r="A603" s="22" t="s">
        <v>132</v>
      </c>
      <c r="B603" s="3">
        <v>270.90636363636366</v>
      </c>
      <c r="C603" s="3" t="s">
        <v>615</v>
      </c>
      <c r="D603" s="3" t="s">
        <v>615</v>
      </c>
      <c r="E603" s="3" t="s">
        <v>615</v>
      </c>
      <c r="F603" s="50" t="s">
        <v>615</v>
      </c>
      <c r="G603" s="50" t="s">
        <v>615</v>
      </c>
      <c r="H603" s="51" t="s">
        <v>615</v>
      </c>
      <c r="I603" s="51" t="s">
        <v>615</v>
      </c>
    </row>
    <row r="604" spans="1:9" ht="15" x14ac:dyDescent="0.2">
      <c r="A604" s="22" t="s">
        <v>546</v>
      </c>
      <c r="B604" s="3">
        <v>279.99</v>
      </c>
      <c r="C604" s="3" t="s">
        <v>615</v>
      </c>
      <c r="D604" s="3" t="s">
        <v>615</v>
      </c>
      <c r="E604" s="3" t="s">
        <v>615</v>
      </c>
      <c r="F604" s="50" t="s">
        <v>615</v>
      </c>
      <c r="G604" s="50" t="s">
        <v>615</v>
      </c>
      <c r="H604" s="51" t="s">
        <v>615</v>
      </c>
      <c r="I604" s="51" t="s">
        <v>615</v>
      </c>
    </row>
    <row r="605" spans="1:9" ht="15" x14ac:dyDescent="0.2">
      <c r="A605" s="22" t="s">
        <v>547</v>
      </c>
      <c r="B605" s="3">
        <v>260</v>
      </c>
      <c r="C605" s="3" t="s">
        <v>615</v>
      </c>
      <c r="D605" s="3" t="s">
        <v>615</v>
      </c>
      <c r="E605" s="3" t="s">
        <v>615</v>
      </c>
      <c r="F605" s="50" t="s">
        <v>615</v>
      </c>
      <c r="G605" s="50" t="s">
        <v>615</v>
      </c>
      <c r="H605" s="51" t="s">
        <v>615</v>
      </c>
      <c r="I605" s="51" t="s">
        <v>615</v>
      </c>
    </row>
    <row r="606" spans="1:9" ht="15" x14ac:dyDescent="0.2">
      <c r="A606" s="22" t="s">
        <v>548</v>
      </c>
      <c r="B606" s="3">
        <v>280</v>
      </c>
      <c r="C606" s="3" t="s">
        <v>615</v>
      </c>
      <c r="D606" s="3" t="s">
        <v>615</v>
      </c>
      <c r="E606" s="3" t="s">
        <v>615</v>
      </c>
      <c r="F606" s="50" t="s">
        <v>615</v>
      </c>
      <c r="G606" s="50" t="s">
        <v>615</v>
      </c>
      <c r="H606" s="51" t="s">
        <v>615</v>
      </c>
      <c r="I606" s="51" t="s">
        <v>615</v>
      </c>
    </row>
    <row r="607" spans="1:9" ht="15" x14ac:dyDescent="0.2">
      <c r="A607" s="22" t="s">
        <v>549</v>
      </c>
      <c r="B607" s="3" t="s">
        <v>635</v>
      </c>
      <c r="C607" s="3" t="s">
        <v>635</v>
      </c>
      <c r="D607" s="3" t="s">
        <v>635</v>
      </c>
      <c r="E607" s="3" t="s">
        <v>635</v>
      </c>
      <c r="F607" s="50" t="s">
        <v>635</v>
      </c>
      <c r="G607" s="51" t="s">
        <v>635</v>
      </c>
      <c r="H607" s="51" t="s">
        <v>635</v>
      </c>
      <c r="I607" s="51" t="s">
        <v>635</v>
      </c>
    </row>
    <row r="608" spans="1:9" ht="15" x14ac:dyDescent="0.2">
      <c r="A608" s="22" t="s">
        <v>133</v>
      </c>
      <c r="B608" s="3" t="s">
        <v>635</v>
      </c>
      <c r="C608" s="3" t="s">
        <v>635</v>
      </c>
      <c r="D608" s="3" t="s">
        <v>635</v>
      </c>
      <c r="E608" s="3" t="s">
        <v>635</v>
      </c>
      <c r="F608" s="50" t="s">
        <v>635</v>
      </c>
      <c r="G608" s="51" t="s">
        <v>635</v>
      </c>
      <c r="H608" s="51" t="s">
        <v>635</v>
      </c>
      <c r="I608" s="51" t="s">
        <v>635</v>
      </c>
    </row>
    <row r="609" spans="1:9" ht="15" x14ac:dyDescent="0.2">
      <c r="A609" s="22" t="s">
        <v>550</v>
      </c>
      <c r="B609" s="3" t="s">
        <v>635</v>
      </c>
      <c r="C609" s="3" t="s">
        <v>635</v>
      </c>
      <c r="D609" s="3" t="s">
        <v>635</v>
      </c>
      <c r="E609" s="3" t="s">
        <v>635</v>
      </c>
      <c r="F609" s="50" t="s">
        <v>635</v>
      </c>
      <c r="G609" s="51" t="s">
        <v>635</v>
      </c>
      <c r="H609" s="51" t="s">
        <v>635</v>
      </c>
      <c r="I609" s="51" t="s">
        <v>635</v>
      </c>
    </row>
    <row r="610" spans="1:9" ht="15" x14ac:dyDescent="0.2">
      <c r="A610" s="22" t="s">
        <v>551</v>
      </c>
      <c r="B610" s="3" t="s">
        <v>635</v>
      </c>
      <c r="C610" s="3" t="s">
        <v>635</v>
      </c>
      <c r="D610" s="3" t="s">
        <v>635</v>
      </c>
      <c r="E610" s="3" t="s">
        <v>635</v>
      </c>
      <c r="F610" s="50" t="s">
        <v>635</v>
      </c>
      <c r="G610" s="51" t="s">
        <v>635</v>
      </c>
      <c r="H610" s="51" t="s">
        <v>635</v>
      </c>
      <c r="I610" s="51" t="s">
        <v>635</v>
      </c>
    </row>
    <row r="611" spans="1:9" ht="15" x14ac:dyDescent="0.2">
      <c r="A611" s="22" t="s">
        <v>552</v>
      </c>
      <c r="B611" s="3" t="s">
        <v>635</v>
      </c>
      <c r="C611" s="3" t="s">
        <v>635</v>
      </c>
      <c r="D611" s="3" t="s">
        <v>635</v>
      </c>
      <c r="E611" s="3" t="s">
        <v>635</v>
      </c>
      <c r="F611" s="50" t="s">
        <v>635</v>
      </c>
      <c r="G611" s="51" t="s">
        <v>635</v>
      </c>
      <c r="H611" s="51" t="s">
        <v>635</v>
      </c>
      <c r="I611" s="51" t="s">
        <v>635</v>
      </c>
    </row>
    <row r="612" spans="1:9" ht="15" x14ac:dyDescent="0.2">
      <c r="A612" s="22" t="s">
        <v>553</v>
      </c>
      <c r="B612" s="3">
        <v>316</v>
      </c>
      <c r="C612" s="3">
        <v>381</v>
      </c>
      <c r="D612" s="3">
        <v>344</v>
      </c>
      <c r="E612" s="3">
        <v>204</v>
      </c>
      <c r="F612" s="50">
        <v>154</v>
      </c>
      <c r="G612" s="50">
        <v>165</v>
      </c>
      <c r="H612" s="51">
        <v>148</v>
      </c>
      <c r="I612" s="51">
        <v>179</v>
      </c>
    </row>
    <row r="613" spans="1:9" ht="15" x14ac:dyDescent="0.2">
      <c r="A613" s="22" t="s">
        <v>134</v>
      </c>
      <c r="B613" s="3">
        <v>466.10617088607592</v>
      </c>
      <c r="C613" s="3">
        <v>472.40276465441815</v>
      </c>
      <c r="D613" s="3">
        <v>471.68473837209325</v>
      </c>
      <c r="E613" s="3">
        <v>467.94732026143799</v>
      </c>
      <c r="F613" s="50">
        <v>463.93716450216419</v>
      </c>
      <c r="G613" s="50">
        <v>468.89335353535319</v>
      </c>
      <c r="H613" s="51">
        <v>478.79193693693691</v>
      </c>
      <c r="I613" s="51">
        <v>501.79824953445058</v>
      </c>
    </row>
    <row r="614" spans="1:9" ht="15" x14ac:dyDescent="0.2">
      <c r="A614" s="22" t="s">
        <v>554</v>
      </c>
      <c r="B614" s="3">
        <v>462.5</v>
      </c>
      <c r="C614" s="3">
        <v>465</v>
      </c>
      <c r="D614" s="3">
        <v>472.5</v>
      </c>
      <c r="E614" s="3">
        <v>470</v>
      </c>
      <c r="F614" s="50">
        <v>450</v>
      </c>
      <c r="G614" s="50">
        <v>450</v>
      </c>
      <c r="H614" s="51">
        <v>450.02</v>
      </c>
      <c r="I614" s="51">
        <v>495</v>
      </c>
    </row>
    <row r="615" spans="1:9" ht="15" x14ac:dyDescent="0.2">
      <c r="A615" s="22" t="s">
        <v>555</v>
      </c>
      <c r="B615" s="3">
        <v>425</v>
      </c>
      <c r="C615" s="3">
        <v>425</v>
      </c>
      <c r="D615" s="3">
        <v>425</v>
      </c>
      <c r="E615" s="3">
        <v>425</v>
      </c>
      <c r="F615" s="50">
        <v>400</v>
      </c>
      <c r="G615" s="50">
        <v>415.38</v>
      </c>
      <c r="H615" s="51">
        <v>425</v>
      </c>
      <c r="I615" s="51">
        <v>445</v>
      </c>
    </row>
    <row r="616" spans="1:9" ht="15" x14ac:dyDescent="0.2">
      <c r="A616" s="22" t="s">
        <v>556</v>
      </c>
      <c r="B616" s="3">
        <v>513.75</v>
      </c>
      <c r="C616" s="3">
        <v>525</v>
      </c>
      <c r="D616" s="3">
        <v>525</v>
      </c>
      <c r="E616" s="3">
        <v>515.02</v>
      </c>
      <c r="F616" s="50">
        <v>500</v>
      </c>
      <c r="G616" s="50">
        <v>500</v>
      </c>
      <c r="H616" s="51">
        <v>525</v>
      </c>
      <c r="I616" s="51">
        <v>550</v>
      </c>
    </row>
    <row r="617" spans="1:9" ht="15" x14ac:dyDescent="0.2">
      <c r="A617" s="22" t="s">
        <v>557</v>
      </c>
      <c r="B617" s="3">
        <v>769</v>
      </c>
      <c r="C617" s="3">
        <v>852</v>
      </c>
      <c r="D617" s="3">
        <v>827</v>
      </c>
      <c r="E617" s="3">
        <v>562</v>
      </c>
      <c r="F617" s="50">
        <v>359</v>
      </c>
      <c r="G617" s="50">
        <v>485</v>
      </c>
      <c r="H617" s="51">
        <v>421</v>
      </c>
      <c r="I617" s="51">
        <v>482</v>
      </c>
    </row>
    <row r="618" spans="1:9" ht="15" x14ac:dyDescent="0.2">
      <c r="A618" s="22" t="s">
        <v>135</v>
      </c>
      <c r="B618" s="3">
        <v>550.7197009102731</v>
      </c>
      <c r="C618" s="3">
        <v>572.4600117370893</v>
      </c>
      <c r="D618" s="3">
        <v>563.6018258766627</v>
      </c>
      <c r="E618" s="3">
        <v>559.52653024911001</v>
      </c>
      <c r="F618" s="50">
        <v>568.54087279480052</v>
      </c>
      <c r="G618" s="50">
        <v>581.6512439862546</v>
      </c>
      <c r="H618" s="51">
        <v>581.795803642122</v>
      </c>
      <c r="I618" s="51">
        <v>630.11542876901797</v>
      </c>
    </row>
    <row r="619" spans="1:9" ht="15" x14ac:dyDescent="0.2">
      <c r="A619" s="22" t="s">
        <v>558</v>
      </c>
      <c r="B619" s="3">
        <v>550</v>
      </c>
      <c r="C619" s="3">
        <v>550</v>
      </c>
      <c r="D619" s="3">
        <v>550</v>
      </c>
      <c r="E619" s="3">
        <v>550</v>
      </c>
      <c r="F619" s="50">
        <v>550</v>
      </c>
      <c r="G619" s="50">
        <v>550</v>
      </c>
      <c r="H619" s="51">
        <v>550</v>
      </c>
      <c r="I619" s="51">
        <v>595</v>
      </c>
    </row>
    <row r="620" spans="1:9" ht="15" x14ac:dyDescent="0.2">
      <c r="A620" s="22" t="s">
        <v>559</v>
      </c>
      <c r="B620" s="3">
        <v>495</v>
      </c>
      <c r="C620" s="3">
        <v>500</v>
      </c>
      <c r="D620" s="3">
        <v>500</v>
      </c>
      <c r="E620" s="3">
        <v>500</v>
      </c>
      <c r="F620" s="50">
        <v>500</v>
      </c>
      <c r="G620" s="50">
        <v>513.59</v>
      </c>
      <c r="H620" s="51">
        <v>520</v>
      </c>
      <c r="I620" s="51">
        <v>550</v>
      </c>
    </row>
    <row r="621" spans="1:9" ht="15" x14ac:dyDescent="0.2">
      <c r="A621" s="22" t="s">
        <v>560</v>
      </c>
      <c r="B621" s="3">
        <v>585</v>
      </c>
      <c r="C621" s="3">
        <v>600</v>
      </c>
      <c r="D621" s="3">
        <v>595</v>
      </c>
      <c r="E621" s="3">
        <v>595</v>
      </c>
      <c r="F621" s="50">
        <v>600</v>
      </c>
      <c r="G621" s="50">
        <v>600</v>
      </c>
      <c r="H621" s="51">
        <v>600</v>
      </c>
      <c r="I621" s="51">
        <v>678.75</v>
      </c>
    </row>
    <row r="622" spans="1:9" ht="15" x14ac:dyDescent="0.2">
      <c r="A622" s="22" t="s">
        <v>561</v>
      </c>
      <c r="B622" s="3">
        <v>608</v>
      </c>
      <c r="C622" s="3">
        <v>691</v>
      </c>
      <c r="D622" s="3">
        <v>753</v>
      </c>
      <c r="E622" s="3">
        <v>534</v>
      </c>
      <c r="F622" s="50">
        <v>333</v>
      </c>
      <c r="G622" s="50">
        <v>436</v>
      </c>
      <c r="H622" s="51">
        <v>367</v>
      </c>
      <c r="I622" s="51">
        <v>415</v>
      </c>
    </row>
    <row r="623" spans="1:9" ht="15" x14ac:dyDescent="0.2">
      <c r="A623" s="22" t="s">
        <v>562</v>
      </c>
      <c r="B623" s="3">
        <v>620.83215460526321</v>
      </c>
      <c r="C623" s="3">
        <v>643.83592860588521</v>
      </c>
      <c r="D623" s="3">
        <v>637.06783532536497</v>
      </c>
      <c r="E623" s="3">
        <v>636.92823970037432</v>
      </c>
      <c r="F623" s="50">
        <v>643.24481481481519</v>
      </c>
      <c r="G623" s="50">
        <v>664.90772935779853</v>
      </c>
      <c r="H623" s="51">
        <v>681.66277929155331</v>
      </c>
      <c r="I623" s="51">
        <v>717.27551807228906</v>
      </c>
    </row>
    <row r="624" spans="1:9" ht="15" x14ac:dyDescent="0.2">
      <c r="A624" s="22" t="s">
        <v>563</v>
      </c>
      <c r="B624" s="3">
        <v>600</v>
      </c>
      <c r="C624" s="3">
        <v>625</v>
      </c>
      <c r="D624" s="3">
        <v>600</v>
      </c>
      <c r="E624" s="3">
        <v>600</v>
      </c>
      <c r="F624" s="50">
        <v>600</v>
      </c>
      <c r="G624" s="50">
        <v>605.83500000000004</v>
      </c>
      <c r="H624" s="51">
        <v>650</v>
      </c>
      <c r="I624" s="51">
        <v>675</v>
      </c>
    </row>
    <row r="625" spans="1:9" ht="15" x14ac:dyDescent="0.2">
      <c r="A625" s="22" t="s">
        <v>564</v>
      </c>
      <c r="B625" s="3">
        <v>550</v>
      </c>
      <c r="C625" s="3">
        <v>550</v>
      </c>
      <c r="D625" s="3">
        <v>550</v>
      </c>
      <c r="E625" s="3">
        <v>550</v>
      </c>
      <c r="F625" s="50">
        <v>550</v>
      </c>
      <c r="G625" s="50">
        <v>575</v>
      </c>
      <c r="H625" s="51">
        <v>575</v>
      </c>
      <c r="I625" s="51">
        <v>600</v>
      </c>
    </row>
    <row r="626" spans="1:9" ht="15" x14ac:dyDescent="0.2">
      <c r="A626" s="22" t="s">
        <v>565</v>
      </c>
      <c r="B626" s="3">
        <v>662.5</v>
      </c>
      <c r="C626" s="3">
        <v>695</v>
      </c>
      <c r="D626" s="3">
        <v>675</v>
      </c>
      <c r="E626" s="3">
        <v>675</v>
      </c>
      <c r="F626" s="50">
        <v>704.17</v>
      </c>
      <c r="G626" s="50">
        <v>725</v>
      </c>
      <c r="H626" s="51">
        <v>725</v>
      </c>
      <c r="I626" s="51">
        <v>800</v>
      </c>
    </row>
    <row r="627" spans="1:9" ht="15" x14ac:dyDescent="0.2">
      <c r="A627" s="22" t="s">
        <v>736</v>
      </c>
      <c r="B627" s="3">
        <v>127</v>
      </c>
      <c r="C627" s="3">
        <v>154</v>
      </c>
      <c r="D627" s="3">
        <v>159</v>
      </c>
      <c r="E627" s="3">
        <v>116</v>
      </c>
      <c r="F627" s="50">
        <v>60</v>
      </c>
      <c r="G627" s="50">
        <v>86</v>
      </c>
      <c r="H627" s="51">
        <v>81</v>
      </c>
      <c r="I627" s="51">
        <v>117</v>
      </c>
    </row>
    <row r="628" spans="1:9" ht="15" x14ac:dyDescent="0.2">
      <c r="A628" s="22" t="s">
        <v>737</v>
      </c>
      <c r="B628" s="3">
        <v>889.5275590551181</v>
      </c>
      <c r="C628" s="3">
        <v>934.36149350649339</v>
      </c>
      <c r="D628" s="3">
        <v>939.10855345911955</v>
      </c>
      <c r="E628" s="3">
        <v>914.83612068965522</v>
      </c>
      <c r="F628" s="50">
        <v>912.06583333333333</v>
      </c>
      <c r="G628" s="50">
        <v>860.96511627906989</v>
      </c>
      <c r="H628" s="51">
        <v>939.78555555555556</v>
      </c>
      <c r="I628" s="51">
        <v>1061.7435042735042</v>
      </c>
    </row>
    <row r="629" spans="1:9" ht="15" x14ac:dyDescent="0.2">
      <c r="A629" s="22" t="s">
        <v>738</v>
      </c>
      <c r="B629" s="3">
        <v>850</v>
      </c>
      <c r="C629" s="3">
        <v>850</v>
      </c>
      <c r="D629" s="3">
        <v>850</v>
      </c>
      <c r="E629" s="3">
        <v>797.5</v>
      </c>
      <c r="F629" s="50">
        <v>797.5</v>
      </c>
      <c r="G629" s="50">
        <v>797.5</v>
      </c>
      <c r="H629" s="51">
        <v>850</v>
      </c>
      <c r="I629" s="51">
        <v>990</v>
      </c>
    </row>
    <row r="630" spans="1:9" ht="15" x14ac:dyDescent="0.2">
      <c r="A630" s="22" t="s">
        <v>739</v>
      </c>
      <c r="B630" s="3">
        <v>700</v>
      </c>
      <c r="C630" s="3">
        <v>706.25</v>
      </c>
      <c r="D630" s="3">
        <v>737.5</v>
      </c>
      <c r="E630" s="3">
        <v>675</v>
      </c>
      <c r="F630" s="50">
        <v>650</v>
      </c>
      <c r="G630" s="50">
        <v>675</v>
      </c>
      <c r="H630" s="51">
        <v>700</v>
      </c>
      <c r="I630" s="51">
        <v>795</v>
      </c>
    </row>
    <row r="631" spans="1:9" ht="15" x14ac:dyDescent="0.2">
      <c r="A631" s="22" t="s">
        <v>740</v>
      </c>
      <c r="B631" s="3">
        <v>1000</v>
      </c>
      <c r="C631" s="3">
        <v>1000</v>
      </c>
      <c r="D631" s="3">
        <v>1000</v>
      </c>
      <c r="E631" s="3">
        <v>1000</v>
      </c>
      <c r="F631" s="50">
        <v>1112.5</v>
      </c>
      <c r="G631" s="50">
        <v>950</v>
      </c>
      <c r="H631" s="51">
        <v>1050</v>
      </c>
      <c r="I631" s="51">
        <v>1200</v>
      </c>
    </row>
    <row r="632" spans="1:9" ht="15" x14ac:dyDescent="0.2">
      <c r="A632" s="22" t="s">
        <v>136</v>
      </c>
      <c r="B632" s="3">
        <v>4727</v>
      </c>
      <c r="C632" s="3">
        <v>4466</v>
      </c>
      <c r="D632" s="3">
        <v>3720</v>
      </c>
      <c r="E632" s="3">
        <v>4189</v>
      </c>
      <c r="F632" s="50">
        <v>4628</v>
      </c>
      <c r="G632" s="50">
        <v>3878</v>
      </c>
      <c r="H632" s="51">
        <v>3915</v>
      </c>
      <c r="I632" s="51">
        <v>3179</v>
      </c>
    </row>
    <row r="633" spans="1:9" ht="15" x14ac:dyDescent="0.2">
      <c r="A633" s="22" t="s">
        <v>137</v>
      </c>
      <c r="B633" s="3">
        <v>265.75780057824028</v>
      </c>
      <c r="C633" s="3">
        <v>275.27213166143514</v>
      </c>
      <c r="D633" s="3">
        <v>285.35079659498285</v>
      </c>
      <c r="E633" s="3">
        <v>301.97893371528602</v>
      </c>
      <c r="F633" s="50">
        <v>319.06788965716112</v>
      </c>
      <c r="G633" s="50">
        <v>324.37148100394865</v>
      </c>
      <c r="H633" s="51">
        <v>323.67770029799794</v>
      </c>
      <c r="I633" s="51">
        <v>331.9126245150527</v>
      </c>
    </row>
    <row r="634" spans="1:9" ht="15" x14ac:dyDescent="0.2">
      <c r="A634" s="22" t="s">
        <v>566</v>
      </c>
      <c r="B634" s="3">
        <v>260</v>
      </c>
      <c r="C634" s="3">
        <v>268.66666666666669</v>
      </c>
      <c r="D634" s="3">
        <v>275</v>
      </c>
      <c r="E634" s="3">
        <v>285</v>
      </c>
      <c r="F634" s="50">
        <v>303.3366666666667</v>
      </c>
      <c r="G634" s="50">
        <v>303.33</v>
      </c>
      <c r="H634" s="51">
        <v>303.33</v>
      </c>
      <c r="I634" s="51">
        <v>325</v>
      </c>
    </row>
    <row r="635" spans="1:9" ht="15" x14ac:dyDescent="0.2">
      <c r="A635" s="22" t="s">
        <v>567</v>
      </c>
      <c r="B635" s="3">
        <v>238.33</v>
      </c>
      <c r="C635" s="3">
        <v>238.33333333333334</v>
      </c>
      <c r="D635" s="3">
        <v>245</v>
      </c>
      <c r="E635" s="3">
        <v>259.99666666666667</v>
      </c>
      <c r="F635" s="50">
        <v>270</v>
      </c>
      <c r="G635" s="50">
        <v>274.2525</v>
      </c>
      <c r="H635" s="51">
        <v>281.67</v>
      </c>
      <c r="I635" s="51">
        <v>282</v>
      </c>
    </row>
    <row r="636" spans="1:9" ht="15" x14ac:dyDescent="0.2">
      <c r="A636" s="22" t="s">
        <v>568</v>
      </c>
      <c r="B636" s="3">
        <v>303.33</v>
      </c>
      <c r="C636" s="3">
        <v>303.33</v>
      </c>
      <c r="D636" s="3">
        <v>313.64333333333332</v>
      </c>
      <c r="E636" s="3">
        <v>346.66666666666669</v>
      </c>
      <c r="F636" s="50">
        <v>346.67</v>
      </c>
      <c r="G636" s="50">
        <v>360</v>
      </c>
      <c r="H636" s="51">
        <v>350</v>
      </c>
      <c r="I636" s="51">
        <v>368.33</v>
      </c>
    </row>
    <row r="637" spans="1:9" ht="15" x14ac:dyDescent="0.2">
      <c r="A637" s="22" t="s">
        <v>569</v>
      </c>
      <c r="B637" s="3">
        <v>508</v>
      </c>
      <c r="C637" s="3">
        <v>438</v>
      </c>
      <c r="D637" s="3">
        <v>450</v>
      </c>
      <c r="E637" s="3">
        <v>367</v>
      </c>
      <c r="F637" s="50">
        <v>418</v>
      </c>
      <c r="G637" s="51">
        <v>371</v>
      </c>
      <c r="H637" s="51">
        <v>365</v>
      </c>
      <c r="I637" s="51" t="s">
        <v>635</v>
      </c>
    </row>
    <row r="638" spans="1:9" ht="15" x14ac:dyDescent="0.2">
      <c r="A638" s="22" t="s">
        <v>138</v>
      </c>
      <c r="B638" s="3">
        <v>329.06</v>
      </c>
      <c r="C638" s="3">
        <v>338.16</v>
      </c>
      <c r="D638" s="3">
        <v>358.93</v>
      </c>
      <c r="E638" s="3">
        <v>360.08</v>
      </c>
      <c r="F638" s="50">
        <v>393.21519936204203</v>
      </c>
      <c r="G638" s="51">
        <v>388.44</v>
      </c>
      <c r="H638" s="51">
        <v>371.31693150684964</v>
      </c>
      <c r="I638" s="51" t="s">
        <v>635</v>
      </c>
    </row>
    <row r="639" spans="1:9" ht="15" x14ac:dyDescent="0.2">
      <c r="A639" s="22" t="s">
        <v>570</v>
      </c>
      <c r="B639" s="3">
        <v>325</v>
      </c>
      <c r="C639" s="3">
        <v>330</v>
      </c>
      <c r="D639" s="3">
        <v>350</v>
      </c>
      <c r="E639" s="3">
        <v>350</v>
      </c>
      <c r="F639" s="50">
        <v>368.33</v>
      </c>
      <c r="G639" s="51">
        <v>370</v>
      </c>
      <c r="H639" s="51">
        <v>369.99666666666667</v>
      </c>
      <c r="I639" s="51" t="s">
        <v>635</v>
      </c>
    </row>
    <row r="640" spans="1:9" ht="15" x14ac:dyDescent="0.2">
      <c r="A640" s="22" t="s">
        <v>571</v>
      </c>
      <c r="B640" s="3">
        <v>260</v>
      </c>
      <c r="C640" s="3">
        <v>280</v>
      </c>
      <c r="D640" s="3">
        <v>300</v>
      </c>
      <c r="E640" s="3">
        <v>300</v>
      </c>
      <c r="F640" s="50">
        <v>300</v>
      </c>
      <c r="G640" s="51">
        <v>312.5</v>
      </c>
      <c r="H640" s="51">
        <v>303.33</v>
      </c>
      <c r="I640" s="51" t="s">
        <v>635</v>
      </c>
    </row>
    <row r="641" spans="1:9" ht="15" x14ac:dyDescent="0.2">
      <c r="A641" s="22" t="s">
        <v>572</v>
      </c>
      <c r="B641" s="3">
        <v>380</v>
      </c>
      <c r="C641" s="3">
        <v>380</v>
      </c>
      <c r="D641" s="3">
        <v>400</v>
      </c>
      <c r="E641" s="3">
        <v>400</v>
      </c>
      <c r="F641" s="50">
        <v>460</v>
      </c>
      <c r="G641" s="51">
        <v>450</v>
      </c>
      <c r="H641" s="51">
        <v>425</v>
      </c>
      <c r="I641" s="51" t="s">
        <v>635</v>
      </c>
    </row>
    <row r="642" spans="1:9" ht="15" x14ac:dyDescent="0.2">
      <c r="A642" s="22" t="s">
        <v>573</v>
      </c>
      <c r="B642" s="3">
        <v>5852</v>
      </c>
      <c r="C642" s="3">
        <v>5683</v>
      </c>
      <c r="D642" s="3">
        <v>5050</v>
      </c>
      <c r="E642" s="3">
        <v>4433</v>
      </c>
      <c r="F642" s="50">
        <v>4111</v>
      </c>
      <c r="G642" s="50">
        <v>4285</v>
      </c>
      <c r="H642" s="51">
        <v>4788</v>
      </c>
      <c r="I642" s="51">
        <v>5595</v>
      </c>
    </row>
    <row r="643" spans="1:9" ht="15" x14ac:dyDescent="0.2">
      <c r="A643" s="22" t="s">
        <v>139</v>
      </c>
      <c r="B643" s="3">
        <v>404.18553087263444</v>
      </c>
      <c r="C643" s="3">
        <v>416.99368056777456</v>
      </c>
      <c r="D643" s="3">
        <v>419.38067524752449</v>
      </c>
      <c r="E643" s="3">
        <v>422.58522069328467</v>
      </c>
      <c r="F643" s="50">
        <v>422.43941701127017</v>
      </c>
      <c r="G643" s="50">
        <v>424.5260567872424</v>
      </c>
      <c r="H643" s="51">
        <v>421.12814257866864</v>
      </c>
      <c r="I643" s="51">
        <v>455.45038546321194</v>
      </c>
    </row>
    <row r="644" spans="1:9" ht="15" x14ac:dyDescent="0.2">
      <c r="A644" s="22" t="s">
        <v>574</v>
      </c>
      <c r="B644" s="3">
        <v>395</v>
      </c>
      <c r="C644" s="3">
        <v>400</v>
      </c>
      <c r="D644" s="3">
        <v>400</v>
      </c>
      <c r="E644" s="3">
        <v>400</v>
      </c>
      <c r="F644" s="50">
        <v>400</v>
      </c>
      <c r="G644" s="50">
        <v>410</v>
      </c>
      <c r="H644" s="51">
        <v>400</v>
      </c>
      <c r="I644" s="51">
        <v>425</v>
      </c>
    </row>
    <row r="645" spans="1:9" ht="15" x14ac:dyDescent="0.2">
      <c r="A645" s="22" t="s">
        <v>575</v>
      </c>
      <c r="B645" s="3">
        <v>330</v>
      </c>
      <c r="C645" s="3">
        <v>346.67</v>
      </c>
      <c r="D645" s="3">
        <v>350</v>
      </c>
      <c r="E645" s="3">
        <v>350</v>
      </c>
      <c r="F645" s="50">
        <v>350</v>
      </c>
      <c r="G645" s="50">
        <v>360</v>
      </c>
      <c r="H645" s="51">
        <v>350</v>
      </c>
      <c r="I645" s="51">
        <v>368.33333333333331</v>
      </c>
    </row>
    <row r="646" spans="1:9" ht="15" x14ac:dyDescent="0.2">
      <c r="A646" s="22" t="s">
        <v>576</v>
      </c>
      <c r="B646" s="3">
        <v>475</v>
      </c>
      <c r="C646" s="3">
        <v>475</v>
      </c>
      <c r="D646" s="3">
        <v>480</v>
      </c>
      <c r="E646" s="3">
        <v>475.00333333333333</v>
      </c>
      <c r="F646" s="50">
        <v>475</v>
      </c>
      <c r="G646" s="50">
        <v>475</v>
      </c>
      <c r="H646" s="51">
        <v>475</v>
      </c>
      <c r="I646" s="51">
        <v>525</v>
      </c>
    </row>
    <row r="647" spans="1:9" ht="15" x14ac:dyDescent="0.2">
      <c r="A647" s="22" t="s">
        <v>577</v>
      </c>
      <c r="B647" s="3">
        <v>13067</v>
      </c>
      <c r="C647" s="3">
        <v>13142</v>
      </c>
      <c r="D647" s="3">
        <v>12041</v>
      </c>
      <c r="E647" s="3">
        <v>10956</v>
      </c>
      <c r="F647" s="50">
        <v>10430</v>
      </c>
      <c r="G647" s="50">
        <v>11287</v>
      </c>
      <c r="H647" s="51">
        <v>13058</v>
      </c>
      <c r="I647" s="51">
        <v>14552</v>
      </c>
    </row>
    <row r="648" spans="1:9" ht="15" x14ac:dyDescent="0.2">
      <c r="A648" s="22" t="s">
        <v>140</v>
      </c>
      <c r="B648" s="3">
        <v>483.45521783491455</v>
      </c>
      <c r="C648" s="3">
        <v>497.19569631489469</v>
      </c>
      <c r="D648" s="3">
        <v>500.95550646402711</v>
      </c>
      <c r="E648" s="3">
        <v>498.71775861020086</v>
      </c>
      <c r="F648" s="50">
        <v>501.23761384335324</v>
      </c>
      <c r="G648" s="50">
        <v>501.5200011813036</v>
      </c>
      <c r="H648" s="51">
        <v>499.12654081789231</v>
      </c>
      <c r="I648" s="51">
        <v>525.30609125893318</v>
      </c>
    </row>
    <row r="649" spans="1:9" ht="15" x14ac:dyDescent="0.2">
      <c r="A649" s="22" t="s">
        <v>578</v>
      </c>
      <c r="B649" s="3">
        <v>475</v>
      </c>
      <c r="C649" s="3">
        <v>490.00333333333333</v>
      </c>
      <c r="D649" s="3">
        <v>495</v>
      </c>
      <c r="E649" s="3">
        <v>491.73</v>
      </c>
      <c r="F649" s="50">
        <v>495</v>
      </c>
      <c r="G649" s="50">
        <v>495</v>
      </c>
      <c r="H649" s="51">
        <v>495</v>
      </c>
      <c r="I649" s="51">
        <v>500</v>
      </c>
    </row>
    <row r="650" spans="1:9" ht="15" x14ac:dyDescent="0.2">
      <c r="A650" s="22" t="s">
        <v>579</v>
      </c>
      <c r="B650" s="3">
        <v>400</v>
      </c>
      <c r="C650" s="3">
        <v>425</v>
      </c>
      <c r="D650" s="3">
        <v>425</v>
      </c>
      <c r="E650" s="3">
        <v>425</v>
      </c>
      <c r="F650" s="50">
        <v>425</v>
      </c>
      <c r="G650" s="50">
        <v>425.01</v>
      </c>
      <c r="H650" s="51">
        <v>425</v>
      </c>
      <c r="I650" s="51">
        <v>450</v>
      </c>
    </row>
    <row r="651" spans="1:9" ht="15" x14ac:dyDescent="0.2">
      <c r="A651" s="22" t="s">
        <v>580</v>
      </c>
      <c r="B651" s="3">
        <v>550</v>
      </c>
      <c r="C651" s="3">
        <v>550</v>
      </c>
      <c r="D651" s="3">
        <v>550</v>
      </c>
      <c r="E651" s="3">
        <v>550</v>
      </c>
      <c r="F651" s="50">
        <v>550</v>
      </c>
      <c r="G651" s="50">
        <v>550</v>
      </c>
      <c r="H651" s="51">
        <v>550</v>
      </c>
      <c r="I651" s="51">
        <v>575</v>
      </c>
    </row>
    <row r="652" spans="1:9" ht="15" x14ac:dyDescent="0.2">
      <c r="A652" s="22" t="s">
        <v>581</v>
      </c>
      <c r="B652" s="3">
        <v>11333</v>
      </c>
      <c r="C652" s="3">
        <v>11232</v>
      </c>
      <c r="D652" s="3">
        <v>10309</v>
      </c>
      <c r="E652" s="3">
        <v>9630</v>
      </c>
      <c r="F652" s="50">
        <v>9337</v>
      </c>
      <c r="G652" s="50">
        <v>10758</v>
      </c>
      <c r="H652" s="51">
        <v>12298</v>
      </c>
      <c r="I652" s="51">
        <v>13000</v>
      </c>
    </row>
    <row r="653" spans="1:9" ht="15" x14ac:dyDescent="0.2">
      <c r="A653" s="22" t="s">
        <v>582</v>
      </c>
      <c r="B653" s="3">
        <v>532.18392976883661</v>
      </c>
      <c r="C653" s="3">
        <v>546.0737817145905</v>
      </c>
      <c r="D653" s="3">
        <v>553.18195441319062</v>
      </c>
      <c r="E653" s="3">
        <v>557.01968158377463</v>
      </c>
      <c r="F653" s="50">
        <v>556.41756371814108</v>
      </c>
      <c r="G653" s="50">
        <v>557.42384148230769</v>
      </c>
      <c r="H653" s="51">
        <v>557.63279643331362</v>
      </c>
      <c r="I653" s="51">
        <v>576.03997384816455</v>
      </c>
    </row>
    <row r="654" spans="1:9" ht="15" x14ac:dyDescent="0.2">
      <c r="A654" s="22" t="s">
        <v>583</v>
      </c>
      <c r="B654" s="3">
        <v>525</v>
      </c>
      <c r="C654" s="3">
        <v>536.03</v>
      </c>
      <c r="D654" s="3">
        <v>550</v>
      </c>
      <c r="E654" s="3">
        <v>550</v>
      </c>
      <c r="F654" s="50">
        <v>550</v>
      </c>
      <c r="G654" s="50">
        <v>550</v>
      </c>
      <c r="H654" s="51">
        <v>550</v>
      </c>
      <c r="I654" s="51">
        <v>550</v>
      </c>
    </row>
    <row r="655" spans="1:9" ht="15" x14ac:dyDescent="0.2">
      <c r="A655" s="22" t="s">
        <v>584</v>
      </c>
      <c r="B655" s="3">
        <v>450</v>
      </c>
      <c r="C655" s="3">
        <v>450</v>
      </c>
      <c r="D655" s="3">
        <v>475</v>
      </c>
      <c r="E655" s="3">
        <v>475</v>
      </c>
      <c r="F655" s="50">
        <v>475</v>
      </c>
      <c r="G655" s="50">
        <v>475</v>
      </c>
      <c r="H655" s="51">
        <v>475</v>
      </c>
      <c r="I655" s="51">
        <v>475</v>
      </c>
    </row>
    <row r="656" spans="1:9" ht="15" x14ac:dyDescent="0.2">
      <c r="A656" s="22" t="s">
        <v>585</v>
      </c>
      <c r="B656" s="3">
        <v>595</v>
      </c>
      <c r="C656" s="3">
        <v>600</v>
      </c>
      <c r="D656" s="3">
        <v>600</v>
      </c>
      <c r="E656" s="3">
        <v>615</v>
      </c>
      <c r="F656" s="50">
        <v>620</v>
      </c>
      <c r="G656" s="50">
        <v>625</v>
      </c>
      <c r="H656" s="51">
        <v>625</v>
      </c>
      <c r="I656" s="51">
        <v>650</v>
      </c>
    </row>
    <row r="657" spans="1:9" ht="15" x14ac:dyDescent="0.2">
      <c r="A657" s="22" t="s">
        <v>741</v>
      </c>
      <c r="B657" s="3">
        <v>2352</v>
      </c>
      <c r="C657" s="3">
        <v>2527</v>
      </c>
      <c r="D657" s="3">
        <v>2370</v>
      </c>
      <c r="E657" s="3">
        <v>2308</v>
      </c>
      <c r="F657" s="50">
        <v>2188</v>
      </c>
      <c r="G657" s="50">
        <v>2426</v>
      </c>
      <c r="H657" s="51">
        <v>2631</v>
      </c>
      <c r="I657" s="51">
        <v>2738</v>
      </c>
    </row>
    <row r="658" spans="1:9" ht="15" x14ac:dyDescent="0.2">
      <c r="A658" s="22" t="s">
        <v>742</v>
      </c>
      <c r="B658" s="3">
        <v>740.40494047618984</v>
      </c>
      <c r="C658" s="3">
        <v>757.51285978103158</v>
      </c>
      <c r="D658" s="3">
        <v>767.85465400843839</v>
      </c>
      <c r="E658" s="3">
        <v>767.68963893703028</v>
      </c>
      <c r="F658" s="50">
        <v>768.32100396099884</v>
      </c>
      <c r="G658" s="50">
        <v>768.68702390766646</v>
      </c>
      <c r="H658" s="51">
        <v>788.69237552261484</v>
      </c>
      <c r="I658" s="51">
        <v>818.93264670075473</v>
      </c>
    </row>
    <row r="659" spans="1:9" ht="15" x14ac:dyDescent="0.2">
      <c r="A659" s="22" t="s">
        <v>743</v>
      </c>
      <c r="B659" s="3">
        <v>700</v>
      </c>
      <c r="C659" s="3">
        <v>700</v>
      </c>
      <c r="D659" s="3">
        <v>725</v>
      </c>
      <c r="E659" s="3">
        <v>730</v>
      </c>
      <c r="F659" s="50">
        <v>750</v>
      </c>
      <c r="G659" s="50">
        <v>750</v>
      </c>
      <c r="H659" s="51">
        <v>750</v>
      </c>
      <c r="I659" s="51">
        <v>750</v>
      </c>
    </row>
    <row r="660" spans="1:9" ht="15" x14ac:dyDescent="0.2">
      <c r="A660" s="22" t="s">
        <v>744</v>
      </c>
      <c r="B660" s="3">
        <v>595</v>
      </c>
      <c r="C660" s="3">
        <v>600</v>
      </c>
      <c r="D660" s="3">
        <v>600</v>
      </c>
      <c r="E660" s="3">
        <v>625</v>
      </c>
      <c r="F660" s="50">
        <v>625</v>
      </c>
      <c r="G660" s="50">
        <v>625</v>
      </c>
      <c r="H660" s="51">
        <v>625</v>
      </c>
      <c r="I660" s="51">
        <v>625.52</v>
      </c>
    </row>
    <row r="661" spans="1:9" ht="15" x14ac:dyDescent="0.2">
      <c r="A661" s="22" t="s">
        <v>745</v>
      </c>
      <c r="B661" s="3">
        <v>850</v>
      </c>
      <c r="C661" s="3">
        <v>850</v>
      </c>
      <c r="D661" s="3">
        <v>875</v>
      </c>
      <c r="E661" s="3">
        <v>875</v>
      </c>
      <c r="F661" s="50">
        <v>850</v>
      </c>
      <c r="G661" s="50">
        <v>875</v>
      </c>
      <c r="H661" s="51">
        <v>900</v>
      </c>
      <c r="I661" s="51">
        <v>950</v>
      </c>
    </row>
    <row r="662" spans="1:9" ht="15" x14ac:dyDescent="0.2">
      <c r="A662" s="22" t="s">
        <v>141</v>
      </c>
      <c r="B662" s="3">
        <v>193</v>
      </c>
      <c r="C662" s="3">
        <v>441</v>
      </c>
      <c r="D662" s="3">
        <v>338</v>
      </c>
      <c r="E662" s="3">
        <v>295</v>
      </c>
      <c r="F662" s="50">
        <v>260</v>
      </c>
      <c r="G662" s="50">
        <v>275</v>
      </c>
      <c r="H662" s="51">
        <v>318</v>
      </c>
      <c r="I662" s="51">
        <v>151</v>
      </c>
    </row>
    <row r="663" spans="1:9" ht="15" x14ac:dyDescent="0.2">
      <c r="A663" s="22" t="s">
        <v>142</v>
      </c>
      <c r="B663" s="3">
        <v>269.28210708117422</v>
      </c>
      <c r="C663" s="3">
        <v>300.39075585789806</v>
      </c>
      <c r="D663" s="3">
        <v>313.44209072978265</v>
      </c>
      <c r="E663" s="3">
        <v>320.18703954802243</v>
      </c>
      <c r="F663" s="50">
        <v>335.35694871794846</v>
      </c>
      <c r="G663" s="50">
        <v>329.05901818181809</v>
      </c>
      <c r="H663" s="51">
        <v>358.09266247379378</v>
      </c>
      <c r="I663" s="51">
        <v>364.99044150110359</v>
      </c>
    </row>
    <row r="664" spans="1:9" ht="15" x14ac:dyDescent="0.2">
      <c r="A664" s="22" t="s">
        <v>586</v>
      </c>
      <c r="B664" s="3">
        <v>260</v>
      </c>
      <c r="C664" s="3">
        <v>303.33</v>
      </c>
      <c r="D664" s="3">
        <v>316.33</v>
      </c>
      <c r="E664" s="3">
        <v>320.66999999999996</v>
      </c>
      <c r="F664" s="50">
        <v>325.00166666666667</v>
      </c>
      <c r="G664" s="50">
        <v>329.33</v>
      </c>
      <c r="H664" s="51">
        <v>346.67</v>
      </c>
      <c r="I664" s="51">
        <v>350.02</v>
      </c>
    </row>
    <row r="665" spans="1:9" ht="15" x14ac:dyDescent="0.2">
      <c r="A665" s="22" t="s">
        <v>587</v>
      </c>
      <c r="B665" s="3">
        <v>233.99666666666667</v>
      </c>
      <c r="C665" s="3">
        <v>281.67</v>
      </c>
      <c r="D665" s="3">
        <v>286</v>
      </c>
      <c r="E665" s="3">
        <v>294.67</v>
      </c>
      <c r="F665" s="50">
        <v>299.7475</v>
      </c>
      <c r="G665" s="50">
        <v>299</v>
      </c>
      <c r="H665" s="51">
        <v>316.33</v>
      </c>
      <c r="I665" s="51">
        <v>325</v>
      </c>
    </row>
    <row r="666" spans="1:9" ht="15" x14ac:dyDescent="0.2">
      <c r="A666" s="22" t="s">
        <v>588</v>
      </c>
      <c r="B666" s="3">
        <v>325</v>
      </c>
      <c r="C666" s="3">
        <v>325</v>
      </c>
      <c r="D666" s="3">
        <v>333.67</v>
      </c>
      <c r="E666" s="3">
        <v>338</v>
      </c>
      <c r="F666" s="50">
        <v>359.16750000000002</v>
      </c>
      <c r="G666" s="50">
        <v>350.51</v>
      </c>
      <c r="H666" s="51">
        <v>390</v>
      </c>
      <c r="I666" s="51">
        <v>390</v>
      </c>
    </row>
    <row r="667" spans="1:9" ht="15" x14ac:dyDescent="0.2">
      <c r="A667" s="22" t="s">
        <v>589</v>
      </c>
      <c r="B667" s="3" t="s">
        <v>635</v>
      </c>
      <c r="C667" s="3" t="s">
        <v>635</v>
      </c>
      <c r="D667" s="3" t="s">
        <v>635</v>
      </c>
      <c r="E667" s="3" t="s">
        <v>635</v>
      </c>
      <c r="F667" s="50" t="s">
        <v>635</v>
      </c>
      <c r="G667" s="51" t="s">
        <v>635</v>
      </c>
      <c r="H667" s="51" t="s">
        <v>635</v>
      </c>
      <c r="I667" s="51" t="s">
        <v>635</v>
      </c>
    </row>
    <row r="668" spans="1:9" ht="15" x14ac:dyDescent="0.2">
      <c r="A668" s="22" t="s">
        <v>143</v>
      </c>
      <c r="B668" s="3" t="s">
        <v>635</v>
      </c>
      <c r="C668" s="3" t="s">
        <v>635</v>
      </c>
      <c r="D668" s="3" t="s">
        <v>635</v>
      </c>
      <c r="E668" s="3" t="s">
        <v>635</v>
      </c>
      <c r="F668" s="50" t="s">
        <v>635</v>
      </c>
      <c r="G668" s="51" t="s">
        <v>635</v>
      </c>
      <c r="H668" s="51" t="s">
        <v>635</v>
      </c>
      <c r="I668" s="51" t="s">
        <v>635</v>
      </c>
    </row>
    <row r="669" spans="1:9" ht="15" x14ac:dyDescent="0.2">
      <c r="A669" s="22" t="s">
        <v>590</v>
      </c>
      <c r="B669" s="3" t="s">
        <v>635</v>
      </c>
      <c r="C669" s="3" t="s">
        <v>635</v>
      </c>
      <c r="D669" s="3" t="s">
        <v>635</v>
      </c>
      <c r="E669" s="3" t="s">
        <v>635</v>
      </c>
      <c r="F669" s="50" t="s">
        <v>635</v>
      </c>
      <c r="G669" s="51" t="s">
        <v>635</v>
      </c>
      <c r="H669" s="51" t="s">
        <v>635</v>
      </c>
      <c r="I669" s="51" t="s">
        <v>635</v>
      </c>
    </row>
    <row r="670" spans="1:9" ht="15" x14ac:dyDescent="0.2">
      <c r="A670" s="22" t="s">
        <v>591</v>
      </c>
      <c r="B670" s="3" t="s">
        <v>635</v>
      </c>
      <c r="C670" s="3" t="s">
        <v>635</v>
      </c>
      <c r="D670" s="3" t="s">
        <v>635</v>
      </c>
      <c r="E670" s="3" t="s">
        <v>635</v>
      </c>
      <c r="F670" s="50" t="s">
        <v>635</v>
      </c>
      <c r="G670" s="51" t="s">
        <v>635</v>
      </c>
      <c r="H670" s="51" t="s">
        <v>635</v>
      </c>
      <c r="I670" s="51" t="s">
        <v>635</v>
      </c>
    </row>
    <row r="671" spans="1:9" ht="15" x14ac:dyDescent="0.2">
      <c r="A671" s="22" t="s">
        <v>592</v>
      </c>
      <c r="B671" s="3" t="s">
        <v>635</v>
      </c>
      <c r="C671" s="3" t="s">
        <v>635</v>
      </c>
      <c r="D671" s="3" t="s">
        <v>635</v>
      </c>
      <c r="E671" s="3" t="s">
        <v>635</v>
      </c>
      <c r="F671" s="50" t="s">
        <v>635</v>
      </c>
      <c r="G671" s="51" t="s">
        <v>635</v>
      </c>
      <c r="H671" s="51" t="s">
        <v>635</v>
      </c>
      <c r="I671" s="51" t="s">
        <v>635</v>
      </c>
    </row>
    <row r="672" spans="1:9" ht="15" x14ac:dyDescent="0.2">
      <c r="A672" s="22" t="s">
        <v>593</v>
      </c>
      <c r="B672" s="3">
        <v>182</v>
      </c>
      <c r="C672" s="3">
        <v>196</v>
      </c>
      <c r="D672" s="3">
        <v>237</v>
      </c>
      <c r="E672" s="3">
        <v>194</v>
      </c>
      <c r="F672" s="50">
        <v>205</v>
      </c>
      <c r="G672" s="50">
        <v>236</v>
      </c>
      <c r="H672" s="51">
        <v>226</v>
      </c>
      <c r="I672" s="51">
        <v>252</v>
      </c>
    </row>
    <row r="673" spans="1:9" ht="15" x14ac:dyDescent="0.2">
      <c r="A673" s="22" t="s">
        <v>144</v>
      </c>
      <c r="B673" s="3">
        <v>386.96626373626395</v>
      </c>
      <c r="C673" s="3">
        <v>406.21273809523825</v>
      </c>
      <c r="D673" s="3">
        <v>417.59014064697635</v>
      </c>
      <c r="E673" s="3">
        <v>421.97654639175255</v>
      </c>
      <c r="F673" s="50">
        <v>435.13954471544724</v>
      </c>
      <c r="G673" s="50">
        <v>436.46919491525438</v>
      </c>
      <c r="H673" s="51">
        <v>437.25765486725669</v>
      </c>
      <c r="I673" s="51">
        <v>434.55374338624347</v>
      </c>
    </row>
    <row r="674" spans="1:9" ht="15" x14ac:dyDescent="0.2">
      <c r="A674" s="22" t="s">
        <v>594</v>
      </c>
      <c r="B674" s="3">
        <v>395</v>
      </c>
      <c r="C674" s="3">
        <v>400</v>
      </c>
      <c r="D674" s="3">
        <v>425</v>
      </c>
      <c r="E674" s="3">
        <v>425</v>
      </c>
      <c r="F674" s="50">
        <v>425</v>
      </c>
      <c r="G674" s="50">
        <v>425</v>
      </c>
      <c r="H674" s="51">
        <v>425</v>
      </c>
      <c r="I674" s="51">
        <v>425</v>
      </c>
    </row>
    <row r="675" spans="1:9" ht="15" x14ac:dyDescent="0.2">
      <c r="A675" s="22" t="s">
        <v>595</v>
      </c>
      <c r="B675" s="3">
        <v>346.67</v>
      </c>
      <c r="C675" s="3">
        <v>350</v>
      </c>
      <c r="D675" s="3">
        <v>380</v>
      </c>
      <c r="E675" s="3">
        <v>395</v>
      </c>
      <c r="F675" s="50">
        <v>395</v>
      </c>
      <c r="G675" s="50">
        <v>400</v>
      </c>
      <c r="H675" s="51">
        <v>400</v>
      </c>
      <c r="I675" s="51">
        <v>399.25</v>
      </c>
    </row>
    <row r="676" spans="1:9" ht="15" x14ac:dyDescent="0.2">
      <c r="A676" s="22" t="s">
        <v>596</v>
      </c>
      <c r="B676" s="3">
        <v>425</v>
      </c>
      <c r="C676" s="3">
        <v>450</v>
      </c>
      <c r="D676" s="3">
        <v>450</v>
      </c>
      <c r="E676" s="3">
        <v>450</v>
      </c>
      <c r="F676" s="50">
        <v>475</v>
      </c>
      <c r="G676" s="50">
        <v>475</v>
      </c>
      <c r="H676" s="51">
        <v>475</v>
      </c>
      <c r="I676" s="51">
        <v>475</v>
      </c>
    </row>
    <row r="677" spans="1:9" ht="15" x14ac:dyDescent="0.2">
      <c r="A677" s="22" t="s">
        <v>597</v>
      </c>
      <c r="B677" s="3">
        <v>746</v>
      </c>
      <c r="C677" s="3">
        <v>909</v>
      </c>
      <c r="D677" s="3">
        <v>930</v>
      </c>
      <c r="E677" s="3">
        <v>843</v>
      </c>
      <c r="F677" s="50">
        <v>892</v>
      </c>
      <c r="G677" s="50">
        <v>977</v>
      </c>
      <c r="H677" s="51">
        <v>1023</v>
      </c>
      <c r="I677" s="51">
        <v>1188</v>
      </c>
    </row>
    <row r="678" spans="1:9" ht="15" x14ac:dyDescent="0.2">
      <c r="A678" s="22" t="s">
        <v>145</v>
      </c>
      <c r="B678" s="3">
        <v>476.77579982126866</v>
      </c>
      <c r="C678" s="3">
        <v>485.52479281261452</v>
      </c>
      <c r="D678" s="3">
        <v>493.66160573476679</v>
      </c>
      <c r="E678" s="3">
        <v>499.18106366152637</v>
      </c>
      <c r="F678" s="50">
        <v>501.94739162929744</v>
      </c>
      <c r="G678" s="50">
        <v>509.33235073353819</v>
      </c>
      <c r="H678" s="51">
        <v>514.10003584229389</v>
      </c>
      <c r="I678" s="51">
        <v>514.35195847362513</v>
      </c>
    </row>
    <row r="679" spans="1:9" ht="15" x14ac:dyDescent="0.2">
      <c r="A679" s="22" t="s">
        <v>598</v>
      </c>
      <c r="B679" s="3">
        <v>475</v>
      </c>
      <c r="C679" s="3">
        <v>485</v>
      </c>
      <c r="D679" s="3">
        <v>495</v>
      </c>
      <c r="E679" s="3">
        <v>495</v>
      </c>
      <c r="F679" s="50">
        <v>495</v>
      </c>
      <c r="G679" s="50">
        <v>495</v>
      </c>
      <c r="H679" s="51">
        <v>500</v>
      </c>
      <c r="I679" s="51">
        <v>500</v>
      </c>
    </row>
    <row r="680" spans="1:9" ht="15" x14ac:dyDescent="0.2">
      <c r="A680" s="22" t="s">
        <v>599</v>
      </c>
      <c r="B680" s="3">
        <v>447.24333333333334</v>
      </c>
      <c r="C680" s="3">
        <v>450</v>
      </c>
      <c r="D680" s="3">
        <v>450</v>
      </c>
      <c r="E680" s="3">
        <v>450.00166666666667</v>
      </c>
      <c r="F680" s="50">
        <v>465</v>
      </c>
      <c r="G680" s="50">
        <v>465</v>
      </c>
      <c r="H680" s="51">
        <v>475</v>
      </c>
      <c r="I680" s="51">
        <v>475</v>
      </c>
    </row>
    <row r="681" spans="1:9" ht="15" x14ac:dyDescent="0.2">
      <c r="A681" s="22" t="s">
        <v>600</v>
      </c>
      <c r="B681" s="3">
        <v>525</v>
      </c>
      <c r="C681" s="3">
        <v>525</v>
      </c>
      <c r="D681" s="3">
        <v>525</v>
      </c>
      <c r="E681" s="3">
        <v>525</v>
      </c>
      <c r="F681" s="50">
        <v>531.25</v>
      </c>
      <c r="G681" s="50">
        <v>550</v>
      </c>
      <c r="H681" s="51">
        <v>550</v>
      </c>
      <c r="I681" s="51">
        <v>550</v>
      </c>
    </row>
    <row r="682" spans="1:9" ht="15" x14ac:dyDescent="0.2">
      <c r="A682" s="22" t="s">
        <v>601</v>
      </c>
      <c r="B682" s="3">
        <v>440</v>
      </c>
      <c r="C682" s="3">
        <v>561</v>
      </c>
      <c r="D682" s="3">
        <v>516</v>
      </c>
      <c r="E682" s="3">
        <v>517</v>
      </c>
      <c r="F682" s="50">
        <v>532</v>
      </c>
      <c r="G682" s="50">
        <v>566</v>
      </c>
      <c r="H682" s="51">
        <v>557</v>
      </c>
      <c r="I682" s="51">
        <v>598</v>
      </c>
    </row>
    <row r="683" spans="1:9" ht="15" x14ac:dyDescent="0.2">
      <c r="A683" s="22" t="s">
        <v>602</v>
      </c>
      <c r="B683" s="3">
        <v>540.24143181818181</v>
      </c>
      <c r="C683" s="3">
        <v>571.86467023172906</v>
      </c>
      <c r="D683" s="3">
        <v>571.46455426356579</v>
      </c>
      <c r="E683" s="3">
        <v>582.02765957446809</v>
      </c>
      <c r="F683" s="50">
        <v>580.5309461152882</v>
      </c>
      <c r="G683" s="50">
        <v>587.28906360424025</v>
      </c>
      <c r="H683" s="51">
        <v>594.70998803111922</v>
      </c>
      <c r="I683" s="51">
        <v>603.93639353400226</v>
      </c>
    </row>
    <row r="684" spans="1:9" ht="15" x14ac:dyDescent="0.2">
      <c r="A684" s="22" t="s">
        <v>603</v>
      </c>
      <c r="B684" s="3">
        <v>550</v>
      </c>
      <c r="C684" s="3">
        <v>550</v>
      </c>
      <c r="D684" s="3">
        <v>550</v>
      </c>
      <c r="E684" s="3">
        <v>575</v>
      </c>
      <c r="F684" s="50">
        <v>575</v>
      </c>
      <c r="G684" s="50">
        <v>575</v>
      </c>
      <c r="H684" s="51">
        <v>575</v>
      </c>
      <c r="I684" s="51">
        <v>595</v>
      </c>
    </row>
    <row r="685" spans="1:9" ht="15" x14ac:dyDescent="0.2">
      <c r="A685" s="22" t="s">
        <v>604</v>
      </c>
      <c r="B685" s="3">
        <v>495</v>
      </c>
      <c r="C685" s="3">
        <v>510</v>
      </c>
      <c r="D685" s="3">
        <v>525</v>
      </c>
      <c r="E685" s="3">
        <v>525</v>
      </c>
      <c r="F685" s="50">
        <v>525</v>
      </c>
      <c r="G685" s="50">
        <v>525</v>
      </c>
      <c r="H685" s="51">
        <v>525</v>
      </c>
      <c r="I685" s="51">
        <v>550</v>
      </c>
    </row>
    <row r="686" spans="1:9" ht="15" x14ac:dyDescent="0.2">
      <c r="A686" s="22" t="s">
        <v>605</v>
      </c>
      <c r="B686" s="3">
        <v>595</v>
      </c>
      <c r="C686" s="3">
        <v>625</v>
      </c>
      <c r="D686" s="3">
        <v>625</v>
      </c>
      <c r="E686" s="3">
        <v>625</v>
      </c>
      <c r="F686" s="50">
        <v>625</v>
      </c>
      <c r="G686" s="50">
        <v>650</v>
      </c>
      <c r="H686" s="51">
        <v>650</v>
      </c>
      <c r="I686" s="51">
        <v>650</v>
      </c>
    </row>
    <row r="687" spans="1:9" ht="15" x14ac:dyDescent="0.2">
      <c r="A687" s="22" t="s">
        <v>746</v>
      </c>
      <c r="B687" s="3">
        <v>117</v>
      </c>
      <c r="C687" s="3">
        <v>168</v>
      </c>
      <c r="D687" s="3">
        <v>174</v>
      </c>
      <c r="E687" s="3">
        <v>136</v>
      </c>
      <c r="F687" s="50">
        <v>139</v>
      </c>
      <c r="G687" s="50">
        <v>141</v>
      </c>
      <c r="H687" s="51">
        <v>145</v>
      </c>
      <c r="I687" s="51">
        <v>143</v>
      </c>
    </row>
    <row r="688" spans="1:9" ht="15" x14ac:dyDescent="0.2">
      <c r="A688" s="22" t="s">
        <v>747</v>
      </c>
      <c r="B688" s="3">
        <v>744.63014245014244</v>
      </c>
      <c r="C688" s="3">
        <v>834.21759920634918</v>
      </c>
      <c r="D688" s="3">
        <v>789.84101532567047</v>
      </c>
      <c r="E688" s="3">
        <v>793.5049019607842</v>
      </c>
      <c r="F688" s="50">
        <v>822.74095923261393</v>
      </c>
      <c r="G688" s="50">
        <v>805.20333333333338</v>
      </c>
      <c r="H688" s="51">
        <v>801.48737931034486</v>
      </c>
      <c r="I688" s="51">
        <v>840.48951048951051</v>
      </c>
    </row>
    <row r="689" spans="1:9" ht="15" x14ac:dyDescent="0.2">
      <c r="A689" s="22" t="s">
        <v>748</v>
      </c>
      <c r="B689" s="3">
        <v>700</v>
      </c>
      <c r="C689" s="3">
        <v>750</v>
      </c>
      <c r="D689" s="3">
        <v>750</v>
      </c>
      <c r="E689" s="3">
        <v>750</v>
      </c>
      <c r="F689" s="50">
        <v>775</v>
      </c>
      <c r="G689" s="50">
        <v>750</v>
      </c>
      <c r="H689" s="51">
        <v>750</v>
      </c>
      <c r="I689" s="51">
        <v>795</v>
      </c>
    </row>
    <row r="690" spans="1:9" ht="15" x14ac:dyDescent="0.2">
      <c r="A690" s="22" t="s">
        <v>749</v>
      </c>
      <c r="B690" s="3">
        <v>600</v>
      </c>
      <c r="C690" s="3">
        <v>650</v>
      </c>
      <c r="D690" s="3">
        <v>675</v>
      </c>
      <c r="E690" s="3">
        <v>695</v>
      </c>
      <c r="F690" s="50">
        <v>697.5</v>
      </c>
      <c r="G690" s="50">
        <v>675</v>
      </c>
      <c r="H690" s="51">
        <v>675</v>
      </c>
      <c r="I690" s="51">
        <v>695</v>
      </c>
    </row>
    <row r="691" spans="1:9" ht="15" x14ac:dyDescent="0.2">
      <c r="A691" s="22" t="s">
        <v>750</v>
      </c>
      <c r="B691" s="3">
        <v>850</v>
      </c>
      <c r="C691" s="3">
        <v>900</v>
      </c>
      <c r="D691" s="3">
        <v>850</v>
      </c>
      <c r="E691" s="3">
        <v>850</v>
      </c>
      <c r="F691" s="50">
        <v>875</v>
      </c>
      <c r="G691" s="50">
        <v>850</v>
      </c>
      <c r="H691" s="51">
        <v>850</v>
      </c>
      <c r="I691" s="51">
        <v>900</v>
      </c>
    </row>
  </sheetData>
  <sortState ref="A2:I691">
    <sortCondition ref="A2:A691"/>
  </sortState>
  <conditionalFormatting sqref="B2:E576 G2:G691 I7:I61 I67:I331 I337:I361 I367:I601 I607:I691">
    <cfRule type="cellIs" dxfId="7" priority="8" operator="lessThan">
      <formula>10</formula>
    </cfRule>
  </conditionalFormatting>
  <conditionalFormatting sqref="F2:F691">
    <cfRule type="cellIs" dxfId="6" priority="7" operator="lessThan">
      <formula>10</formula>
    </cfRule>
  </conditionalFormatting>
  <conditionalFormatting sqref="H2:H691">
    <cfRule type="cellIs" dxfId="5" priority="6" operator="lessThan">
      <formula>10</formula>
    </cfRule>
  </conditionalFormatting>
  <conditionalFormatting sqref="I2:I6">
    <cfRule type="cellIs" dxfId="4" priority="5" operator="lessThan">
      <formula>10</formula>
    </cfRule>
  </conditionalFormatting>
  <conditionalFormatting sqref="I62:I66">
    <cfRule type="cellIs" dxfId="3" priority="4" operator="lessThan">
      <formula>10</formula>
    </cfRule>
  </conditionalFormatting>
  <conditionalFormatting sqref="I332:I336">
    <cfRule type="cellIs" dxfId="2" priority="3" operator="lessThan">
      <formula>10</formula>
    </cfRule>
  </conditionalFormatting>
  <conditionalFormatting sqref="I362:I366">
    <cfRule type="cellIs" dxfId="1" priority="2" operator="lessThan">
      <formula>10</formula>
    </cfRule>
  </conditionalFormatting>
  <conditionalFormatting sqref="I602:I606">
    <cfRule type="cellIs" dxfId="0" priority="1" operator="lessThan">
      <formula>10</formula>
    </cfRule>
  </conditionalFormatting>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PRS Rents</vt:lpstr>
      <vt:lpstr>Metadata</vt:lpstr>
      <vt:lpstr>Text</vt:lpstr>
      <vt:lpstr>Data</vt:lpstr>
      <vt:lpstr>'PRS Rents'!Print_Area</vt:lpstr>
    </vt:vector>
  </TitlesOfParts>
  <Company>ATOS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Margetts, Tim</dc:creator>
  <cp:lastModifiedBy>Cox, Jonathan (KAS)</cp:lastModifiedBy>
  <cp:lastPrinted>2014-09-30T10:31:00Z</cp:lastPrinted>
  <dcterms:created xsi:type="dcterms:W3CDTF">2014-08-27T13:46:35Z</dcterms:created>
  <dcterms:modified xsi:type="dcterms:W3CDTF">2018-05-01T08:34:31Z</dcterms:modified>
</cp:coreProperties>
</file>