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960" yWindow="0" windowWidth="25360" windowHeight="13900" tabRatio="500" activeTab="2"/>
  </bookViews>
  <sheets>
    <sheet name="201516_all_LAs" sheetId="1" r:id="rId1"/>
    <sheet name="rates by region" sheetId="3" r:id="rId2"/>
    <sheet name="rates by region showing LA" sheetId="4" r:id="rId3"/>
  </sheets>
  <definedNames>
    <definedName name="_xlnm._FilterDatabase" localSheetId="0" hidden="1">'201516_all_LAs'!$A$1:$AS$153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2" i="4"/>
</calcChain>
</file>

<file path=xl/sharedStrings.xml><?xml version="1.0" encoding="utf-8"?>
<sst xmlns="http://schemas.openxmlformats.org/spreadsheetml/2006/main" count="2348" uniqueCount="385">
  <si>
    <t>Term</t>
  </si>
  <si>
    <t>Year</t>
  </si>
  <si>
    <t>Level</t>
  </si>
  <si>
    <t>Country_code</t>
  </si>
  <si>
    <t>Country</t>
  </si>
  <si>
    <t>Region_code</t>
  </si>
  <si>
    <t>Region_name</t>
  </si>
  <si>
    <t>Old_LA_code</t>
  </si>
  <si>
    <t>New_LA_code</t>
  </si>
  <si>
    <t>LA_name</t>
  </si>
  <si>
    <t>school_type</t>
  </si>
  <si>
    <t>characteristic</t>
  </si>
  <si>
    <t>enrolments</t>
  </si>
  <si>
    <t>sess_possible</t>
  </si>
  <si>
    <t>sess_overall</t>
  </si>
  <si>
    <t>sess_authorised</t>
  </si>
  <si>
    <t>sess_unauthorised</t>
  </si>
  <si>
    <t>sess_overall_percent</t>
  </si>
  <si>
    <t>sess_authorised_percent</t>
  </si>
  <si>
    <t>sess_unauthorised_percent</t>
  </si>
  <si>
    <t>enrolments_pa_10_exact</t>
  </si>
  <si>
    <t>enrolments_pa_10_exact_percent</t>
  </si>
  <si>
    <t>sess_possible_pa_10_exact</t>
  </si>
  <si>
    <t>sess_overall_pa_10_exact</t>
  </si>
  <si>
    <t>sess_authorised_pa_10_exact</t>
  </si>
  <si>
    <t>sess_unauthorised_pa_10_exact</t>
  </si>
  <si>
    <t>sess_overall_percent_pa_10_exact</t>
  </si>
  <si>
    <t>sess_authorised_percent_pa_10_exact</t>
  </si>
  <si>
    <t>sess_unauthorised_percent_pa_10_exact</t>
  </si>
  <si>
    <t>sess_authorised_illness</t>
  </si>
  <si>
    <t>sess_authorised_appointments</t>
  </si>
  <si>
    <t>sess_authorised_religious</t>
  </si>
  <si>
    <t>sess_authorised_study</t>
  </si>
  <si>
    <t>sess_authorised_traveller</t>
  </si>
  <si>
    <t>sess_authorised_holiday</t>
  </si>
  <si>
    <t>sess_authorised_ext_holiday</t>
  </si>
  <si>
    <t>sess_authorised_excluded</t>
  </si>
  <si>
    <t>sess_authorised_other</t>
  </si>
  <si>
    <t>sess_authorised_totalreasons</t>
  </si>
  <si>
    <t>sess_unauthorised_holiday</t>
  </si>
  <si>
    <t>sess_unauthorised_late</t>
  </si>
  <si>
    <t>sess_unauthorised_other</t>
  </si>
  <si>
    <t>sess_unauthorised_noyet</t>
  </si>
  <si>
    <t>sess_unauthorised_totalreasons</t>
  </si>
  <si>
    <t>sess_overall_totalreasons</t>
  </si>
  <si>
    <t>Six half terms</t>
  </si>
  <si>
    <t>2015/16</t>
  </si>
  <si>
    <t>LOCAL AUTHORITY</t>
  </si>
  <si>
    <t>E92000001</t>
  </si>
  <si>
    <t>England</t>
  </si>
  <si>
    <t>E13000001</t>
  </si>
  <si>
    <t>Inner London</t>
  </si>
  <si>
    <t>E09000001</t>
  </si>
  <si>
    <t>City of London</t>
  </si>
  <si>
    <t>Total</t>
  </si>
  <si>
    <t>.</t>
  </si>
  <si>
    <t>E09000007</t>
  </si>
  <si>
    <t>Camden</t>
  </si>
  <si>
    <t>E13000002</t>
  </si>
  <si>
    <t>Outer London</t>
  </si>
  <si>
    <t>E09000011</t>
  </si>
  <si>
    <t>Greenwich</t>
  </si>
  <si>
    <t>E09000012</t>
  </si>
  <si>
    <t>Hackney</t>
  </si>
  <si>
    <t>E09000013</t>
  </si>
  <si>
    <t>Hammersmith and Fulham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</si>
  <si>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</si>
  <si>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</si>
  <si>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</si>
  <si>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</si>
  <si>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</si>
  <si>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</si>
  <si>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</si>
  <si>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</si>
  <si>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</si>
  <si>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</si>
  <si>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</si>
  <si>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</si>
  <si>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</si>
  <si>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</si>
  <si>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</si>
  <si>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</si>
  <si>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</si>
  <si>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</si>
  <si>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</si>
  <si>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</si>
  <si>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</si>
  <si>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</si>
  <si>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</si>
  <si>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</si>
  <si>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</si>
  <si>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</si>
  <si>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</si>
  <si>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</si>
  <si>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</si>
  <si>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</si>
  <si>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</si>
  <si>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</si>
  <si>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</si>
  <si>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</si>
  <si>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</si>
  <si>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</si>
  <si>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</si>
  <si>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</si>
  <si>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</si>
  <si>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</si>
  <si>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</si>
  <si>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</si>
  <si>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</si>
  <si>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</si>
  <si>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</si>
  <si>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</si>
  <si>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</si>
  <si>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</si>
  <si>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</si>
  <si>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</si>
  <si>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</si>
  <si>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</si>
  <si>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</si>
  <si>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</si>
  <si>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</si>
  <si>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</si>
  <si>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E12000005</t>
  </si>
  <si>
    <t>West Midlands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</si>
  <si>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</si>
  <si>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</si>
  <si>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</si>
  <si>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</si>
  <si>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</si>
  <si>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</si>
  <si>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</si>
  <si>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</si>
  <si>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</si>
  <si>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</si>
  <si>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</si>
  <si>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</si>
  <si>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</si>
  <si>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</si>
  <si>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E12000002</t>
  </si>
  <si>
    <t>North West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</si>
  <si>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</si>
  <si>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</si>
  <si>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</si>
  <si>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</si>
  <si>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</si>
  <si>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</si>
  <si>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</si>
  <si>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</si>
  <si>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</si>
  <si>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</si>
  <si>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</si>
  <si>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</si>
  <si>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</si>
  <si>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</si>
  <si>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</si>
  <si>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</si>
  <si>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</si>
  <si>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</si>
  <si>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</si>
  <si>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</si>
  <si>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</si>
  <si>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</si>
  <si>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</si>
  <si>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</si>
  <si>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</si>
  <si>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</si>
  <si>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</si>
  <si>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</si>
  <si>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</si>
  <si>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</si>
  <si>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E12000003</t>
  </si>
  <si>
    <t>Yorkshire and the Humber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</si>
  <si>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</si>
  <si>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</si>
  <si>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</si>
  <si>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</si>
  <si>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</si>
  <si>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</si>
  <si>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</si>
  <si>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</si>
  <si>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</si>
  <si>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</si>
  <si>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</si>
  <si>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</si>
  <si>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</si>
  <si>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</si>
  <si>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</si>
  <si>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</si>
  <si>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</si>
  <si>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</si>
  <si>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E12000001</t>
  </si>
  <si>
    <t>North East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</si>
  <si>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</si>
  <si>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</si>
  <si>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</si>
  <si>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</si>
  <si>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</si>
  <si>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</si>
  <si>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</si>
  <si>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</si>
  <si>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</si>
  <si>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</si>
  <si>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E12000009</t>
  </si>
  <si>
    <t>South West</t>
  </si>
  <si>
    <t>E06000053</t>
  </si>
  <si>
    <t>Isles Of Scilly</t>
  </si>
  <si>
    <t>E06000022</t>
  </si>
  <si>
    <t>Bath and North East Somerset</t>
  </si>
  <si>
    <t>E06000023</t>
  </si>
  <si>
    <t>Bristol City of</t>
  </si>
  <si>
    <t>E06000024</t>
  </si>
  <si>
    <t>North Somerset</t>
  </si>
  <si>
    <t>E06000025</t>
  </si>
  <si>
    <t>South Gloucestershire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</si>
  <si>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</si>
  <si>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</si>
  <si>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</si>
  <si>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</si>
  <si>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</si>
  <si>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</si>
  <si>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</si>
  <si>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</si>
  <si>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E06000010</t>
  </si>
  <si>
    <t>Kingston upon Hull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</si>
  <si>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</si>
  <si>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</si>
  <si>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</si>
  <si>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</si>
  <si>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</si>
  <si>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</si>
  <si>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E10000023</t>
  </si>
  <si>
    <t>North Yorkshire</t>
  </si>
  <si>
    <t>E06000014</t>
  </si>
  <si>
    <t>York</t>
  </si>
  <si>
    <t>E12000006</t>
  </si>
  <si>
    <t>East of England</t>
  </si>
  <si>
    <t>E06000032</t>
  </si>
  <si>
    <t>Luton</t>
  </si>
  <si>
    <t>E06000055</t>
  </si>
  <si>
    <t>Bedford</t>
  </si>
  <si>
    <t>E06000056</t>
  </si>
  <si>
    <t>Central Bedfordshire</t>
  </si>
  <si>
    <t>E12000008</t>
  </si>
  <si>
    <t>South East</t>
  </si>
  <si>
    <t>E10000002</t>
  </si>
  <si>
    <t>Buckinghamshire</t>
  </si>
  <si>
    <t>E06000042</t>
  </si>
  <si>
    <t>Milton Keynes</t>
  </si>
  <si>
    <t>E12000004</t>
  </si>
  <si>
    <t>East Midlands</t>
  </si>
  <si>
    <t>E10000007</t>
  </si>
  <si>
    <t>Derbyshire</t>
  </si>
  <si>
    <t>E06000015</t>
  </si>
  <si>
    <t>Derby</t>
  </si>
  <si>
    <t>E10000009</t>
  </si>
  <si>
    <t>Dorset</t>
  </si>
  <si>
    <t>E06000029</t>
  </si>
  <si>
    <t>Poole</t>
  </si>
  <si>
    <t>E06000028</t>
  </si>
  <si>
    <t>Bournemouth</t>
  </si>
  <si>
    <t>E06000047</t>
  </si>
  <si>
    <t>Durham</t>
  </si>
  <si>
    <t>E06000005</t>
  </si>
  <si>
    <t>Darlington</t>
  </si>
  <si>
    <t>E10000011</t>
  </si>
  <si>
    <t>East Sussex</t>
  </si>
  <si>
    <t>E06000043</t>
  </si>
  <si>
    <t>Brighton and Hove</t>
  </si>
  <si>
    <t>E10000014</t>
  </si>
  <si>
    <t>Hampshire</t>
  </si>
  <si>
    <t>E06000044</t>
  </si>
  <si>
    <t>Portsmouth</t>
  </si>
  <si>
    <t>E06000045</t>
  </si>
  <si>
    <t>Southampton</t>
  </si>
  <si>
    <t>E10000018</t>
  </si>
  <si>
    <t>Leicestershire</t>
  </si>
  <si>
    <t>E06000016</t>
  </si>
  <si>
    <t>Leicester</t>
  </si>
  <si>
    <t>E06000017</t>
  </si>
  <si>
    <t>Rutland</t>
  </si>
  <si>
    <t>E10000028</t>
  </si>
  <si>
    <t>Staffordshire</t>
  </si>
  <si>
    <t>E06000021</t>
  </si>
  <si>
    <t>Stoke-on-Trent</t>
  </si>
  <si>
    <t>E06000054</t>
  </si>
  <si>
    <t>Wiltshire</t>
  </si>
  <si>
    <t>E06000030</t>
  </si>
  <si>
    <t>Swindon</t>
  </si>
  <si>
    <t>E06000036</t>
  </si>
  <si>
    <t>Bracknell Forest</t>
  </si>
  <si>
    <t>E06000040</t>
  </si>
  <si>
    <t>Windsor and Maidenhead</t>
  </si>
  <si>
    <t>E06000037</t>
  </si>
  <si>
    <t>West Berkshire</t>
  </si>
  <si>
    <t>E06000038</t>
  </si>
  <si>
    <t>Reading</t>
  </si>
  <si>
    <t>E06000039</t>
  </si>
  <si>
    <t>Slough</t>
  </si>
  <si>
    <t>E06000041</t>
  </si>
  <si>
    <t>Wokingham</t>
  </si>
  <si>
    <t>E10000003</t>
  </si>
  <si>
    <t>Cambridgeshire</t>
  </si>
  <si>
    <t>E06000031</t>
  </si>
  <si>
    <t>Peterborough</t>
  </si>
  <si>
    <t>E06000006</t>
  </si>
  <si>
    <t>Halton</t>
  </si>
  <si>
    <t>E06000007</t>
  </si>
  <si>
    <t>Warrington</t>
  </si>
  <si>
    <t>E10000008</t>
  </si>
  <si>
    <t>Devon</t>
  </si>
  <si>
    <t>E06000026</t>
  </si>
  <si>
    <t>Plymouth</t>
  </si>
  <si>
    <t>E06000027</t>
  </si>
  <si>
    <t>Torbay</t>
  </si>
  <si>
    <t>E10000012</t>
  </si>
  <si>
    <t>Essex</t>
  </si>
  <si>
    <t>E06000033</t>
  </si>
  <si>
    <t>Southend-on-Sea</t>
  </si>
  <si>
    <t>E06000034</t>
  </si>
  <si>
    <t>Thurrock</t>
  </si>
  <si>
    <t>E06000019</t>
  </si>
  <si>
    <t>Herefordshire</t>
  </si>
  <si>
    <t>E10000034</t>
  </si>
  <si>
    <t>Worcestershire</t>
  </si>
  <si>
    <t>E10000016</t>
  </si>
  <si>
    <t>Kent</t>
  </si>
  <si>
    <t>E06000035</t>
  </si>
  <si>
    <t>Medway</t>
  </si>
  <si>
    <t>E10000017</t>
  </si>
  <si>
    <t>Lancashire</t>
  </si>
  <si>
    <t>E06000008</t>
  </si>
  <si>
    <t>Blackburn with Darwen</t>
  </si>
  <si>
    <t>E06000009</t>
  </si>
  <si>
    <t>Blackpool</t>
  </si>
  <si>
    <t>E10000024</t>
  </si>
  <si>
    <t>Nottinghamshire</t>
  </si>
  <si>
    <t>E06000018</t>
  </si>
  <si>
    <t>Nottingham</t>
  </si>
  <si>
    <t>E06000051</t>
  </si>
  <si>
    <t>Shropshire</t>
  </si>
  <si>
    <t>E06000020</t>
  </si>
  <si>
    <t>Telford and Wrekin</t>
  </si>
  <si>
    <t>E06000049</t>
  </si>
  <si>
    <t>Cheshire East</t>
  </si>
  <si>
    <t>E06000050</t>
  </si>
  <si>
    <t>Cheshire West and Chester</t>
  </si>
  <si>
    <t>E06000052</t>
  </si>
  <si>
    <t>Cornwall</t>
  </si>
  <si>
    <t>E10000006</t>
  </si>
  <si>
    <t>Cumbria</t>
  </si>
  <si>
    <t>E10000013</t>
  </si>
  <si>
    <t>Gloucestershire</t>
  </si>
  <si>
    <t>E10000015</t>
  </si>
  <si>
    <t>Hertfordshire</t>
  </si>
  <si>
    <t>E06000046</t>
  </si>
  <si>
    <t>Isle of Wight</t>
  </si>
  <si>
    <t>E10000019</t>
  </si>
  <si>
    <t>Lincolnshire</t>
  </si>
  <si>
    <t>E10000020</t>
  </si>
  <si>
    <t>Norfolk</t>
  </si>
  <si>
    <t>E10000021</t>
  </si>
  <si>
    <t>Northamptonshire</t>
  </si>
  <si>
    <t>E06000048</t>
  </si>
  <si>
    <t>Northumberland</t>
  </si>
  <si>
    <t>E10000025</t>
  </si>
  <si>
    <t>Oxfordshire</t>
  </si>
  <si>
    <t>E10000027</t>
  </si>
  <si>
    <t>Somerset</t>
  </si>
  <si>
    <t>E10000029</t>
  </si>
  <si>
    <t>Suffolk</t>
  </si>
  <si>
    <t>E10000030</t>
  </si>
  <si>
    <t>Surrey</t>
  </si>
  <si>
    <t>E10000031</t>
  </si>
  <si>
    <t>Warwickshire</t>
  </si>
  <si>
    <t>E10000032</t>
  </si>
  <si>
    <t>West Sussex</t>
  </si>
  <si>
    <t>Row Labels</t>
  </si>
  <si>
    <t>Grand Total</t>
  </si>
  <si>
    <t>Sum of sess_unauthorised_holiday</t>
  </si>
  <si>
    <t>Sum of sess_unauthorised_late</t>
  </si>
  <si>
    <t>Sum of sess_unauthorised_other</t>
  </si>
  <si>
    <t>Sum of sess_unauthorised_noyet</t>
  </si>
  <si>
    <t>Sum of enrolments</t>
  </si>
  <si>
    <t>unauthorised sessions hol per pupil</t>
  </si>
  <si>
    <t>Regional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</si>
</sst>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workbookViewId="0"/>
  </sheetViews>
  <sheetFormatPr baseColWidth="10" defaultRowHeight="15" x14ac:dyDescent="0"/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>
        <v>201</v>
      </c>
      <c r="I2" t="s">
        <v>52</v>
      </c>
      <c r="J2" t="s">
        <v>53</v>
      </c>
      <c r="K2" t="s">
        <v>54</v>
      </c>
      <c r="L2" t="s">
        <v>54</v>
      </c>
      <c r="M2">
        <v>181</v>
      </c>
      <c r="N2">
        <v>67410</v>
      </c>
      <c r="O2">
        <v>2217</v>
      </c>
      <c r="P2">
        <v>2038</v>
      </c>
      <c r="Q2">
        <v>179</v>
      </c>
      <c r="R2">
        <v>3.3</v>
      </c>
      <c r="S2">
        <v>3</v>
      </c>
      <c r="T2">
        <v>0.3</v>
      </c>
      <c r="U2">
        <v>7</v>
      </c>
      <c r="V2">
        <v>3.9</v>
      </c>
      <c r="W2">
        <v>2348</v>
      </c>
      <c r="X2">
        <v>359</v>
      </c>
      <c r="Y2">
        <v>345</v>
      </c>
      <c r="Z2">
        <v>14</v>
      </c>
      <c r="AA2">
        <v>15.3</v>
      </c>
      <c r="AB2">
        <v>14.7</v>
      </c>
      <c r="AC2">
        <v>0.6</v>
      </c>
      <c r="AD2">
        <v>1415</v>
      </c>
      <c r="AE2">
        <v>42</v>
      </c>
      <c r="AF2">
        <v>257</v>
      </c>
      <c r="AG2">
        <v>0</v>
      </c>
      <c r="AH2">
        <v>0</v>
      </c>
      <c r="AI2">
        <v>19</v>
      </c>
      <c r="AJ2" t="s">
        <v>55</v>
      </c>
      <c r="AK2">
        <v>20</v>
      </c>
      <c r="AL2">
        <v>285</v>
      </c>
      <c r="AM2">
        <v>2038</v>
      </c>
      <c r="AN2">
        <v>19</v>
      </c>
      <c r="AO2">
        <v>36</v>
      </c>
      <c r="AP2">
        <v>78</v>
      </c>
      <c r="AQ2">
        <v>46</v>
      </c>
      <c r="AR2">
        <v>179</v>
      </c>
      <c r="AS2">
        <v>2217</v>
      </c>
    </row>
    <row r="3" spans="1:45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>
        <v>202</v>
      </c>
      <c r="I3" t="s">
        <v>56</v>
      </c>
      <c r="J3" t="s">
        <v>57</v>
      </c>
      <c r="K3" t="s">
        <v>54</v>
      </c>
      <c r="L3" t="s">
        <v>54</v>
      </c>
      <c r="M3">
        <v>18042</v>
      </c>
      <c r="N3">
        <v>6395438</v>
      </c>
      <c r="O3">
        <v>324933</v>
      </c>
      <c r="P3">
        <v>254664</v>
      </c>
      <c r="Q3">
        <v>70269</v>
      </c>
      <c r="R3">
        <v>5.0999999999999996</v>
      </c>
      <c r="S3">
        <v>4</v>
      </c>
      <c r="T3">
        <v>1.1000000000000001</v>
      </c>
      <c r="U3">
        <v>2186</v>
      </c>
      <c r="V3">
        <v>12.1</v>
      </c>
      <c r="W3">
        <v>725834</v>
      </c>
      <c r="X3">
        <v>119570</v>
      </c>
      <c r="Y3">
        <v>78115</v>
      </c>
      <c r="Z3">
        <v>41455</v>
      </c>
      <c r="AA3">
        <v>16.5</v>
      </c>
      <c r="AB3">
        <v>10.8</v>
      </c>
      <c r="AC3">
        <v>5.7</v>
      </c>
      <c r="AD3">
        <v>179980</v>
      </c>
      <c r="AE3">
        <v>23365</v>
      </c>
      <c r="AF3">
        <v>22906</v>
      </c>
      <c r="AG3">
        <v>29</v>
      </c>
      <c r="AH3">
        <v>3</v>
      </c>
      <c r="AI3">
        <v>6429</v>
      </c>
      <c r="AJ3" t="s">
        <v>55</v>
      </c>
      <c r="AK3">
        <v>6176</v>
      </c>
      <c r="AL3">
        <v>15739</v>
      </c>
      <c r="AM3">
        <v>254627</v>
      </c>
      <c r="AN3">
        <v>10593</v>
      </c>
      <c r="AO3">
        <v>5596</v>
      </c>
      <c r="AP3">
        <v>47460</v>
      </c>
      <c r="AQ3">
        <v>6620</v>
      </c>
      <c r="AR3">
        <v>70269</v>
      </c>
      <c r="AS3">
        <v>324896</v>
      </c>
    </row>
    <row r="4" spans="1:45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58</v>
      </c>
      <c r="G4" t="s">
        <v>59</v>
      </c>
      <c r="H4">
        <v>203</v>
      </c>
      <c r="I4" t="s">
        <v>60</v>
      </c>
      <c r="J4" t="s">
        <v>61</v>
      </c>
      <c r="K4" t="s">
        <v>54</v>
      </c>
      <c r="L4" t="s">
        <v>54</v>
      </c>
      <c r="M4">
        <v>33330</v>
      </c>
      <c r="N4">
        <v>11786101</v>
      </c>
      <c r="O4">
        <v>494608</v>
      </c>
      <c r="P4">
        <v>317661</v>
      </c>
      <c r="Q4">
        <v>176947</v>
      </c>
      <c r="R4">
        <v>4.2</v>
      </c>
      <c r="S4">
        <v>2.7</v>
      </c>
      <c r="T4">
        <v>1.5</v>
      </c>
      <c r="U4">
        <v>3140</v>
      </c>
      <c r="V4">
        <v>9.4</v>
      </c>
      <c r="W4">
        <v>1000923</v>
      </c>
      <c r="X4">
        <v>172016</v>
      </c>
      <c r="Y4">
        <v>89376</v>
      </c>
      <c r="Z4">
        <v>82640</v>
      </c>
      <c r="AA4">
        <v>17.2</v>
      </c>
      <c r="AB4">
        <v>8.9</v>
      </c>
      <c r="AC4">
        <v>8.3000000000000007</v>
      </c>
      <c r="AD4">
        <v>228729</v>
      </c>
      <c r="AE4">
        <v>33467</v>
      </c>
      <c r="AF4">
        <v>12947</v>
      </c>
      <c r="AG4">
        <v>577</v>
      </c>
      <c r="AH4">
        <v>32</v>
      </c>
      <c r="AI4">
        <v>4178</v>
      </c>
      <c r="AJ4" t="s">
        <v>55</v>
      </c>
      <c r="AK4">
        <v>11057</v>
      </c>
      <c r="AL4">
        <v>25136</v>
      </c>
      <c r="AM4">
        <v>316123</v>
      </c>
      <c r="AN4">
        <v>26216</v>
      </c>
      <c r="AO4">
        <v>7247</v>
      </c>
      <c r="AP4">
        <v>106650</v>
      </c>
      <c r="AQ4">
        <v>35283</v>
      </c>
      <c r="AR4">
        <v>175396</v>
      </c>
      <c r="AS4">
        <v>491519</v>
      </c>
    </row>
    <row r="5" spans="1:45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>
        <v>204</v>
      </c>
      <c r="I5" t="s">
        <v>62</v>
      </c>
      <c r="J5" t="s">
        <v>63</v>
      </c>
      <c r="K5" t="s">
        <v>54</v>
      </c>
      <c r="L5" t="s">
        <v>54</v>
      </c>
      <c r="M5">
        <v>27973</v>
      </c>
      <c r="N5">
        <v>9939042</v>
      </c>
      <c r="O5">
        <v>413063</v>
      </c>
      <c r="P5">
        <v>308767</v>
      </c>
      <c r="Q5">
        <v>104296</v>
      </c>
      <c r="R5">
        <v>4.2</v>
      </c>
      <c r="S5">
        <v>3.1</v>
      </c>
      <c r="T5">
        <v>1</v>
      </c>
      <c r="U5">
        <v>2455</v>
      </c>
      <c r="V5">
        <v>8.8000000000000007</v>
      </c>
      <c r="W5">
        <v>791426</v>
      </c>
      <c r="X5">
        <v>128154</v>
      </c>
      <c r="Y5">
        <v>80525</v>
      </c>
      <c r="Z5">
        <v>47629</v>
      </c>
      <c r="AA5">
        <v>16.2</v>
      </c>
      <c r="AB5">
        <v>10.199999999999999</v>
      </c>
      <c r="AC5">
        <v>6</v>
      </c>
      <c r="AD5">
        <v>214684</v>
      </c>
      <c r="AE5">
        <v>26598</v>
      </c>
      <c r="AF5">
        <v>19583</v>
      </c>
      <c r="AG5">
        <v>2697</v>
      </c>
      <c r="AH5">
        <v>232</v>
      </c>
      <c r="AI5">
        <v>6172</v>
      </c>
      <c r="AJ5" t="s">
        <v>55</v>
      </c>
      <c r="AK5">
        <v>13973</v>
      </c>
      <c r="AL5">
        <v>24826</v>
      </c>
      <c r="AM5">
        <v>308765</v>
      </c>
      <c r="AN5">
        <v>18134</v>
      </c>
      <c r="AO5">
        <v>2491</v>
      </c>
      <c r="AP5">
        <v>77142</v>
      </c>
      <c r="AQ5">
        <v>6529</v>
      </c>
      <c r="AR5">
        <v>104296</v>
      </c>
      <c r="AS5">
        <v>413061</v>
      </c>
    </row>
    <row r="6" spans="1:4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>
        <v>205</v>
      </c>
      <c r="I6" t="s">
        <v>64</v>
      </c>
      <c r="J6" t="s">
        <v>65</v>
      </c>
      <c r="K6" t="s">
        <v>54</v>
      </c>
      <c r="L6" t="s">
        <v>54</v>
      </c>
      <c r="M6">
        <v>15995</v>
      </c>
      <c r="N6">
        <v>5489040</v>
      </c>
      <c r="O6">
        <v>254343</v>
      </c>
      <c r="P6">
        <v>191084</v>
      </c>
      <c r="Q6">
        <v>63259</v>
      </c>
      <c r="R6">
        <v>4.5999999999999996</v>
      </c>
      <c r="S6">
        <v>3.5</v>
      </c>
      <c r="T6">
        <v>1.2</v>
      </c>
      <c r="U6">
        <v>1739</v>
      </c>
      <c r="V6">
        <v>10.9</v>
      </c>
      <c r="W6">
        <v>532212</v>
      </c>
      <c r="X6">
        <v>91768</v>
      </c>
      <c r="Y6">
        <v>58980</v>
      </c>
      <c r="Z6">
        <v>32788</v>
      </c>
      <c r="AA6">
        <v>17.2</v>
      </c>
      <c r="AB6">
        <v>11.1</v>
      </c>
      <c r="AC6">
        <v>6.2</v>
      </c>
      <c r="AD6">
        <v>134734</v>
      </c>
      <c r="AE6">
        <v>22029</v>
      </c>
      <c r="AF6">
        <v>11880</v>
      </c>
      <c r="AG6">
        <v>354</v>
      </c>
      <c r="AH6">
        <v>6</v>
      </c>
      <c r="AI6">
        <v>2373</v>
      </c>
      <c r="AJ6" t="s">
        <v>55</v>
      </c>
      <c r="AK6">
        <v>4718</v>
      </c>
      <c r="AL6">
        <v>14990</v>
      </c>
      <c r="AM6">
        <v>191084</v>
      </c>
      <c r="AN6">
        <v>11447</v>
      </c>
      <c r="AO6">
        <v>2989</v>
      </c>
      <c r="AP6">
        <v>45792</v>
      </c>
      <c r="AQ6">
        <v>3031</v>
      </c>
      <c r="AR6">
        <v>63259</v>
      </c>
      <c r="AS6">
        <v>254343</v>
      </c>
    </row>
    <row r="7" spans="1:4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>
        <v>206</v>
      </c>
      <c r="I7" t="s">
        <v>66</v>
      </c>
      <c r="J7" t="s">
        <v>67</v>
      </c>
      <c r="K7" t="s">
        <v>54</v>
      </c>
      <c r="L7" t="s">
        <v>54</v>
      </c>
      <c r="M7">
        <v>20028</v>
      </c>
      <c r="N7">
        <v>7141635</v>
      </c>
      <c r="O7">
        <v>325987</v>
      </c>
      <c r="P7">
        <v>245269</v>
      </c>
      <c r="Q7">
        <v>80718</v>
      </c>
      <c r="R7">
        <v>4.5999999999999996</v>
      </c>
      <c r="S7">
        <v>3.4</v>
      </c>
      <c r="T7">
        <v>1.1000000000000001</v>
      </c>
      <c r="U7">
        <v>2120</v>
      </c>
      <c r="V7">
        <v>10.6</v>
      </c>
      <c r="W7">
        <v>700626</v>
      </c>
      <c r="X7">
        <v>115300</v>
      </c>
      <c r="Y7">
        <v>73264</v>
      </c>
      <c r="Z7">
        <v>42036</v>
      </c>
      <c r="AA7">
        <v>16.5</v>
      </c>
      <c r="AB7">
        <v>10.5</v>
      </c>
      <c r="AC7">
        <v>6</v>
      </c>
      <c r="AD7">
        <v>179730</v>
      </c>
      <c r="AE7">
        <v>23076</v>
      </c>
      <c r="AF7">
        <v>14947</v>
      </c>
      <c r="AG7">
        <v>16</v>
      </c>
      <c r="AH7">
        <v>4</v>
      </c>
      <c r="AI7">
        <v>3127</v>
      </c>
      <c r="AJ7" t="s">
        <v>55</v>
      </c>
      <c r="AK7">
        <v>7392</v>
      </c>
      <c r="AL7">
        <v>16977</v>
      </c>
      <c r="AM7">
        <v>245269</v>
      </c>
      <c r="AN7">
        <v>16752</v>
      </c>
      <c r="AO7">
        <v>4222</v>
      </c>
      <c r="AP7">
        <v>50287</v>
      </c>
      <c r="AQ7">
        <v>9457</v>
      </c>
      <c r="AR7">
        <v>80718</v>
      </c>
      <c r="AS7">
        <v>325987</v>
      </c>
    </row>
    <row r="8" spans="1:45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>
        <v>207</v>
      </c>
      <c r="I8" t="s">
        <v>68</v>
      </c>
      <c r="J8" t="s">
        <v>69</v>
      </c>
      <c r="K8" t="s">
        <v>54</v>
      </c>
      <c r="L8" t="s">
        <v>54</v>
      </c>
      <c r="M8">
        <v>10382</v>
      </c>
      <c r="N8">
        <v>3670102</v>
      </c>
      <c r="O8">
        <v>161850</v>
      </c>
      <c r="P8">
        <v>116091</v>
      </c>
      <c r="Q8">
        <v>45759</v>
      </c>
      <c r="R8">
        <v>4.4000000000000004</v>
      </c>
      <c r="S8">
        <v>3.2</v>
      </c>
      <c r="T8">
        <v>1.2</v>
      </c>
      <c r="U8">
        <v>971</v>
      </c>
      <c r="V8">
        <v>9.4</v>
      </c>
      <c r="W8">
        <v>310587</v>
      </c>
      <c r="X8">
        <v>51706</v>
      </c>
      <c r="Y8">
        <v>29506</v>
      </c>
      <c r="Z8">
        <v>22200</v>
      </c>
      <c r="AA8">
        <v>16.600000000000001</v>
      </c>
      <c r="AB8">
        <v>9.5</v>
      </c>
      <c r="AC8">
        <v>7.1</v>
      </c>
      <c r="AD8">
        <v>80503</v>
      </c>
      <c r="AE8">
        <v>14020</v>
      </c>
      <c r="AF8">
        <v>8267</v>
      </c>
      <c r="AG8">
        <v>531</v>
      </c>
      <c r="AH8">
        <v>4</v>
      </c>
      <c r="AI8">
        <v>833</v>
      </c>
      <c r="AJ8" t="s">
        <v>55</v>
      </c>
      <c r="AK8">
        <v>3224</v>
      </c>
      <c r="AL8">
        <v>8709</v>
      </c>
      <c r="AM8">
        <v>116091</v>
      </c>
      <c r="AN8">
        <v>6788</v>
      </c>
      <c r="AO8">
        <v>2498</v>
      </c>
      <c r="AP8">
        <v>34085</v>
      </c>
      <c r="AQ8">
        <v>2388</v>
      </c>
      <c r="AR8">
        <v>45759</v>
      </c>
      <c r="AS8">
        <v>161850</v>
      </c>
    </row>
    <row r="9" spans="1:45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>
        <v>208</v>
      </c>
      <c r="I9" t="s">
        <v>70</v>
      </c>
      <c r="J9" t="s">
        <v>71</v>
      </c>
      <c r="K9" t="s">
        <v>54</v>
      </c>
      <c r="L9" t="s">
        <v>54</v>
      </c>
      <c r="M9">
        <v>30280</v>
      </c>
      <c r="N9">
        <v>10787435</v>
      </c>
      <c r="O9">
        <v>469358</v>
      </c>
      <c r="P9">
        <v>343397</v>
      </c>
      <c r="Q9">
        <v>125961</v>
      </c>
      <c r="R9">
        <v>4.4000000000000004</v>
      </c>
      <c r="S9">
        <v>3.2</v>
      </c>
      <c r="T9">
        <v>1.2</v>
      </c>
      <c r="U9">
        <v>2936</v>
      </c>
      <c r="V9">
        <v>9.6999999999999993</v>
      </c>
      <c r="W9">
        <v>938596</v>
      </c>
      <c r="X9">
        <v>162652</v>
      </c>
      <c r="Y9">
        <v>99329</v>
      </c>
      <c r="Z9">
        <v>63323</v>
      </c>
      <c r="AA9">
        <v>17.3</v>
      </c>
      <c r="AB9">
        <v>10.6</v>
      </c>
      <c r="AC9">
        <v>6.7</v>
      </c>
      <c r="AD9">
        <v>240778</v>
      </c>
      <c r="AE9">
        <v>33949</v>
      </c>
      <c r="AF9">
        <v>16075</v>
      </c>
      <c r="AG9">
        <v>1399</v>
      </c>
      <c r="AH9">
        <v>100</v>
      </c>
      <c r="AI9">
        <v>8753</v>
      </c>
      <c r="AJ9" t="s">
        <v>55</v>
      </c>
      <c r="AK9">
        <v>9754</v>
      </c>
      <c r="AL9">
        <v>32589</v>
      </c>
      <c r="AM9">
        <v>343397</v>
      </c>
      <c r="AN9">
        <v>21690</v>
      </c>
      <c r="AO9">
        <v>17817</v>
      </c>
      <c r="AP9">
        <v>77451</v>
      </c>
      <c r="AQ9">
        <v>9003</v>
      </c>
      <c r="AR9">
        <v>125961</v>
      </c>
      <c r="AS9">
        <v>469358</v>
      </c>
    </row>
    <row r="10" spans="1: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>
        <v>209</v>
      </c>
      <c r="I10" t="s">
        <v>72</v>
      </c>
      <c r="J10" t="s">
        <v>73</v>
      </c>
      <c r="K10" t="s">
        <v>54</v>
      </c>
      <c r="L10" t="s">
        <v>54</v>
      </c>
      <c r="M10">
        <v>35114</v>
      </c>
      <c r="N10">
        <v>12277547</v>
      </c>
      <c r="O10">
        <v>550042</v>
      </c>
      <c r="P10">
        <v>363454</v>
      </c>
      <c r="Q10">
        <v>186588</v>
      </c>
      <c r="R10">
        <v>4.5</v>
      </c>
      <c r="S10">
        <v>3</v>
      </c>
      <c r="T10">
        <v>1.5</v>
      </c>
      <c r="U10">
        <v>3787</v>
      </c>
      <c r="V10">
        <v>10.8</v>
      </c>
      <c r="W10">
        <v>1184897</v>
      </c>
      <c r="X10">
        <v>218758</v>
      </c>
      <c r="Y10">
        <v>113052</v>
      </c>
      <c r="Z10">
        <v>105706</v>
      </c>
      <c r="AA10">
        <v>18.5</v>
      </c>
      <c r="AB10">
        <v>9.5</v>
      </c>
      <c r="AC10">
        <v>8.9</v>
      </c>
      <c r="AD10">
        <v>254908</v>
      </c>
      <c r="AE10">
        <v>32250</v>
      </c>
      <c r="AF10">
        <v>10341</v>
      </c>
      <c r="AG10">
        <v>708</v>
      </c>
      <c r="AH10">
        <v>70</v>
      </c>
      <c r="AI10">
        <v>8041</v>
      </c>
      <c r="AJ10" t="s">
        <v>55</v>
      </c>
      <c r="AK10">
        <v>11652</v>
      </c>
      <c r="AL10">
        <v>45484</v>
      </c>
      <c r="AM10">
        <v>363454</v>
      </c>
      <c r="AN10">
        <v>22323</v>
      </c>
      <c r="AO10">
        <v>13760</v>
      </c>
      <c r="AP10">
        <v>104911</v>
      </c>
      <c r="AQ10">
        <v>45594</v>
      </c>
      <c r="AR10">
        <v>186588</v>
      </c>
      <c r="AS10">
        <v>550042</v>
      </c>
    </row>
    <row r="11" spans="1:4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>
        <v>210</v>
      </c>
      <c r="I11" t="s">
        <v>74</v>
      </c>
      <c r="J11" t="s">
        <v>75</v>
      </c>
      <c r="K11" t="s">
        <v>54</v>
      </c>
      <c r="L11" t="s">
        <v>54</v>
      </c>
      <c r="M11">
        <v>33973</v>
      </c>
      <c r="N11">
        <v>11927756</v>
      </c>
      <c r="O11">
        <v>477476</v>
      </c>
      <c r="P11">
        <v>346025</v>
      </c>
      <c r="Q11">
        <v>131451</v>
      </c>
      <c r="R11">
        <v>4</v>
      </c>
      <c r="S11">
        <v>2.9</v>
      </c>
      <c r="T11">
        <v>1.1000000000000001</v>
      </c>
      <c r="U11">
        <v>3047</v>
      </c>
      <c r="V11">
        <v>9</v>
      </c>
      <c r="W11">
        <v>960739</v>
      </c>
      <c r="X11">
        <v>159902</v>
      </c>
      <c r="Y11">
        <v>96329</v>
      </c>
      <c r="Z11">
        <v>63573</v>
      </c>
      <c r="AA11">
        <v>16.600000000000001</v>
      </c>
      <c r="AB11">
        <v>10</v>
      </c>
      <c r="AC11">
        <v>6.6</v>
      </c>
      <c r="AD11">
        <v>249799</v>
      </c>
      <c r="AE11">
        <v>34063</v>
      </c>
      <c r="AF11">
        <v>14624</v>
      </c>
      <c r="AG11">
        <v>349</v>
      </c>
      <c r="AH11">
        <v>200</v>
      </c>
      <c r="AI11">
        <v>6409</v>
      </c>
      <c r="AJ11" t="s">
        <v>55</v>
      </c>
      <c r="AK11">
        <v>9070</v>
      </c>
      <c r="AL11">
        <v>31511</v>
      </c>
      <c r="AM11">
        <v>346025</v>
      </c>
      <c r="AN11">
        <v>20434</v>
      </c>
      <c r="AO11">
        <v>8230</v>
      </c>
      <c r="AP11">
        <v>68276</v>
      </c>
      <c r="AQ11">
        <v>34511</v>
      </c>
      <c r="AR11">
        <v>131451</v>
      </c>
      <c r="AS11">
        <v>477476</v>
      </c>
    </row>
    <row r="12" spans="1:45">
      <c r="A12" t="s">
        <v>45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51</v>
      </c>
      <c r="H12">
        <v>211</v>
      </c>
      <c r="I12" t="s">
        <v>76</v>
      </c>
      <c r="J12" t="s">
        <v>77</v>
      </c>
      <c r="K12" t="s">
        <v>54</v>
      </c>
      <c r="L12" t="s">
        <v>54</v>
      </c>
      <c r="M12">
        <v>34846</v>
      </c>
      <c r="N12">
        <v>12392936</v>
      </c>
      <c r="O12">
        <v>540111</v>
      </c>
      <c r="P12">
        <v>419542</v>
      </c>
      <c r="Q12">
        <v>120569</v>
      </c>
      <c r="R12">
        <v>4.4000000000000004</v>
      </c>
      <c r="S12">
        <v>3.4</v>
      </c>
      <c r="T12">
        <v>1</v>
      </c>
      <c r="U12">
        <v>3221</v>
      </c>
      <c r="V12">
        <v>9.1999999999999993</v>
      </c>
      <c r="W12">
        <v>1067735</v>
      </c>
      <c r="X12">
        <v>169961</v>
      </c>
      <c r="Y12">
        <v>112962</v>
      </c>
      <c r="Z12">
        <v>56999</v>
      </c>
      <c r="AA12">
        <v>15.9</v>
      </c>
      <c r="AB12">
        <v>10.6</v>
      </c>
      <c r="AC12">
        <v>5.3</v>
      </c>
      <c r="AD12">
        <v>339136</v>
      </c>
      <c r="AE12">
        <v>28260</v>
      </c>
      <c r="AF12">
        <v>11404</v>
      </c>
      <c r="AG12">
        <v>502</v>
      </c>
      <c r="AH12">
        <v>7</v>
      </c>
      <c r="AI12">
        <v>4596</v>
      </c>
      <c r="AJ12" t="s">
        <v>55</v>
      </c>
      <c r="AK12">
        <v>6550</v>
      </c>
      <c r="AL12">
        <v>24822</v>
      </c>
      <c r="AM12">
        <v>415277</v>
      </c>
      <c r="AN12">
        <v>36540</v>
      </c>
      <c r="AO12">
        <v>222</v>
      </c>
      <c r="AP12">
        <v>72096</v>
      </c>
      <c r="AQ12">
        <v>9836</v>
      </c>
      <c r="AR12">
        <v>118694</v>
      </c>
      <c r="AS12">
        <v>533971</v>
      </c>
    </row>
    <row r="13" spans="1:45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>
        <v>212</v>
      </c>
      <c r="I13" t="s">
        <v>78</v>
      </c>
      <c r="J13" t="s">
        <v>79</v>
      </c>
      <c r="K13" t="s">
        <v>54</v>
      </c>
      <c r="L13" t="s">
        <v>54</v>
      </c>
      <c r="M13">
        <v>25533</v>
      </c>
      <c r="N13">
        <v>9033967</v>
      </c>
      <c r="O13">
        <v>399240</v>
      </c>
      <c r="P13">
        <v>307807</v>
      </c>
      <c r="Q13">
        <v>91433</v>
      </c>
      <c r="R13">
        <v>4.4000000000000004</v>
      </c>
      <c r="S13">
        <v>3.4</v>
      </c>
      <c r="T13">
        <v>1</v>
      </c>
      <c r="U13">
        <v>2554</v>
      </c>
      <c r="V13">
        <v>10</v>
      </c>
      <c r="W13">
        <v>802765</v>
      </c>
      <c r="X13">
        <v>133947</v>
      </c>
      <c r="Y13">
        <v>87037</v>
      </c>
      <c r="Z13">
        <v>46910</v>
      </c>
      <c r="AA13">
        <v>16.7</v>
      </c>
      <c r="AB13">
        <v>10.8</v>
      </c>
      <c r="AC13">
        <v>5.8</v>
      </c>
      <c r="AD13">
        <v>221045</v>
      </c>
      <c r="AE13">
        <v>34336</v>
      </c>
      <c r="AF13">
        <v>18572</v>
      </c>
      <c r="AG13">
        <v>418</v>
      </c>
      <c r="AH13">
        <v>5</v>
      </c>
      <c r="AI13">
        <v>4967</v>
      </c>
      <c r="AJ13" t="s">
        <v>55</v>
      </c>
      <c r="AK13">
        <v>5201</v>
      </c>
      <c r="AL13">
        <v>23263</v>
      </c>
      <c r="AM13">
        <v>307807</v>
      </c>
      <c r="AN13">
        <v>22047</v>
      </c>
      <c r="AO13">
        <v>7031</v>
      </c>
      <c r="AP13">
        <v>54365</v>
      </c>
      <c r="AQ13">
        <v>7990</v>
      </c>
      <c r="AR13">
        <v>91433</v>
      </c>
      <c r="AS13">
        <v>399240</v>
      </c>
    </row>
    <row r="14" spans="1:45">
      <c r="A14" t="s">
        <v>45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  <c r="G14" t="s">
        <v>51</v>
      </c>
      <c r="H14">
        <v>213</v>
      </c>
      <c r="I14" t="s">
        <v>80</v>
      </c>
      <c r="J14" t="s">
        <v>81</v>
      </c>
      <c r="K14" t="s">
        <v>54</v>
      </c>
      <c r="L14" t="s">
        <v>54</v>
      </c>
      <c r="M14">
        <v>18183</v>
      </c>
      <c r="N14">
        <v>6357952</v>
      </c>
      <c r="O14">
        <v>308883</v>
      </c>
      <c r="P14">
        <v>221530</v>
      </c>
      <c r="Q14">
        <v>87353</v>
      </c>
      <c r="R14">
        <v>4.9000000000000004</v>
      </c>
      <c r="S14">
        <v>3.5</v>
      </c>
      <c r="T14">
        <v>1.4</v>
      </c>
      <c r="U14">
        <v>2062</v>
      </c>
      <c r="V14">
        <v>11.3</v>
      </c>
      <c r="W14">
        <v>648616</v>
      </c>
      <c r="X14">
        <v>108058</v>
      </c>
      <c r="Y14">
        <v>64732</v>
      </c>
      <c r="Z14">
        <v>43326</v>
      </c>
      <c r="AA14">
        <v>16.7</v>
      </c>
      <c r="AB14">
        <v>10</v>
      </c>
      <c r="AC14">
        <v>6.7</v>
      </c>
      <c r="AD14">
        <v>145920</v>
      </c>
      <c r="AE14">
        <v>24441</v>
      </c>
      <c r="AF14">
        <v>20122</v>
      </c>
      <c r="AG14">
        <v>7791</v>
      </c>
      <c r="AH14">
        <v>7</v>
      </c>
      <c r="AI14">
        <v>3708</v>
      </c>
      <c r="AJ14" t="s">
        <v>55</v>
      </c>
      <c r="AK14">
        <v>5227</v>
      </c>
      <c r="AL14">
        <v>14314</v>
      </c>
      <c r="AM14">
        <v>221530</v>
      </c>
      <c r="AN14">
        <v>14586</v>
      </c>
      <c r="AO14">
        <v>7676</v>
      </c>
      <c r="AP14">
        <v>60650</v>
      </c>
      <c r="AQ14">
        <v>4441</v>
      </c>
      <c r="AR14">
        <v>87353</v>
      </c>
      <c r="AS14">
        <v>308883</v>
      </c>
    </row>
    <row r="15" spans="1:45">
      <c r="A15" t="s">
        <v>45</v>
      </c>
      <c r="B15" t="s">
        <v>46</v>
      </c>
      <c r="C15" t="s">
        <v>47</v>
      </c>
      <c r="D15" t="s">
        <v>48</v>
      </c>
      <c r="E15" t="s">
        <v>49</v>
      </c>
      <c r="F15" t="s">
        <v>58</v>
      </c>
      <c r="G15" t="s">
        <v>59</v>
      </c>
      <c r="H15">
        <v>301</v>
      </c>
      <c r="I15" t="s">
        <v>82</v>
      </c>
      <c r="J15" t="s">
        <v>83</v>
      </c>
      <c r="K15" t="s">
        <v>54</v>
      </c>
      <c r="L15" t="s">
        <v>54</v>
      </c>
      <c r="M15">
        <v>34744</v>
      </c>
      <c r="N15">
        <v>12211508</v>
      </c>
      <c r="O15">
        <v>536149</v>
      </c>
      <c r="P15">
        <v>374255</v>
      </c>
      <c r="Q15">
        <v>161894</v>
      </c>
      <c r="R15">
        <v>4.4000000000000004</v>
      </c>
      <c r="S15">
        <v>3.1</v>
      </c>
      <c r="T15">
        <v>1.3</v>
      </c>
      <c r="U15">
        <v>3651</v>
      </c>
      <c r="V15">
        <v>10.5</v>
      </c>
      <c r="W15">
        <v>1152139</v>
      </c>
      <c r="X15">
        <v>193676</v>
      </c>
      <c r="Y15">
        <v>107688</v>
      </c>
      <c r="Z15">
        <v>85988</v>
      </c>
      <c r="AA15">
        <v>16.8</v>
      </c>
      <c r="AB15">
        <v>9.3000000000000007</v>
      </c>
      <c r="AC15">
        <v>7.5</v>
      </c>
      <c r="AD15">
        <v>282754</v>
      </c>
      <c r="AE15">
        <v>32791</v>
      </c>
      <c r="AF15">
        <v>20722</v>
      </c>
      <c r="AG15">
        <v>32</v>
      </c>
      <c r="AH15">
        <v>62</v>
      </c>
      <c r="AI15">
        <v>3230</v>
      </c>
      <c r="AJ15" t="s">
        <v>55</v>
      </c>
      <c r="AK15">
        <v>4521</v>
      </c>
      <c r="AL15">
        <v>30143</v>
      </c>
      <c r="AM15">
        <v>374255</v>
      </c>
      <c r="AN15">
        <v>26919</v>
      </c>
      <c r="AO15">
        <v>5218</v>
      </c>
      <c r="AP15">
        <v>111664</v>
      </c>
      <c r="AQ15">
        <v>18093</v>
      </c>
      <c r="AR15">
        <v>161894</v>
      </c>
      <c r="AS15">
        <v>536149</v>
      </c>
    </row>
    <row r="16" spans="1:45">
      <c r="A16" t="s">
        <v>45</v>
      </c>
      <c r="B16" t="s">
        <v>46</v>
      </c>
      <c r="C16" t="s">
        <v>47</v>
      </c>
      <c r="D16" t="s">
        <v>48</v>
      </c>
      <c r="E16" t="s">
        <v>49</v>
      </c>
      <c r="F16" t="s">
        <v>58</v>
      </c>
      <c r="G16" t="s">
        <v>59</v>
      </c>
      <c r="H16">
        <v>302</v>
      </c>
      <c r="I16" t="s">
        <v>84</v>
      </c>
      <c r="J16" t="s">
        <v>85</v>
      </c>
      <c r="K16" t="s">
        <v>54</v>
      </c>
      <c r="L16" t="s">
        <v>54</v>
      </c>
      <c r="M16">
        <v>45594</v>
      </c>
      <c r="N16">
        <v>16203539</v>
      </c>
      <c r="O16">
        <v>724025</v>
      </c>
      <c r="P16">
        <v>586090</v>
      </c>
      <c r="Q16">
        <v>137935</v>
      </c>
      <c r="R16">
        <v>4.5</v>
      </c>
      <c r="S16">
        <v>3.6</v>
      </c>
      <c r="T16">
        <v>0.9</v>
      </c>
      <c r="U16">
        <v>4303</v>
      </c>
      <c r="V16">
        <v>9.4</v>
      </c>
      <c r="W16">
        <v>1366500</v>
      </c>
      <c r="X16">
        <v>228782</v>
      </c>
      <c r="Y16">
        <v>159428</v>
      </c>
      <c r="Z16">
        <v>69354</v>
      </c>
      <c r="AA16">
        <v>16.7</v>
      </c>
      <c r="AB16">
        <v>11.7</v>
      </c>
      <c r="AC16">
        <v>5.0999999999999996</v>
      </c>
      <c r="AD16">
        <v>409423</v>
      </c>
      <c r="AE16">
        <v>58874</v>
      </c>
      <c r="AF16">
        <v>30360</v>
      </c>
      <c r="AG16">
        <v>13329</v>
      </c>
      <c r="AH16">
        <v>107</v>
      </c>
      <c r="AI16">
        <v>9535</v>
      </c>
      <c r="AJ16" t="s">
        <v>55</v>
      </c>
      <c r="AK16">
        <v>9842</v>
      </c>
      <c r="AL16">
        <v>54620</v>
      </c>
      <c r="AM16">
        <v>586090</v>
      </c>
      <c r="AN16">
        <v>23430</v>
      </c>
      <c r="AO16">
        <v>8980</v>
      </c>
      <c r="AP16">
        <v>85363</v>
      </c>
      <c r="AQ16">
        <v>20162</v>
      </c>
      <c r="AR16">
        <v>137935</v>
      </c>
      <c r="AS16">
        <v>724025</v>
      </c>
    </row>
    <row r="17" spans="1:45">
      <c r="A17" t="s">
        <v>45</v>
      </c>
      <c r="B17" t="s">
        <v>46</v>
      </c>
      <c r="C17" t="s">
        <v>47</v>
      </c>
      <c r="D17" t="s">
        <v>48</v>
      </c>
      <c r="E17" t="s">
        <v>49</v>
      </c>
      <c r="F17" t="s">
        <v>58</v>
      </c>
      <c r="G17" t="s">
        <v>59</v>
      </c>
      <c r="H17">
        <v>303</v>
      </c>
      <c r="I17" t="s">
        <v>86</v>
      </c>
      <c r="J17" t="s">
        <v>87</v>
      </c>
      <c r="K17" t="s">
        <v>54</v>
      </c>
      <c r="L17" t="s">
        <v>54</v>
      </c>
      <c r="M17">
        <v>36229</v>
      </c>
      <c r="N17">
        <v>12979209</v>
      </c>
      <c r="O17">
        <v>539818</v>
      </c>
      <c r="P17">
        <v>412784</v>
      </c>
      <c r="Q17">
        <v>127034</v>
      </c>
      <c r="R17">
        <v>4.2</v>
      </c>
      <c r="S17">
        <v>3.2</v>
      </c>
      <c r="T17">
        <v>1</v>
      </c>
      <c r="U17">
        <v>3269</v>
      </c>
      <c r="V17">
        <v>9</v>
      </c>
      <c r="W17">
        <v>1075743</v>
      </c>
      <c r="X17">
        <v>175352</v>
      </c>
      <c r="Y17">
        <v>108689</v>
      </c>
      <c r="Z17">
        <v>66663</v>
      </c>
      <c r="AA17">
        <v>16.3</v>
      </c>
      <c r="AB17">
        <v>10.1</v>
      </c>
      <c r="AC17">
        <v>6.2</v>
      </c>
      <c r="AD17">
        <v>333563</v>
      </c>
      <c r="AE17">
        <v>38899</v>
      </c>
      <c r="AF17">
        <v>3315</v>
      </c>
      <c r="AG17">
        <v>41</v>
      </c>
      <c r="AH17">
        <v>255</v>
      </c>
      <c r="AI17">
        <v>2141</v>
      </c>
      <c r="AJ17" t="s">
        <v>55</v>
      </c>
      <c r="AK17">
        <v>9445</v>
      </c>
      <c r="AL17">
        <v>25125</v>
      </c>
      <c r="AM17">
        <v>412784</v>
      </c>
      <c r="AN17">
        <v>29156</v>
      </c>
      <c r="AO17">
        <v>4489</v>
      </c>
      <c r="AP17">
        <v>78273</v>
      </c>
      <c r="AQ17">
        <v>15116</v>
      </c>
      <c r="AR17">
        <v>127034</v>
      </c>
      <c r="AS17">
        <v>539818</v>
      </c>
    </row>
    <row r="18" spans="1:45">
      <c r="A18" t="s">
        <v>45</v>
      </c>
      <c r="B18" t="s">
        <v>46</v>
      </c>
      <c r="C18" t="s">
        <v>47</v>
      </c>
      <c r="D18" t="s">
        <v>48</v>
      </c>
      <c r="E18" t="s">
        <v>49</v>
      </c>
      <c r="F18" t="s">
        <v>58</v>
      </c>
      <c r="G18" t="s">
        <v>59</v>
      </c>
      <c r="H18">
        <v>304</v>
      </c>
      <c r="I18" t="s">
        <v>88</v>
      </c>
      <c r="J18" t="s">
        <v>89</v>
      </c>
      <c r="K18" t="s">
        <v>54</v>
      </c>
      <c r="L18" t="s">
        <v>54</v>
      </c>
      <c r="M18">
        <v>40528</v>
      </c>
      <c r="N18">
        <v>13941779</v>
      </c>
      <c r="O18">
        <v>628261</v>
      </c>
      <c r="P18">
        <v>463099</v>
      </c>
      <c r="Q18">
        <v>165162</v>
      </c>
      <c r="R18">
        <v>4.5</v>
      </c>
      <c r="S18">
        <v>3.3</v>
      </c>
      <c r="T18">
        <v>1.2</v>
      </c>
      <c r="U18">
        <v>4053</v>
      </c>
      <c r="V18">
        <v>10</v>
      </c>
      <c r="W18">
        <v>1226230</v>
      </c>
      <c r="X18">
        <v>199709</v>
      </c>
      <c r="Y18">
        <v>124554</v>
      </c>
      <c r="Z18">
        <v>75155</v>
      </c>
      <c r="AA18">
        <v>16.3</v>
      </c>
      <c r="AB18">
        <v>10.199999999999999</v>
      </c>
      <c r="AC18">
        <v>6.1</v>
      </c>
      <c r="AD18">
        <v>322416</v>
      </c>
      <c r="AE18">
        <v>40028</v>
      </c>
      <c r="AF18">
        <v>45415</v>
      </c>
      <c r="AG18">
        <v>560</v>
      </c>
      <c r="AH18">
        <v>247</v>
      </c>
      <c r="AI18">
        <v>8849</v>
      </c>
      <c r="AJ18" t="s">
        <v>55</v>
      </c>
      <c r="AK18">
        <v>12243</v>
      </c>
      <c r="AL18">
        <v>33341</v>
      </c>
      <c r="AM18">
        <v>463099</v>
      </c>
      <c r="AN18">
        <v>32290</v>
      </c>
      <c r="AO18">
        <v>5461</v>
      </c>
      <c r="AP18">
        <v>99937</v>
      </c>
      <c r="AQ18">
        <v>27474</v>
      </c>
      <c r="AR18">
        <v>165162</v>
      </c>
      <c r="AS18">
        <v>628261</v>
      </c>
    </row>
    <row r="19" spans="1:45">
      <c r="A19" t="s">
        <v>45</v>
      </c>
      <c r="B19" t="s">
        <v>46</v>
      </c>
      <c r="C19" t="s">
        <v>47</v>
      </c>
      <c r="D19" t="s">
        <v>48</v>
      </c>
      <c r="E19" t="s">
        <v>49</v>
      </c>
      <c r="F19" t="s">
        <v>58</v>
      </c>
      <c r="G19" t="s">
        <v>59</v>
      </c>
      <c r="H19">
        <v>305</v>
      </c>
      <c r="I19" t="s">
        <v>90</v>
      </c>
      <c r="J19" t="s">
        <v>91</v>
      </c>
      <c r="K19" t="s">
        <v>54</v>
      </c>
      <c r="L19" t="s">
        <v>54</v>
      </c>
      <c r="M19">
        <v>40162</v>
      </c>
      <c r="N19">
        <v>14319086</v>
      </c>
      <c r="O19">
        <v>601812</v>
      </c>
      <c r="P19">
        <v>470896</v>
      </c>
      <c r="Q19">
        <v>130916</v>
      </c>
      <c r="R19">
        <v>4.2</v>
      </c>
      <c r="S19">
        <v>3.3</v>
      </c>
      <c r="T19">
        <v>0.9</v>
      </c>
      <c r="U19">
        <v>3818</v>
      </c>
      <c r="V19">
        <v>9.5</v>
      </c>
      <c r="W19">
        <v>1238632</v>
      </c>
      <c r="X19">
        <v>213322</v>
      </c>
      <c r="Y19">
        <v>140223</v>
      </c>
      <c r="Z19">
        <v>73099</v>
      </c>
      <c r="AA19">
        <v>17.2</v>
      </c>
      <c r="AB19">
        <v>11.3</v>
      </c>
      <c r="AC19">
        <v>5.9</v>
      </c>
      <c r="AD19">
        <v>359926</v>
      </c>
      <c r="AE19">
        <v>43973</v>
      </c>
      <c r="AF19">
        <v>3506</v>
      </c>
      <c r="AG19">
        <v>9927</v>
      </c>
      <c r="AH19">
        <v>2717</v>
      </c>
      <c r="AI19">
        <v>8587</v>
      </c>
      <c r="AJ19" t="s">
        <v>55</v>
      </c>
      <c r="AK19">
        <v>6349</v>
      </c>
      <c r="AL19">
        <v>33931</v>
      </c>
      <c r="AM19">
        <v>468916</v>
      </c>
      <c r="AN19">
        <v>28122</v>
      </c>
      <c r="AO19">
        <v>9998</v>
      </c>
      <c r="AP19">
        <v>80803</v>
      </c>
      <c r="AQ19">
        <v>10912</v>
      </c>
      <c r="AR19">
        <v>129835</v>
      </c>
      <c r="AS19">
        <v>598751</v>
      </c>
    </row>
    <row r="20" spans="1:45">
      <c r="A20" t="s">
        <v>45</v>
      </c>
      <c r="B20" t="s">
        <v>46</v>
      </c>
      <c r="C20" t="s">
        <v>47</v>
      </c>
      <c r="D20" t="s">
        <v>48</v>
      </c>
      <c r="E20" t="s">
        <v>49</v>
      </c>
      <c r="F20" t="s">
        <v>58</v>
      </c>
      <c r="G20" t="s">
        <v>59</v>
      </c>
      <c r="H20">
        <v>306</v>
      </c>
      <c r="I20" t="s">
        <v>92</v>
      </c>
      <c r="J20" t="s">
        <v>93</v>
      </c>
      <c r="K20" t="s">
        <v>54</v>
      </c>
      <c r="L20" t="s">
        <v>54</v>
      </c>
      <c r="M20">
        <v>48310</v>
      </c>
      <c r="N20">
        <v>16805283</v>
      </c>
      <c r="O20">
        <v>748481</v>
      </c>
      <c r="P20">
        <v>519202</v>
      </c>
      <c r="Q20">
        <v>229279</v>
      </c>
      <c r="R20">
        <v>4.5</v>
      </c>
      <c r="S20">
        <v>3.1</v>
      </c>
      <c r="T20">
        <v>1.4</v>
      </c>
      <c r="U20">
        <v>5049</v>
      </c>
      <c r="V20">
        <v>10.5</v>
      </c>
      <c r="W20">
        <v>1557744</v>
      </c>
      <c r="X20">
        <v>274351</v>
      </c>
      <c r="Y20">
        <v>152119</v>
      </c>
      <c r="Z20">
        <v>122232</v>
      </c>
      <c r="AA20">
        <v>17.600000000000001</v>
      </c>
      <c r="AB20">
        <v>9.8000000000000007</v>
      </c>
      <c r="AC20">
        <v>7.8</v>
      </c>
      <c r="AD20">
        <v>387115</v>
      </c>
      <c r="AE20">
        <v>45463</v>
      </c>
      <c r="AF20">
        <v>17086</v>
      </c>
      <c r="AG20">
        <v>4044</v>
      </c>
      <c r="AH20">
        <v>242</v>
      </c>
      <c r="AI20">
        <v>6986</v>
      </c>
      <c r="AJ20" t="s">
        <v>55</v>
      </c>
      <c r="AK20">
        <v>11546</v>
      </c>
      <c r="AL20">
        <v>46720</v>
      </c>
      <c r="AM20">
        <v>519202</v>
      </c>
      <c r="AN20">
        <v>36536</v>
      </c>
      <c r="AO20">
        <v>19191</v>
      </c>
      <c r="AP20">
        <v>166406</v>
      </c>
      <c r="AQ20">
        <v>7146</v>
      </c>
      <c r="AR20">
        <v>229279</v>
      </c>
      <c r="AS20">
        <v>748481</v>
      </c>
    </row>
    <row r="21" spans="1:45">
      <c r="A21" t="s">
        <v>45</v>
      </c>
      <c r="B21" t="s">
        <v>46</v>
      </c>
      <c r="C21" t="s">
        <v>47</v>
      </c>
      <c r="D21" t="s">
        <v>48</v>
      </c>
      <c r="E21" t="s">
        <v>49</v>
      </c>
      <c r="F21" t="s">
        <v>58</v>
      </c>
      <c r="G21" t="s">
        <v>59</v>
      </c>
      <c r="H21">
        <v>307</v>
      </c>
      <c r="I21" t="s">
        <v>94</v>
      </c>
      <c r="J21" t="s">
        <v>95</v>
      </c>
      <c r="K21" t="s">
        <v>54</v>
      </c>
      <c r="L21" t="s">
        <v>54</v>
      </c>
      <c r="M21">
        <v>42913</v>
      </c>
      <c r="N21">
        <v>15057551</v>
      </c>
      <c r="O21">
        <v>673604</v>
      </c>
      <c r="P21">
        <v>533114</v>
      </c>
      <c r="Q21">
        <v>140490</v>
      </c>
      <c r="R21">
        <v>4.5</v>
      </c>
      <c r="S21">
        <v>3.5</v>
      </c>
      <c r="T21">
        <v>0.9</v>
      </c>
      <c r="U21">
        <v>4179</v>
      </c>
      <c r="V21">
        <v>9.6999999999999993</v>
      </c>
      <c r="W21">
        <v>1316607</v>
      </c>
      <c r="X21">
        <v>212718</v>
      </c>
      <c r="Y21">
        <v>144900</v>
      </c>
      <c r="Z21">
        <v>67818</v>
      </c>
      <c r="AA21">
        <v>16.2</v>
      </c>
      <c r="AB21">
        <v>11</v>
      </c>
      <c r="AC21">
        <v>5.2</v>
      </c>
      <c r="AD21">
        <v>395092</v>
      </c>
      <c r="AE21">
        <v>40659</v>
      </c>
      <c r="AF21">
        <v>47037</v>
      </c>
      <c r="AG21">
        <v>4854</v>
      </c>
      <c r="AH21">
        <v>730</v>
      </c>
      <c r="AI21">
        <v>6157</v>
      </c>
      <c r="AJ21" t="s">
        <v>55</v>
      </c>
      <c r="AK21">
        <v>8619</v>
      </c>
      <c r="AL21">
        <v>29966</v>
      </c>
      <c r="AM21">
        <v>533114</v>
      </c>
      <c r="AN21">
        <v>40462</v>
      </c>
      <c r="AO21">
        <v>3743</v>
      </c>
      <c r="AP21">
        <v>82163</v>
      </c>
      <c r="AQ21">
        <v>14122</v>
      </c>
      <c r="AR21">
        <v>140490</v>
      </c>
      <c r="AS21">
        <v>673604</v>
      </c>
    </row>
    <row r="22" spans="1:45">
      <c r="A22" t="s">
        <v>45</v>
      </c>
      <c r="B22" t="s">
        <v>46</v>
      </c>
      <c r="C22" t="s">
        <v>47</v>
      </c>
      <c r="D22" t="s">
        <v>48</v>
      </c>
      <c r="E22" t="s">
        <v>49</v>
      </c>
      <c r="F22" t="s">
        <v>58</v>
      </c>
      <c r="G22" t="s">
        <v>59</v>
      </c>
      <c r="H22">
        <v>308</v>
      </c>
      <c r="I22" t="s">
        <v>96</v>
      </c>
      <c r="J22" t="s">
        <v>97</v>
      </c>
      <c r="K22" t="s">
        <v>54</v>
      </c>
      <c r="L22" t="s">
        <v>54</v>
      </c>
      <c r="M22">
        <v>48182</v>
      </c>
      <c r="N22">
        <v>16780823</v>
      </c>
      <c r="O22">
        <v>798308</v>
      </c>
      <c r="P22">
        <v>542415</v>
      </c>
      <c r="Q22">
        <v>255893</v>
      </c>
      <c r="R22">
        <v>4.8</v>
      </c>
      <c r="S22">
        <v>3.2</v>
      </c>
      <c r="T22">
        <v>1.5</v>
      </c>
      <c r="U22">
        <v>5669</v>
      </c>
      <c r="V22">
        <v>11.8</v>
      </c>
      <c r="W22">
        <v>1723362</v>
      </c>
      <c r="X22">
        <v>296209</v>
      </c>
      <c r="Y22">
        <v>153825</v>
      </c>
      <c r="Z22">
        <v>142384</v>
      </c>
      <c r="AA22">
        <v>17.2</v>
      </c>
      <c r="AB22">
        <v>8.9</v>
      </c>
      <c r="AC22">
        <v>8.3000000000000007</v>
      </c>
      <c r="AD22">
        <v>392545</v>
      </c>
      <c r="AE22">
        <v>50500</v>
      </c>
      <c r="AF22">
        <v>29383</v>
      </c>
      <c r="AG22">
        <v>4398</v>
      </c>
      <c r="AH22">
        <v>23</v>
      </c>
      <c r="AI22">
        <v>3553</v>
      </c>
      <c r="AJ22" t="s">
        <v>55</v>
      </c>
      <c r="AK22">
        <v>16516</v>
      </c>
      <c r="AL22">
        <v>45497</v>
      </c>
      <c r="AM22">
        <v>542415</v>
      </c>
      <c r="AN22">
        <v>17815</v>
      </c>
      <c r="AO22">
        <v>20425</v>
      </c>
      <c r="AP22">
        <v>205712</v>
      </c>
      <c r="AQ22">
        <v>11941</v>
      </c>
      <c r="AR22">
        <v>255893</v>
      </c>
      <c r="AS22">
        <v>798308</v>
      </c>
    </row>
    <row r="23" spans="1:45">
      <c r="A23" t="s">
        <v>45</v>
      </c>
      <c r="B23" t="s">
        <v>46</v>
      </c>
      <c r="C23" t="s">
        <v>47</v>
      </c>
      <c r="D23" t="s">
        <v>48</v>
      </c>
      <c r="E23" t="s">
        <v>49</v>
      </c>
      <c r="F23" t="s">
        <v>50</v>
      </c>
      <c r="G23" t="s">
        <v>51</v>
      </c>
      <c r="H23">
        <v>309</v>
      </c>
      <c r="I23" t="s">
        <v>98</v>
      </c>
      <c r="J23" t="s">
        <v>99</v>
      </c>
      <c r="K23" t="s">
        <v>54</v>
      </c>
      <c r="L23" t="s">
        <v>54</v>
      </c>
      <c r="M23">
        <v>31581</v>
      </c>
      <c r="N23">
        <v>11179908</v>
      </c>
      <c r="O23">
        <v>512164</v>
      </c>
      <c r="P23">
        <v>361418</v>
      </c>
      <c r="Q23">
        <v>150746</v>
      </c>
      <c r="R23">
        <v>4.5999999999999996</v>
      </c>
      <c r="S23">
        <v>3.2</v>
      </c>
      <c r="T23">
        <v>1.3</v>
      </c>
      <c r="U23">
        <v>3348</v>
      </c>
      <c r="V23">
        <v>10.6</v>
      </c>
      <c r="W23">
        <v>1062681</v>
      </c>
      <c r="X23">
        <v>177696</v>
      </c>
      <c r="Y23">
        <v>103756</v>
      </c>
      <c r="Z23">
        <v>73940</v>
      </c>
      <c r="AA23">
        <v>16.7</v>
      </c>
      <c r="AB23">
        <v>9.8000000000000007</v>
      </c>
      <c r="AC23">
        <v>7</v>
      </c>
      <c r="AD23">
        <v>255082</v>
      </c>
      <c r="AE23">
        <v>38601</v>
      </c>
      <c r="AF23">
        <v>18740</v>
      </c>
      <c r="AG23">
        <v>332</v>
      </c>
      <c r="AH23">
        <v>58</v>
      </c>
      <c r="AI23">
        <v>10063</v>
      </c>
      <c r="AJ23" t="s">
        <v>55</v>
      </c>
      <c r="AK23">
        <v>10955</v>
      </c>
      <c r="AL23">
        <v>27587</v>
      </c>
      <c r="AM23">
        <v>361418</v>
      </c>
      <c r="AN23">
        <v>25848</v>
      </c>
      <c r="AO23">
        <v>7259</v>
      </c>
      <c r="AP23">
        <v>102101</v>
      </c>
      <c r="AQ23">
        <v>15538</v>
      </c>
      <c r="AR23">
        <v>150746</v>
      </c>
      <c r="AS23">
        <v>512164</v>
      </c>
    </row>
    <row r="24" spans="1:45">
      <c r="A24" t="s">
        <v>45</v>
      </c>
      <c r="B24" t="s">
        <v>46</v>
      </c>
      <c r="C24" t="s">
        <v>47</v>
      </c>
      <c r="D24" t="s">
        <v>48</v>
      </c>
      <c r="E24" t="s">
        <v>49</v>
      </c>
      <c r="F24" t="s">
        <v>58</v>
      </c>
      <c r="G24" t="s">
        <v>59</v>
      </c>
      <c r="H24">
        <v>310</v>
      </c>
      <c r="I24" t="s">
        <v>100</v>
      </c>
      <c r="J24" t="s">
        <v>101</v>
      </c>
      <c r="K24" t="s">
        <v>54</v>
      </c>
      <c r="L24" t="s">
        <v>54</v>
      </c>
      <c r="M24">
        <v>30180</v>
      </c>
      <c r="N24">
        <v>10526864</v>
      </c>
      <c r="O24">
        <v>450854</v>
      </c>
      <c r="P24">
        <v>376648</v>
      </c>
      <c r="Q24">
        <v>74206</v>
      </c>
      <c r="R24">
        <v>4.3</v>
      </c>
      <c r="S24">
        <v>3.6</v>
      </c>
      <c r="T24">
        <v>0.7</v>
      </c>
      <c r="U24">
        <v>2696</v>
      </c>
      <c r="V24">
        <v>8.9</v>
      </c>
      <c r="W24">
        <v>818939</v>
      </c>
      <c r="X24">
        <v>131983</v>
      </c>
      <c r="Y24">
        <v>99097</v>
      </c>
      <c r="Z24">
        <v>32886</v>
      </c>
      <c r="AA24">
        <v>16.100000000000001</v>
      </c>
      <c r="AB24">
        <v>12.1</v>
      </c>
      <c r="AC24">
        <v>4</v>
      </c>
      <c r="AD24">
        <v>273964</v>
      </c>
      <c r="AE24">
        <v>30188</v>
      </c>
      <c r="AF24">
        <v>33375</v>
      </c>
      <c r="AG24">
        <v>93</v>
      </c>
      <c r="AH24">
        <v>465</v>
      </c>
      <c r="AI24">
        <v>5635</v>
      </c>
      <c r="AJ24" t="s">
        <v>55</v>
      </c>
      <c r="AK24">
        <v>4215</v>
      </c>
      <c r="AL24">
        <v>28713</v>
      </c>
      <c r="AM24">
        <v>376648</v>
      </c>
      <c r="AN24">
        <v>17371</v>
      </c>
      <c r="AO24">
        <v>4132</v>
      </c>
      <c r="AP24">
        <v>28391</v>
      </c>
      <c r="AQ24">
        <v>24312</v>
      </c>
      <c r="AR24">
        <v>74206</v>
      </c>
      <c r="AS24">
        <v>450854</v>
      </c>
    </row>
    <row r="25" spans="1:45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58</v>
      </c>
      <c r="G25" t="s">
        <v>59</v>
      </c>
      <c r="H25">
        <v>311</v>
      </c>
      <c r="I25" t="s">
        <v>102</v>
      </c>
      <c r="J25" t="s">
        <v>103</v>
      </c>
      <c r="K25" t="s">
        <v>54</v>
      </c>
      <c r="L25" t="s">
        <v>54</v>
      </c>
      <c r="M25">
        <v>33771</v>
      </c>
      <c r="N25">
        <v>11978366</v>
      </c>
      <c r="O25">
        <v>568131</v>
      </c>
      <c r="P25">
        <v>449954</v>
      </c>
      <c r="Q25">
        <v>118177</v>
      </c>
      <c r="R25">
        <v>4.7</v>
      </c>
      <c r="S25">
        <v>3.8</v>
      </c>
      <c r="T25">
        <v>1</v>
      </c>
      <c r="U25">
        <v>3750</v>
      </c>
      <c r="V25">
        <v>11.1</v>
      </c>
      <c r="W25">
        <v>1225727</v>
      </c>
      <c r="X25">
        <v>206795</v>
      </c>
      <c r="Y25">
        <v>137230</v>
      </c>
      <c r="Z25">
        <v>69565</v>
      </c>
      <c r="AA25">
        <v>16.899999999999999</v>
      </c>
      <c r="AB25">
        <v>11.2</v>
      </c>
      <c r="AC25">
        <v>5.7</v>
      </c>
      <c r="AD25">
        <v>355271</v>
      </c>
      <c r="AE25">
        <v>36552</v>
      </c>
      <c r="AF25">
        <v>4546</v>
      </c>
      <c r="AG25">
        <v>6473</v>
      </c>
      <c r="AH25">
        <v>3285</v>
      </c>
      <c r="AI25">
        <v>6258</v>
      </c>
      <c r="AJ25" t="s">
        <v>55</v>
      </c>
      <c r="AK25">
        <v>7298</v>
      </c>
      <c r="AL25">
        <v>30271</v>
      </c>
      <c r="AM25">
        <v>449954</v>
      </c>
      <c r="AN25">
        <v>31766</v>
      </c>
      <c r="AO25">
        <v>8977</v>
      </c>
      <c r="AP25">
        <v>71697</v>
      </c>
      <c r="AQ25">
        <v>5737</v>
      </c>
      <c r="AR25">
        <v>118177</v>
      </c>
      <c r="AS25">
        <v>568131</v>
      </c>
    </row>
    <row r="26" spans="1:45">
      <c r="A26" t="s">
        <v>45</v>
      </c>
      <c r="B26" t="s">
        <v>46</v>
      </c>
      <c r="C26" t="s">
        <v>47</v>
      </c>
      <c r="D26" t="s">
        <v>48</v>
      </c>
      <c r="E26" t="s">
        <v>49</v>
      </c>
      <c r="F26" t="s">
        <v>58</v>
      </c>
      <c r="G26" t="s">
        <v>59</v>
      </c>
      <c r="H26">
        <v>312</v>
      </c>
      <c r="I26" t="s">
        <v>104</v>
      </c>
      <c r="J26" t="s">
        <v>105</v>
      </c>
      <c r="K26" t="s">
        <v>54</v>
      </c>
      <c r="L26" t="s">
        <v>54</v>
      </c>
      <c r="M26">
        <v>41258</v>
      </c>
      <c r="N26">
        <v>14606317</v>
      </c>
      <c r="O26">
        <v>691541</v>
      </c>
      <c r="P26">
        <v>534114</v>
      </c>
      <c r="Q26">
        <v>157427</v>
      </c>
      <c r="R26">
        <v>4.7</v>
      </c>
      <c r="S26">
        <v>3.7</v>
      </c>
      <c r="T26">
        <v>1.1000000000000001</v>
      </c>
      <c r="U26">
        <v>4543</v>
      </c>
      <c r="V26">
        <v>11</v>
      </c>
      <c r="W26">
        <v>1458530</v>
      </c>
      <c r="X26">
        <v>255586</v>
      </c>
      <c r="Y26">
        <v>162635</v>
      </c>
      <c r="Z26">
        <v>92951</v>
      </c>
      <c r="AA26">
        <v>17.5</v>
      </c>
      <c r="AB26">
        <v>11.2</v>
      </c>
      <c r="AC26">
        <v>6.4</v>
      </c>
      <c r="AD26">
        <v>410933</v>
      </c>
      <c r="AE26">
        <v>44035</v>
      </c>
      <c r="AF26">
        <v>23789</v>
      </c>
      <c r="AG26">
        <v>1778</v>
      </c>
      <c r="AH26">
        <v>1667</v>
      </c>
      <c r="AI26">
        <v>6533</v>
      </c>
      <c r="AJ26" t="s">
        <v>55</v>
      </c>
      <c r="AK26">
        <v>9398</v>
      </c>
      <c r="AL26">
        <v>35981</v>
      </c>
      <c r="AM26">
        <v>534114</v>
      </c>
      <c r="AN26">
        <v>29171</v>
      </c>
      <c r="AO26">
        <v>10235</v>
      </c>
      <c r="AP26">
        <v>110600</v>
      </c>
      <c r="AQ26">
        <v>7324</v>
      </c>
      <c r="AR26">
        <v>157330</v>
      </c>
      <c r="AS26">
        <v>691444</v>
      </c>
    </row>
    <row r="27" spans="1:45">
      <c r="A27" t="s">
        <v>45</v>
      </c>
      <c r="B27" t="s">
        <v>46</v>
      </c>
      <c r="C27" t="s">
        <v>47</v>
      </c>
      <c r="D27" t="s">
        <v>48</v>
      </c>
      <c r="E27" t="s">
        <v>49</v>
      </c>
      <c r="F27" t="s">
        <v>58</v>
      </c>
      <c r="G27" t="s">
        <v>59</v>
      </c>
      <c r="H27">
        <v>313</v>
      </c>
      <c r="I27" t="s">
        <v>106</v>
      </c>
      <c r="J27" t="s">
        <v>107</v>
      </c>
      <c r="K27" t="s">
        <v>54</v>
      </c>
      <c r="L27" t="s">
        <v>54</v>
      </c>
      <c r="M27">
        <v>34051</v>
      </c>
      <c r="N27">
        <v>11986002</v>
      </c>
      <c r="O27">
        <v>525260</v>
      </c>
      <c r="P27">
        <v>382781</v>
      </c>
      <c r="Q27">
        <v>142479</v>
      </c>
      <c r="R27">
        <v>4.4000000000000004</v>
      </c>
      <c r="S27">
        <v>3.2</v>
      </c>
      <c r="T27">
        <v>1.2</v>
      </c>
      <c r="U27">
        <v>3095</v>
      </c>
      <c r="V27">
        <v>9.1</v>
      </c>
      <c r="W27">
        <v>998093</v>
      </c>
      <c r="X27">
        <v>164661</v>
      </c>
      <c r="Y27">
        <v>94833</v>
      </c>
      <c r="Z27">
        <v>69828</v>
      </c>
      <c r="AA27">
        <v>16.5</v>
      </c>
      <c r="AB27">
        <v>9.5</v>
      </c>
      <c r="AC27">
        <v>7</v>
      </c>
      <c r="AD27">
        <v>282787</v>
      </c>
      <c r="AE27">
        <v>34205</v>
      </c>
      <c r="AF27">
        <v>29123</v>
      </c>
      <c r="AG27">
        <v>451</v>
      </c>
      <c r="AH27">
        <v>1628</v>
      </c>
      <c r="AI27">
        <v>3590</v>
      </c>
      <c r="AJ27" t="s">
        <v>55</v>
      </c>
      <c r="AK27">
        <v>8006</v>
      </c>
      <c r="AL27">
        <v>21420</v>
      </c>
      <c r="AM27">
        <v>381210</v>
      </c>
      <c r="AN27">
        <v>33290</v>
      </c>
      <c r="AO27">
        <v>8185</v>
      </c>
      <c r="AP27">
        <v>86898</v>
      </c>
      <c r="AQ27">
        <v>13615</v>
      </c>
      <c r="AR27">
        <v>141988</v>
      </c>
      <c r="AS27">
        <v>523198</v>
      </c>
    </row>
    <row r="28" spans="1:45">
      <c r="A28" t="s">
        <v>45</v>
      </c>
      <c r="B28" t="s">
        <v>46</v>
      </c>
      <c r="C28" t="s">
        <v>47</v>
      </c>
      <c r="D28" t="s">
        <v>48</v>
      </c>
      <c r="E28" t="s">
        <v>49</v>
      </c>
      <c r="F28" t="s">
        <v>58</v>
      </c>
      <c r="G28" t="s">
        <v>59</v>
      </c>
      <c r="H28">
        <v>314</v>
      </c>
      <c r="I28" t="s">
        <v>108</v>
      </c>
      <c r="J28" t="s">
        <v>109</v>
      </c>
      <c r="K28" t="s">
        <v>54</v>
      </c>
      <c r="L28" t="s">
        <v>54</v>
      </c>
      <c r="M28">
        <v>19614</v>
      </c>
      <c r="N28">
        <v>7071800</v>
      </c>
      <c r="O28">
        <v>290918</v>
      </c>
      <c r="P28">
        <v>232981</v>
      </c>
      <c r="Q28">
        <v>57937</v>
      </c>
      <c r="R28">
        <v>4.0999999999999996</v>
      </c>
      <c r="S28">
        <v>3.3</v>
      </c>
      <c r="T28">
        <v>0.8</v>
      </c>
      <c r="U28">
        <v>1586</v>
      </c>
      <c r="V28">
        <v>8.1</v>
      </c>
      <c r="W28">
        <v>527655</v>
      </c>
      <c r="X28">
        <v>84744</v>
      </c>
      <c r="Y28">
        <v>58494</v>
      </c>
      <c r="Z28">
        <v>26250</v>
      </c>
      <c r="AA28">
        <v>16.100000000000001</v>
      </c>
      <c r="AB28">
        <v>11.1</v>
      </c>
      <c r="AC28">
        <v>5</v>
      </c>
      <c r="AD28">
        <v>176578</v>
      </c>
      <c r="AE28">
        <v>24009</v>
      </c>
      <c r="AF28">
        <v>6751</v>
      </c>
      <c r="AG28">
        <v>3</v>
      </c>
      <c r="AH28">
        <v>616</v>
      </c>
      <c r="AI28">
        <v>3299</v>
      </c>
      <c r="AJ28" t="s">
        <v>55</v>
      </c>
      <c r="AK28">
        <v>2009</v>
      </c>
      <c r="AL28">
        <v>19716</v>
      </c>
      <c r="AM28">
        <v>232981</v>
      </c>
      <c r="AN28">
        <v>14516</v>
      </c>
      <c r="AO28">
        <v>2687</v>
      </c>
      <c r="AP28">
        <v>31862</v>
      </c>
      <c r="AQ28">
        <v>8872</v>
      </c>
      <c r="AR28">
        <v>57937</v>
      </c>
      <c r="AS28">
        <v>290918</v>
      </c>
    </row>
    <row r="29" spans="1:45">
      <c r="A29" t="s">
        <v>45</v>
      </c>
      <c r="B29" t="s">
        <v>46</v>
      </c>
      <c r="C29" t="s">
        <v>47</v>
      </c>
      <c r="D29" t="s">
        <v>48</v>
      </c>
      <c r="E29" t="s">
        <v>49</v>
      </c>
      <c r="F29" t="s">
        <v>58</v>
      </c>
      <c r="G29" t="s">
        <v>59</v>
      </c>
      <c r="H29">
        <v>315</v>
      </c>
      <c r="I29" t="s">
        <v>110</v>
      </c>
      <c r="J29" t="s">
        <v>111</v>
      </c>
      <c r="K29" t="s">
        <v>54</v>
      </c>
      <c r="L29" t="s">
        <v>54</v>
      </c>
      <c r="M29">
        <v>22815</v>
      </c>
      <c r="N29">
        <v>8120299</v>
      </c>
      <c r="O29">
        <v>338907</v>
      </c>
      <c r="P29">
        <v>254158</v>
      </c>
      <c r="Q29">
        <v>84749</v>
      </c>
      <c r="R29">
        <v>4.2</v>
      </c>
      <c r="S29">
        <v>3.1</v>
      </c>
      <c r="T29">
        <v>1</v>
      </c>
      <c r="U29">
        <v>2028</v>
      </c>
      <c r="V29">
        <v>8.9</v>
      </c>
      <c r="W29">
        <v>660834</v>
      </c>
      <c r="X29">
        <v>105246</v>
      </c>
      <c r="Y29">
        <v>62257</v>
      </c>
      <c r="Z29">
        <v>42989</v>
      </c>
      <c r="AA29">
        <v>15.9</v>
      </c>
      <c r="AB29">
        <v>9.4</v>
      </c>
      <c r="AC29">
        <v>6.5</v>
      </c>
      <c r="AD29">
        <v>194182</v>
      </c>
      <c r="AE29">
        <v>21083</v>
      </c>
      <c r="AF29">
        <v>7820</v>
      </c>
      <c r="AG29">
        <v>219</v>
      </c>
      <c r="AH29">
        <v>169</v>
      </c>
      <c r="AI29">
        <v>5401</v>
      </c>
      <c r="AJ29" t="s">
        <v>55</v>
      </c>
      <c r="AK29">
        <v>4078</v>
      </c>
      <c r="AL29">
        <v>21206</v>
      </c>
      <c r="AM29">
        <v>254158</v>
      </c>
      <c r="AN29">
        <v>15977</v>
      </c>
      <c r="AO29">
        <v>5195</v>
      </c>
      <c r="AP29">
        <v>63462</v>
      </c>
      <c r="AQ29">
        <v>115</v>
      </c>
      <c r="AR29">
        <v>84749</v>
      </c>
      <c r="AS29">
        <v>338907</v>
      </c>
    </row>
    <row r="30" spans="1:45">
      <c r="A30" t="s">
        <v>45</v>
      </c>
      <c r="B30" t="s">
        <v>46</v>
      </c>
      <c r="C30" t="s">
        <v>47</v>
      </c>
      <c r="D30" t="s">
        <v>48</v>
      </c>
      <c r="E30" t="s">
        <v>49</v>
      </c>
      <c r="F30" t="s">
        <v>50</v>
      </c>
      <c r="G30" t="s">
        <v>51</v>
      </c>
      <c r="H30">
        <v>316</v>
      </c>
      <c r="I30" t="s">
        <v>112</v>
      </c>
      <c r="J30" t="s">
        <v>113</v>
      </c>
      <c r="K30" t="s">
        <v>54</v>
      </c>
      <c r="L30" t="s">
        <v>54</v>
      </c>
      <c r="M30">
        <v>51136</v>
      </c>
      <c r="N30">
        <v>17595262</v>
      </c>
      <c r="O30">
        <v>784976</v>
      </c>
      <c r="P30">
        <v>508276</v>
      </c>
      <c r="Q30">
        <v>276700</v>
      </c>
      <c r="R30">
        <v>4.5</v>
      </c>
      <c r="S30">
        <v>2.9</v>
      </c>
      <c r="T30">
        <v>1.6</v>
      </c>
      <c r="U30">
        <v>5329</v>
      </c>
      <c r="V30">
        <v>10.4</v>
      </c>
      <c r="W30">
        <v>1570101</v>
      </c>
      <c r="X30">
        <v>264150</v>
      </c>
      <c r="Y30">
        <v>137139</v>
      </c>
      <c r="Z30">
        <v>127011</v>
      </c>
      <c r="AA30">
        <v>16.8</v>
      </c>
      <c r="AB30">
        <v>8.6999999999999993</v>
      </c>
      <c r="AC30">
        <v>8.1</v>
      </c>
      <c r="AD30">
        <v>368239</v>
      </c>
      <c r="AE30">
        <v>42158</v>
      </c>
      <c r="AF30">
        <v>52290</v>
      </c>
      <c r="AG30">
        <v>199</v>
      </c>
      <c r="AH30">
        <v>21</v>
      </c>
      <c r="AI30">
        <v>8041</v>
      </c>
      <c r="AJ30" t="s">
        <v>55</v>
      </c>
      <c r="AK30">
        <v>11269</v>
      </c>
      <c r="AL30">
        <v>26059</v>
      </c>
      <c r="AM30">
        <v>508276</v>
      </c>
      <c r="AN30">
        <v>52302</v>
      </c>
      <c r="AO30">
        <v>14466</v>
      </c>
      <c r="AP30">
        <v>199334</v>
      </c>
      <c r="AQ30">
        <v>10598</v>
      </c>
      <c r="AR30">
        <v>276700</v>
      </c>
      <c r="AS30">
        <v>784976</v>
      </c>
    </row>
    <row r="31" spans="1:45">
      <c r="A31" t="s">
        <v>45</v>
      </c>
      <c r="B31" t="s">
        <v>46</v>
      </c>
      <c r="C31" t="s">
        <v>47</v>
      </c>
      <c r="D31" t="s">
        <v>48</v>
      </c>
      <c r="E31" t="s">
        <v>49</v>
      </c>
      <c r="F31" t="s">
        <v>58</v>
      </c>
      <c r="G31" t="s">
        <v>59</v>
      </c>
      <c r="H31">
        <v>317</v>
      </c>
      <c r="I31" t="s">
        <v>114</v>
      </c>
      <c r="J31" t="s">
        <v>115</v>
      </c>
      <c r="K31" t="s">
        <v>54</v>
      </c>
      <c r="L31" t="s">
        <v>54</v>
      </c>
      <c r="M31">
        <v>44431</v>
      </c>
      <c r="N31">
        <v>15612620</v>
      </c>
      <c r="O31">
        <v>759527</v>
      </c>
      <c r="P31">
        <v>580045</v>
      </c>
      <c r="Q31">
        <v>179482</v>
      </c>
      <c r="R31">
        <v>4.9000000000000004</v>
      </c>
      <c r="S31">
        <v>3.7</v>
      </c>
      <c r="T31">
        <v>1.1000000000000001</v>
      </c>
      <c r="U31">
        <v>4947</v>
      </c>
      <c r="V31">
        <v>11.1</v>
      </c>
      <c r="W31">
        <v>1544060</v>
      </c>
      <c r="X31">
        <v>246765</v>
      </c>
      <c r="Y31">
        <v>158637</v>
      </c>
      <c r="Z31">
        <v>88128</v>
      </c>
      <c r="AA31">
        <v>16</v>
      </c>
      <c r="AB31">
        <v>10.3</v>
      </c>
      <c r="AC31">
        <v>5.7</v>
      </c>
      <c r="AD31">
        <v>409570</v>
      </c>
      <c r="AE31">
        <v>45744</v>
      </c>
      <c r="AF31">
        <v>70882</v>
      </c>
      <c r="AG31">
        <v>5965</v>
      </c>
      <c r="AH31">
        <v>126</v>
      </c>
      <c r="AI31">
        <v>1375</v>
      </c>
      <c r="AJ31" t="s">
        <v>55</v>
      </c>
      <c r="AK31">
        <v>7109</v>
      </c>
      <c r="AL31">
        <v>39274</v>
      </c>
      <c r="AM31">
        <v>580045</v>
      </c>
      <c r="AN31">
        <v>41573</v>
      </c>
      <c r="AO31">
        <v>12743</v>
      </c>
      <c r="AP31">
        <v>114117</v>
      </c>
      <c r="AQ31">
        <v>11049</v>
      </c>
      <c r="AR31">
        <v>179482</v>
      </c>
      <c r="AS31">
        <v>759527</v>
      </c>
    </row>
    <row r="32" spans="1:45">
      <c r="A32" t="s">
        <v>45</v>
      </c>
      <c r="B32" t="s">
        <v>46</v>
      </c>
      <c r="C32" t="s">
        <v>47</v>
      </c>
      <c r="D32" t="s">
        <v>48</v>
      </c>
      <c r="E32" t="s">
        <v>49</v>
      </c>
      <c r="F32" t="s">
        <v>58</v>
      </c>
      <c r="G32" t="s">
        <v>59</v>
      </c>
      <c r="H32">
        <v>318</v>
      </c>
      <c r="I32" t="s">
        <v>116</v>
      </c>
      <c r="J32" t="s">
        <v>117</v>
      </c>
      <c r="K32" t="s">
        <v>54</v>
      </c>
      <c r="L32" t="s">
        <v>54</v>
      </c>
      <c r="M32">
        <v>22054</v>
      </c>
      <c r="N32">
        <v>7939973</v>
      </c>
      <c r="O32">
        <v>314739</v>
      </c>
      <c r="P32">
        <v>246142</v>
      </c>
      <c r="Q32">
        <v>68597</v>
      </c>
      <c r="R32">
        <v>4</v>
      </c>
      <c r="S32">
        <v>3.1</v>
      </c>
      <c r="T32">
        <v>0.9</v>
      </c>
      <c r="U32">
        <v>1637</v>
      </c>
      <c r="V32">
        <v>7.4</v>
      </c>
      <c r="W32">
        <v>541484</v>
      </c>
      <c r="X32">
        <v>93590</v>
      </c>
      <c r="Y32">
        <v>60777</v>
      </c>
      <c r="Z32">
        <v>32813</v>
      </c>
      <c r="AA32">
        <v>17.3</v>
      </c>
      <c r="AB32">
        <v>11.2</v>
      </c>
      <c r="AC32">
        <v>6.1</v>
      </c>
      <c r="AD32">
        <v>193047</v>
      </c>
      <c r="AE32">
        <v>22562</v>
      </c>
      <c r="AF32">
        <v>4294</v>
      </c>
      <c r="AG32">
        <v>54</v>
      </c>
      <c r="AH32">
        <v>200</v>
      </c>
      <c r="AI32">
        <v>1789</v>
      </c>
      <c r="AJ32" t="s">
        <v>55</v>
      </c>
      <c r="AK32">
        <v>4539</v>
      </c>
      <c r="AL32">
        <v>19657</v>
      </c>
      <c r="AM32">
        <v>246142</v>
      </c>
      <c r="AN32">
        <v>20142</v>
      </c>
      <c r="AO32">
        <v>3642</v>
      </c>
      <c r="AP32">
        <v>40562</v>
      </c>
      <c r="AQ32">
        <v>4251</v>
      </c>
      <c r="AR32">
        <v>68597</v>
      </c>
      <c r="AS32">
        <v>314739</v>
      </c>
    </row>
    <row r="33" spans="1:45">
      <c r="A33" t="s">
        <v>45</v>
      </c>
      <c r="B33" t="s">
        <v>46</v>
      </c>
      <c r="C33" t="s">
        <v>47</v>
      </c>
      <c r="D33" t="s">
        <v>48</v>
      </c>
      <c r="E33" t="s">
        <v>49</v>
      </c>
      <c r="F33" t="s">
        <v>58</v>
      </c>
      <c r="G33" t="s">
        <v>59</v>
      </c>
      <c r="H33">
        <v>319</v>
      </c>
      <c r="I33" t="s">
        <v>118</v>
      </c>
      <c r="J33" t="s">
        <v>119</v>
      </c>
      <c r="K33" t="s">
        <v>54</v>
      </c>
      <c r="L33" t="s">
        <v>54</v>
      </c>
      <c r="M33">
        <v>28766</v>
      </c>
      <c r="N33">
        <v>10241848</v>
      </c>
      <c r="O33">
        <v>437123</v>
      </c>
      <c r="P33">
        <v>343163</v>
      </c>
      <c r="Q33">
        <v>93960</v>
      </c>
      <c r="R33">
        <v>4.3</v>
      </c>
      <c r="S33">
        <v>3.4</v>
      </c>
      <c r="T33">
        <v>0.9</v>
      </c>
      <c r="U33">
        <v>2700</v>
      </c>
      <c r="V33">
        <v>9.4</v>
      </c>
      <c r="W33">
        <v>890692</v>
      </c>
      <c r="X33">
        <v>144058</v>
      </c>
      <c r="Y33">
        <v>92745</v>
      </c>
      <c r="Z33">
        <v>51313</v>
      </c>
      <c r="AA33">
        <v>16.2</v>
      </c>
      <c r="AB33">
        <v>10.4</v>
      </c>
      <c r="AC33">
        <v>5.8</v>
      </c>
      <c r="AD33">
        <v>256186</v>
      </c>
      <c r="AE33">
        <v>31074</v>
      </c>
      <c r="AF33">
        <v>6096</v>
      </c>
      <c r="AG33">
        <v>13335</v>
      </c>
      <c r="AH33">
        <v>212</v>
      </c>
      <c r="AI33">
        <v>3781</v>
      </c>
      <c r="AJ33" t="s">
        <v>55</v>
      </c>
      <c r="AK33">
        <v>5319</v>
      </c>
      <c r="AL33">
        <v>22186</v>
      </c>
      <c r="AM33">
        <v>338189</v>
      </c>
      <c r="AN33">
        <v>20445</v>
      </c>
      <c r="AO33">
        <v>5893</v>
      </c>
      <c r="AP33">
        <v>57424</v>
      </c>
      <c r="AQ33">
        <v>8136</v>
      </c>
      <c r="AR33">
        <v>91898</v>
      </c>
      <c r="AS33">
        <v>430087</v>
      </c>
    </row>
    <row r="34" spans="1:45">
      <c r="A34" t="s">
        <v>45</v>
      </c>
      <c r="B34" t="s">
        <v>46</v>
      </c>
      <c r="C34" t="s">
        <v>47</v>
      </c>
      <c r="D34" t="s">
        <v>48</v>
      </c>
      <c r="E34" t="s">
        <v>49</v>
      </c>
      <c r="F34" t="s">
        <v>58</v>
      </c>
      <c r="G34" t="s">
        <v>59</v>
      </c>
      <c r="H34">
        <v>320</v>
      </c>
      <c r="I34" t="s">
        <v>120</v>
      </c>
      <c r="J34" t="s">
        <v>121</v>
      </c>
      <c r="K34" t="s">
        <v>54</v>
      </c>
      <c r="L34" t="s">
        <v>54</v>
      </c>
      <c r="M34">
        <v>35776</v>
      </c>
      <c r="N34">
        <v>12559974</v>
      </c>
      <c r="O34">
        <v>600393</v>
      </c>
      <c r="P34">
        <v>437547</v>
      </c>
      <c r="Q34">
        <v>162846</v>
      </c>
      <c r="R34">
        <v>4.8</v>
      </c>
      <c r="S34">
        <v>3.5</v>
      </c>
      <c r="T34">
        <v>1.3</v>
      </c>
      <c r="U34">
        <v>4129</v>
      </c>
      <c r="V34">
        <v>11.5</v>
      </c>
      <c r="W34">
        <v>1250378</v>
      </c>
      <c r="X34">
        <v>214111</v>
      </c>
      <c r="Y34">
        <v>125640</v>
      </c>
      <c r="Z34">
        <v>88471</v>
      </c>
      <c r="AA34">
        <v>17.100000000000001</v>
      </c>
      <c r="AB34">
        <v>10</v>
      </c>
      <c r="AC34">
        <v>7.1</v>
      </c>
      <c r="AD34">
        <v>312346</v>
      </c>
      <c r="AE34">
        <v>37593</v>
      </c>
      <c r="AF34">
        <v>38516</v>
      </c>
      <c r="AG34">
        <v>4890</v>
      </c>
      <c r="AH34">
        <v>491</v>
      </c>
      <c r="AI34">
        <v>4762</v>
      </c>
      <c r="AJ34" t="s">
        <v>55</v>
      </c>
      <c r="AK34">
        <v>7756</v>
      </c>
      <c r="AL34">
        <v>31193</v>
      </c>
      <c r="AM34">
        <v>437547</v>
      </c>
      <c r="AN34">
        <v>31041</v>
      </c>
      <c r="AO34">
        <v>9954</v>
      </c>
      <c r="AP34">
        <v>101025</v>
      </c>
      <c r="AQ34">
        <v>20826</v>
      </c>
      <c r="AR34">
        <v>162846</v>
      </c>
      <c r="AS34">
        <v>600393</v>
      </c>
    </row>
    <row r="35" spans="1:45">
      <c r="A35" t="s">
        <v>45</v>
      </c>
      <c r="B35" t="s">
        <v>46</v>
      </c>
      <c r="C35" t="s">
        <v>47</v>
      </c>
      <c r="D35" t="s">
        <v>48</v>
      </c>
      <c r="E35" t="s">
        <v>49</v>
      </c>
      <c r="F35" t="s">
        <v>122</v>
      </c>
      <c r="G35" t="s">
        <v>123</v>
      </c>
      <c r="H35">
        <v>330</v>
      </c>
      <c r="I35" t="s">
        <v>124</v>
      </c>
      <c r="J35" t="s">
        <v>125</v>
      </c>
      <c r="K35" t="s">
        <v>54</v>
      </c>
      <c r="L35" t="s">
        <v>54</v>
      </c>
      <c r="M35">
        <v>167148</v>
      </c>
      <c r="N35">
        <v>57868948</v>
      </c>
      <c r="O35">
        <v>2874237</v>
      </c>
      <c r="P35">
        <v>2004090</v>
      </c>
      <c r="Q35">
        <v>870147</v>
      </c>
      <c r="R35">
        <v>5</v>
      </c>
      <c r="S35">
        <v>3.5</v>
      </c>
      <c r="T35">
        <v>1.5</v>
      </c>
      <c r="U35">
        <v>20411</v>
      </c>
      <c r="V35">
        <v>12.2</v>
      </c>
      <c r="W35">
        <v>6154161</v>
      </c>
      <c r="X35">
        <v>1132634</v>
      </c>
      <c r="Y35">
        <v>656036</v>
      </c>
      <c r="Z35">
        <v>476598</v>
      </c>
      <c r="AA35">
        <v>18.399999999999999</v>
      </c>
      <c r="AB35">
        <v>10.7</v>
      </c>
      <c r="AC35">
        <v>7.7</v>
      </c>
      <c r="AD35">
        <v>1385945</v>
      </c>
      <c r="AE35">
        <v>160936</v>
      </c>
      <c r="AF35">
        <v>220604</v>
      </c>
      <c r="AG35">
        <v>17802</v>
      </c>
      <c r="AH35">
        <v>1887</v>
      </c>
      <c r="AI35">
        <v>15075</v>
      </c>
      <c r="AJ35" t="s">
        <v>55</v>
      </c>
      <c r="AK35">
        <v>49204</v>
      </c>
      <c r="AL35">
        <v>152093</v>
      </c>
      <c r="AM35">
        <v>2003546</v>
      </c>
      <c r="AN35">
        <v>200177</v>
      </c>
      <c r="AO35">
        <v>42447</v>
      </c>
      <c r="AP35">
        <v>567959</v>
      </c>
      <c r="AQ35">
        <v>59535</v>
      </c>
      <c r="AR35">
        <v>870118</v>
      </c>
      <c r="AS35">
        <v>2873664</v>
      </c>
    </row>
    <row r="36" spans="1:45">
      <c r="A36" t="s">
        <v>45</v>
      </c>
      <c r="B36" t="s">
        <v>46</v>
      </c>
      <c r="C36" t="s">
        <v>47</v>
      </c>
      <c r="D36" t="s">
        <v>48</v>
      </c>
      <c r="E36" t="s">
        <v>49</v>
      </c>
      <c r="F36" t="s">
        <v>122</v>
      </c>
      <c r="G36" t="s">
        <v>123</v>
      </c>
      <c r="H36">
        <v>331</v>
      </c>
      <c r="I36" t="s">
        <v>126</v>
      </c>
      <c r="J36" t="s">
        <v>127</v>
      </c>
      <c r="K36" t="s">
        <v>54</v>
      </c>
      <c r="L36" t="s">
        <v>54</v>
      </c>
      <c r="M36">
        <v>45185</v>
      </c>
      <c r="N36">
        <v>16076672</v>
      </c>
      <c r="O36">
        <v>706587</v>
      </c>
      <c r="P36">
        <v>535078</v>
      </c>
      <c r="Q36">
        <v>171509</v>
      </c>
      <c r="R36">
        <v>4.4000000000000004</v>
      </c>
      <c r="S36">
        <v>3.3</v>
      </c>
      <c r="T36">
        <v>1.1000000000000001</v>
      </c>
      <c r="U36">
        <v>4643</v>
      </c>
      <c r="V36">
        <v>10.3</v>
      </c>
      <c r="W36">
        <v>1479925</v>
      </c>
      <c r="X36">
        <v>255409</v>
      </c>
      <c r="Y36">
        <v>168764</v>
      </c>
      <c r="Z36">
        <v>86645</v>
      </c>
      <c r="AA36">
        <v>17.3</v>
      </c>
      <c r="AB36">
        <v>11.4</v>
      </c>
      <c r="AC36">
        <v>5.9</v>
      </c>
      <c r="AD36">
        <v>415552</v>
      </c>
      <c r="AE36">
        <v>36802</v>
      </c>
      <c r="AF36">
        <v>19386</v>
      </c>
      <c r="AG36">
        <v>646</v>
      </c>
      <c r="AH36">
        <v>94</v>
      </c>
      <c r="AI36">
        <v>7772</v>
      </c>
      <c r="AJ36" t="s">
        <v>55</v>
      </c>
      <c r="AK36">
        <v>11941</v>
      </c>
      <c r="AL36">
        <v>42885</v>
      </c>
      <c r="AM36">
        <v>535078</v>
      </c>
      <c r="AN36">
        <v>42659</v>
      </c>
      <c r="AO36">
        <v>6303</v>
      </c>
      <c r="AP36">
        <v>107772</v>
      </c>
      <c r="AQ36">
        <v>14775</v>
      </c>
      <c r="AR36">
        <v>171509</v>
      </c>
      <c r="AS36">
        <v>706587</v>
      </c>
    </row>
    <row r="37" spans="1:45">
      <c r="A37" t="s">
        <v>45</v>
      </c>
      <c r="B37" t="s">
        <v>46</v>
      </c>
      <c r="C37" t="s">
        <v>47</v>
      </c>
      <c r="D37" t="s">
        <v>48</v>
      </c>
      <c r="E37" t="s">
        <v>49</v>
      </c>
      <c r="F37" t="s">
        <v>122</v>
      </c>
      <c r="G37" t="s">
        <v>123</v>
      </c>
      <c r="H37">
        <v>332</v>
      </c>
      <c r="I37" t="s">
        <v>128</v>
      </c>
      <c r="J37" t="s">
        <v>129</v>
      </c>
      <c r="K37" t="s">
        <v>54</v>
      </c>
      <c r="L37" t="s">
        <v>54</v>
      </c>
      <c r="M37">
        <v>40892</v>
      </c>
      <c r="N37">
        <v>14629064</v>
      </c>
      <c r="O37">
        <v>693660</v>
      </c>
      <c r="P37">
        <v>477156</v>
      </c>
      <c r="Q37">
        <v>216504</v>
      </c>
      <c r="R37">
        <v>4.7</v>
      </c>
      <c r="S37">
        <v>3.3</v>
      </c>
      <c r="T37">
        <v>1.5</v>
      </c>
      <c r="U37">
        <v>4635</v>
      </c>
      <c r="V37">
        <v>11.3</v>
      </c>
      <c r="W37">
        <v>1519393</v>
      </c>
      <c r="X37">
        <v>270501</v>
      </c>
      <c r="Y37">
        <v>150841</v>
      </c>
      <c r="Z37">
        <v>119660</v>
      </c>
      <c r="AA37">
        <v>17.8</v>
      </c>
      <c r="AB37">
        <v>9.9</v>
      </c>
      <c r="AC37">
        <v>7.9</v>
      </c>
      <c r="AD37">
        <v>370179</v>
      </c>
      <c r="AE37">
        <v>34999</v>
      </c>
      <c r="AF37">
        <v>13441</v>
      </c>
      <c r="AG37">
        <v>3032</v>
      </c>
      <c r="AH37">
        <v>2200</v>
      </c>
      <c r="AI37">
        <v>4507</v>
      </c>
      <c r="AJ37" t="s">
        <v>55</v>
      </c>
      <c r="AK37">
        <v>13608</v>
      </c>
      <c r="AL37">
        <v>35188</v>
      </c>
      <c r="AM37">
        <v>477154</v>
      </c>
      <c r="AN37">
        <v>53650</v>
      </c>
      <c r="AO37">
        <v>15892</v>
      </c>
      <c r="AP37">
        <v>140656</v>
      </c>
      <c r="AQ37">
        <v>6306</v>
      </c>
      <c r="AR37">
        <v>216504</v>
      </c>
      <c r="AS37">
        <v>693658</v>
      </c>
    </row>
    <row r="38" spans="1:45">
      <c r="A38" t="s">
        <v>45</v>
      </c>
      <c r="B38" t="s">
        <v>46</v>
      </c>
      <c r="C38" t="s">
        <v>47</v>
      </c>
      <c r="D38" t="s">
        <v>48</v>
      </c>
      <c r="E38" t="s">
        <v>49</v>
      </c>
      <c r="F38" t="s">
        <v>122</v>
      </c>
      <c r="G38" t="s">
        <v>123</v>
      </c>
      <c r="H38">
        <v>333</v>
      </c>
      <c r="I38" t="s">
        <v>130</v>
      </c>
      <c r="J38" t="s">
        <v>131</v>
      </c>
      <c r="K38" t="s">
        <v>54</v>
      </c>
      <c r="L38" t="s">
        <v>54</v>
      </c>
      <c r="M38">
        <v>46724</v>
      </c>
      <c r="N38">
        <v>16690774</v>
      </c>
      <c r="O38">
        <v>781354</v>
      </c>
      <c r="P38">
        <v>523767</v>
      </c>
      <c r="Q38">
        <v>257587</v>
      </c>
      <c r="R38">
        <v>4.7</v>
      </c>
      <c r="S38">
        <v>3.1</v>
      </c>
      <c r="T38">
        <v>1.5</v>
      </c>
      <c r="U38">
        <v>5104</v>
      </c>
      <c r="V38">
        <v>10.9</v>
      </c>
      <c r="W38">
        <v>1667003</v>
      </c>
      <c r="X38">
        <v>298527</v>
      </c>
      <c r="Y38">
        <v>161290</v>
      </c>
      <c r="Z38">
        <v>137237</v>
      </c>
      <c r="AA38">
        <v>17.899999999999999</v>
      </c>
      <c r="AB38">
        <v>9.6999999999999993</v>
      </c>
      <c r="AC38">
        <v>8.1999999999999993</v>
      </c>
      <c r="AD38">
        <v>396101</v>
      </c>
      <c r="AE38">
        <v>38650</v>
      </c>
      <c r="AF38">
        <v>27886</v>
      </c>
      <c r="AG38">
        <v>1419</v>
      </c>
      <c r="AH38">
        <v>216</v>
      </c>
      <c r="AI38">
        <v>4373</v>
      </c>
      <c r="AJ38" t="s">
        <v>55</v>
      </c>
      <c r="AK38">
        <v>15893</v>
      </c>
      <c r="AL38">
        <v>39229</v>
      </c>
      <c r="AM38">
        <v>523767</v>
      </c>
      <c r="AN38">
        <v>54401</v>
      </c>
      <c r="AO38">
        <v>16384</v>
      </c>
      <c r="AP38">
        <v>184682</v>
      </c>
      <c r="AQ38">
        <v>2120</v>
      </c>
      <c r="AR38">
        <v>257587</v>
      </c>
      <c r="AS38">
        <v>781354</v>
      </c>
    </row>
    <row r="39" spans="1:45">
      <c r="A39" t="s">
        <v>45</v>
      </c>
      <c r="B39" t="s">
        <v>46</v>
      </c>
      <c r="C39" t="s">
        <v>47</v>
      </c>
      <c r="D39" t="s">
        <v>48</v>
      </c>
      <c r="E39" t="s">
        <v>49</v>
      </c>
      <c r="F39" t="s">
        <v>122</v>
      </c>
      <c r="G39" t="s">
        <v>123</v>
      </c>
      <c r="H39">
        <v>334</v>
      </c>
      <c r="I39" t="s">
        <v>132</v>
      </c>
      <c r="J39" t="s">
        <v>133</v>
      </c>
      <c r="K39" t="s">
        <v>54</v>
      </c>
      <c r="L39" t="s">
        <v>54</v>
      </c>
      <c r="M39">
        <v>31975</v>
      </c>
      <c r="N39">
        <v>11521029</v>
      </c>
      <c r="O39">
        <v>537183</v>
      </c>
      <c r="P39">
        <v>422240</v>
      </c>
      <c r="Q39">
        <v>114943</v>
      </c>
      <c r="R39">
        <v>4.7</v>
      </c>
      <c r="S39">
        <v>3.7</v>
      </c>
      <c r="T39">
        <v>1</v>
      </c>
      <c r="U39">
        <v>3463</v>
      </c>
      <c r="V39">
        <v>10.8</v>
      </c>
      <c r="W39">
        <v>1149079</v>
      </c>
      <c r="X39">
        <v>209828</v>
      </c>
      <c r="Y39">
        <v>146780</v>
      </c>
      <c r="Z39">
        <v>63048</v>
      </c>
      <c r="AA39">
        <v>18.3</v>
      </c>
      <c r="AB39">
        <v>12.8</v>
      </c>
      <c r="AC39">
        <v>5.5</v>
      </c>
      <c r="AD39">
        <v>324831</v>
      </c>
      <c r="AE39">
        <v>35837</v>
      </c>
      <c r="AF39">
        <v>8061</v>
      </c>
      <c r="AG39">
        <v>3556</v>
      </c>
      <c r="AH39">
        <v>668</v>
      </c>
      <c r="AI39">
        <v>3187</v>
      </c>
      <c r="AJ39" t="s">
        <v>55</v>
      </c>
      <c r="AK39">
        <v>10716</v>
      </c>
      <c r="AL39">
        <v>35384</v>
      </c>
      <c r="AM39">
        <v>422240</v>
      </c>
      <c r="AN39">
        <v>29420</v>
      </c>
      <c r="AO39">
        <v>9765</v>
      </c>
      <c r="AP39">
        <v>72739</v>
      </c>
      <c r="AQ39">
        <v>3019</v>
      </c>
      <c r="AR39">
        <v>114943</v>
      </c>
      <c r="AS39">
        <v>537183</v>
      </c>
    </row>
    <row r="40" spans="1:45">
      <c r="A40" t="s">
        <v>45</v>
      </c>
      <c r="B40" t="s">
        <v>46</v>
      </c>
      <c r="C40" t="s">
        <v>47</v>
      </c>
      <c r="D40" t="s">
        <v>48</v>
      </c>
      <c r="E40" t="s">
        <v>49</v>
      </c>
      <c r="F40" t="s">
        <v>122</v>
      </c>
      <c r="G40" t="s">
        <v>123</v>
      </c>
      <c r="H40">
        <v>335</v>
      </c>
      <c r="I40" t="s">
        <v>134</v>
      </c>
      <c r="J40" t="s">
        <v>135</v>
      </c>
      <c r="K40" t="s">
        <v>54</v>
      </c>
      <c r="L40" t="s">
        <v>54</v>
      </c>
      <c r="M40">
        <v>40326</v>
      </c>
      <c r="N40">
        <v>14276715</v>
      </c>
      <c r="O40">
        <v>678874</v>
      </c>
      <c r="P40">
        <v>490320</v>
      </c>
      <c r="Q40">
        <v>188554</v>
      </c>
      <c r="R40">
        <v>4.8</v>
      </c>
      <c r="S40">
        <v>3.4</v>
      </c>
      <c r="T40">
        <v>1.3</v>
      </c>
      <c r="U40">
        <v>4662</v>
      </c>
      <c r="V40">
        <v>11.6</v>
      </c>
      <c r="W40">
        <v>1487696</v>
      </c>
      <c r="X40">
        <v>257142</v>
      </c>
      <c r="Y40">
        <v>149635</v>
      </c>
      <c r="Z40">
        <v>107507</v>
      </c>
      <c r="AA40">
        <v>17.3</v>
      </c>
      <c r="AB40">
        <v>10.1</v>
      </c>
      <c r="AC40">
        <v>7.2</v>
      </c>
      <c r="AD40">
        <v>373799</v>
      </c>
      <c r="AE40">
        <v>34273</v>
      </c>
      <c r="AF40">
        <v>19625</v>
      </c>
      <c r="AG40">
        <v>4292</v>
      </c>
      <c r="AH40">
        <v>1186</v>
      </c>
      <c r="AI40">
        <v>7900</v>
      </c>
      <c r="AJ40" t="s">
        <v>55</v>
      </c>
      <c r="AK40">
        <v>13091</v>
      </c>
      <c r="AL40">
        <v>35945</v>
      </c>
      <c r="AM40">
        <v>490111</v>
      </c>
      <c r="AN40">
        <v>42543</v>
      </c>
      <c r="AO40">
        <v>8570</v>
      </c>
      <c r="AP40">
        <v>132341</v>
      </c>
      <c r="AQ40">
        <v>5097</v>
      </c>
      <c r="AR40">
        <v>188551</v>
      </c>
      <c r="AS40">
        <v>678662</v>
      </c>
    </row>
    <row r="41" spans="1:45">
      <c r="A41" t="s">
        <v>45</v>
      </c>
      <c r="B41" t="s">
        <v>46</v>
      </c>
      <c r="C41" t="s">
        <v>47</v>
      </c>
      <c r="D41" t="s">
        <v>48</v>
      </c>
      <c r="E41" t="s">
        <v>49</v>
      </c>
      <c r="F41" t="s">
        <v>122</v>
      </c>
      <c r="G41" t="s">
        <v>123</v>
      </c>
      <c r="H41">
        <v>336</v>
      </c>
      <c r="I41" t="s">
        <v>136</v>
      </c>
      <c r="J41" t="s">
        <v>137</v>
      </c>
      <c r="K41" t="s">
        <v>54</v>
      </c>
      <c r="L41" t="s">
        <v>54</v>
      </c>
      <c r="M41">
        <v>34034</v>
      </c>
      <c r="N41">
        <v>11751194</v>
      </c>
      <c r="O41">
        <v>542397</v>
      </c>
      <c r="P41">
        <v>387526</v>
      </c>
      <c r="Q41">
        <v>154871</v>
      </c>
      <c r="R41">
        <v>4.5999999999999996</v>
      </c>
      <c r="S41">
        <v>3.3</v>
      </c>
      <c r="T41">
        <v>1.3</v>
      </c>
      <c r="U41">
        <v>3851</v>
      </c>
      <c r="V41">
        <v>11.3</v>
      </c>
      <c r="W41">
        <v>1169526</v>
      </c>
      <c r="X41">
        <v>205315</v>
      </c>
      <c r="Y41">
        <v>121654</v>
      </c>
      <c r="Z41">
        <v>83661</v>
      </c>
      <c r="AA41">
        <v>17.600000000000001</v>
      </c>
      <c r="AB41">
        <v>10.4</v>
      </c>
      <c r="AC41">
        <v>7.2</v>
      </c>
      <c r="AD41">
        <v>289625</v>
      </c>
      <c r="AE41">
        <v>23552</v>
      </c>
      <c r="AF41">
        <v>7292</v>
      </c>
      <c r="AG41">
        <v>3154</v>
      </c>
      <c r="AH41">
        <v>565</v>
      </c>
      <c r="AI41">
        <v>14883</v>
      </c>
      <c r="AJ41" t="s">
        <v>55</v>
      </c>
      <c r="AK41">
        <v>9971</v>
      </c>
      <c r="AL41">
        <v>37227</v>
      </c>
      <c r="AM41">
        <v>386269</v>
      </c>
      <c r="AN41">
        <v>32756</v>
      </c>
      <c r="AO41">
        <v>1875</v>
      </c>
      <c r="AP41">
        <v>113460</v>
      </c>
      <c r="AQ41">
        <v>5175</v>
      </c>
      <c r="AR41">
        <v>153266</v>
      </c>
      <c r="AS41">
        <v>539535</v>
      </c>
    </row>
    <row r="42" spans="1:45">
      <c r="A42" t="s">
        <v>45</v>
      </c>
      <c r="B42" t="s">
        <v>46</v>
      </c>
      <c r="C42" t="s">
        <v>47</v>
      </c>
      <c r="D42" t="s">
        <v>48</v>
      </c>
      <c r="E42" t="s">
        <v>49</v>
      </c>
      <c r="F42" t="s">
        <v>138</v>
      </c>
      <c r="G42" t="s">
        <v>139</v>
      </c>
      <c r="H42">
        <v>340</v>
      </c>
      <c r="I42" t="s">
        <v>140</v>
      </c>
      <c r="J42" t="s">
        <v>141</v>
      </c>
      <c r="K42" t="s">
        <v>54</v>
      </c>
      <c r="L42" t="s">
        <v>54</v>
      </c>
      <c r="M42">
        <v>16619</v>
      </c>
      <c r="N42">
        <v>6025126</v>
      </c>
      <c r="O42">
        <v>330475</v>
      </c>
      <c r="P42">
        <v>197316</v>
      </c>
      <c r="Q42">
        <v>133159</v>
      </c>
      <c r="R42">
        <v>5.5</v>
      </c>
      <c r="S42">
        <v>3.3</v>
      </c>
      <c r="T42">
        <v>2.2000000000000002</v>
      </c>
      <c r="U42">
        <v>2484</v>
      </c>
      <c r="V42">
        <v>14.9</v>
      </c>
      <c r="W42">
        <v>862889</v>
      </c>
      <c r="X42">
        <v>148963</v>
      </c>
      <c r="Y42">
        <v>69755</v>
      </c>
      <c r="Z42">
        <v>79208</v>
      </c>
      <c r="AA42">
        <v>17.3</v>
      </c>
      <c r="AB42">
        <v>8.1</v>
      </c>
      <c r="AC42">
        <v>9.1999999999999993</v>
      </c>
      <c r="AD42">
        <v>166940</v>
      </c>
      <c r="AE42">
        <v>11281</v>
      </c>
      <c r="AF42">
        <v>268</v>
      </c>
      <c r="AG42">
        <v>8</v>
      </c>
      <c r="AH42">
        <v>57</v>
      </c>
      <c r="AI42">
        <v>2525</v>
      </c>
      <c r="AJ42" t="s">
        <v>55</v>
      </c>
      <c r="AK42">
        <v>4231</v>
      </c>
      <c r="AL42">
        <v>12006</v>
      </c>
      <c r="AM42">
        <v>197316</v>
      </c>
      <c r="AN42">
        <v>18768</v>
      </c>
      <c r="AO42">
        <v>3136</v>
      </c>
      <c r="AP42">
        <v>99584</v>
      </c>
      <c r="AQ42">
        <v>11671</v>
      </c>
      <c r="AR42">
        <v>133159</v>
      </c>
      <c r="AS42">
        <v>330475</v>
      </c>
    </row>
    <row r="43" spans="1:45">
      <c r="A43" t="s">
        <v>45</v>
      </c>
      <c r="B43" t="s">
        <v>46</v>
      </c>
      <c r="C43" t="s">
        <v>47</v>
      </c>
      <c r="D43" t="s">
        <v>48</v>
      </c>
      <c r="E43" t="s">
        <v>49</v>
      </c>
      <c r="F43" t="s">
        <v>138</v>
      </c>
      <c r="G43" t="s">
        <v>139</v>
      </c>
      <c r="H43">
        <v>341</v>
      </c>
      <c r="I43" t="s">
        <v>142</v>
      </c>
      <c r="J43" t="s">
        <v>143</v>
      </c>
      <c r="K43" t="s">
        <v>54</v>
      </c>
      <c r="L43" t="s">
        <v>54</v>
      </c>
      <c r="M43">
        <v>56074</v>
      </c>
      <c r="N43">
        <v>19823716</v>
      </c>
      <c r="O43">
        <v>1057646</v>
      </c>
      <c r="P43">
        <v>716258</v>
      </c>
      <c r="Q43">
        <v>341388</v>
      </c>
      <c r="R43">
        <v>5.3</v>
      </c>
      <c r="S43">
        <v>3.6</v>
      </c>
      <c r="T43">
        <v>1.7</v>
      </c>
      <c r="U43">
        <v>7991</v>
      </c>
      <c r="V43">
        <v>14.3</v>
      </c>
      <c r="W43">
        <v>2633026</v>
      </c>
      <c r="X43">
        <v>467990</v>
      </c>
      <c r="Y43">
        <v>256177</v>
      </c>
      <c r="Z43">
        <v>211813</v>
      </c>
      <c r="AA43">
        <v>17.8</v>
      </c>
      <c r="AB43">
        <v>9.6999999999999993</v>
      </c>
      <c r="AC43">
        <v>8</v>
      </c>
      <c r="AD43">
        <v>576527</v>
      </c>
      <c r="AE43">
        <v>45811</v>
      </c>
      <c r="AF43">
        <v>9999</v>
      </c>
      <c r="AG43">
        <v>377</v>
      </c>
      <c r="AH43">
        <v>194</v>
      </c>
      <c r="AI43">
        <v>7231</v>
      </c>
      <c r="AJ43" t="s">
        <v>55</v>
      </c>
      <c r="AK43">
        <v>15399</v>
      </c>
      <c r="AL43">
        <v>60720</v>
      </c>
      <c r="AM43">
        <v>716258</v>
      </c>
      <c r="AN43">
        <v>64932</v>
      </c>
      <c r="AO43">
        <v>8550</v>
      </c>
      <c r="AP43">
        <v>240631</v>
      </c>
      <c r="AQ43">
        <v>27275</v>
      </c>
      <c r="AR43">
        <v>341388</v>
      </c>
      <c r="AS43">
        <v>1057646</v>
      </c>
    </row>
    <row r="44" spans="1:45">
      <c r="A44" t="s">
        <v>45</v>
      </c>
      <c r="B44" t="s">
        <v>46</v>
      </c>
      <c r="C44" t="s">
        <v>47</v>
      </c>
      <c r="D44" t="s">
        <v>48</v>
      </c>
      <c r="E44" t="s">
        <v>49</v>
      </c>
      <c r="F44" t="s">
        <v>138</v>
      </c>
      <c r="G44" t="s">
        <v>139</v>
      </c>
      <c r="H44">
        <v>342</v>
      </c>
      <c r="I44" t="s">
        <v>144</v>
      </c>
      <c r="J44" t="s">
        <v>145</v>
      </c>
      <c r="K44" t="s">
        <v>54</v>
      </c>
      <c r="L44" t="s">
        <v>54</v>
      </c>
      <c r="M44">
        <v>21924</v>
      </c>
      <c r="N44">
        <v>7940522</v>
      </c>
      <c r="O44">
        <v>364542</v>
      </c>
      <c r="P44">
        <v>259233</v>
      </c>
      <c r="Q44">
        <v>105309</v>
      </c>
      <c r="R44">
        <v>4.5999999999999996</v>
      </c>
      <c r="S44">
        <v>3.3</v>
      </c>
      <c r="T44">
        <v>1.3</v>
      </c>
      <c r="U44">
        <v>2378</v>
      </c>
      <c r="V44">
        <v>10.8</v>
      </c>
      <c r="W44">
        <v>781450</v>
      </c>
      <c r="X44">
        <v>135620</v>
      </c>
      <c r="Y44">
        <v>79234</v>
      </c>
      <c r="Z44">
        <v>56386</v>
      </c>
      <c r="AA44">
        <v>17.399999999999999</v>
      </c>
      <c r="AB44">
        <v>10.1</v>
      </c>
      <c r="AC44">
        <v>7.2</v>
      </c>
      <c r="AD44">
        <v>210162</v>
      </c>
      <c r="AE44">
        <v>20818</v>
      </c>
      <c r="AF44">
        <v>296</v>
      </c>
      <c r="AG44">
        <v>81</v>
      </c>
      <c r="AH44">
        <v>650</v>
      </c>
      <c r="AI44">
        <v>6122</v>
      </c>
      <c r="AJ44" t="s">
        <v>55</v>
      </c>
      <c r="AK44">
        <v>4365</v>
      </c>
      <c r="AL44">
        <v>16739</v>
      </c>
      <c r="AM44">
        <v>259233</v>
      </c>
      <c r="AN44">
        <v>30443</v>
      </c>
      <c r="AO44">
        <v>7029</v>
      </c>
      <c r="AP44">
        <v>66076</v>
      </c>
      <c r="AQ44">
        <v>1761</v>
      </c>
      <c r="AR44">
        <v>105309</v>
      </c>
      <c r="AS44">
        <v>364542</v>
      </c>
    </row>
    <row r="45" spans="1:45">
      <c r="A45" t="s">
        <v>45</v>
      </c>
      <c r="B45" t="s">
        <v>46</v>
      </c>
      <c r="C45" t="s">
        <v>47</v>
      </c>
      <c r="D45" t="s">
        <v>48</v>
      </c>
      <c r="E45" t="s">
        <v>49</v>
      </c>
      <c r="F45" t="s">
        <v>138</v>
      </c>
      <c r="G45" t="s">
        <v>139</v>
      </c>
      <c r="H45">
        <v>343</v>
      </c>
      <c r="I45" t="s">
        <v>146</v>
      </c>
      <c r="J45" t="s">
        <v>147</v>
      </c>
      <c r="K45" t="s">
        <v>54</v>
      </c>
      <c r="L45" t="s">
        <v>54</v>
      </c>
      <c r="M45">
        <v>33408</v>
      </c>
      <c r="N45">
        <v>12038306</v>
      </c>
      <c r="O45">
        <v>597233</v>
      </c>
      <c r="P45">
        <v>445526</v>
      </c>
      <c r="Q45">
        <v>151707</v>
      </c>
      <c r="R45">
        <v>5</v>
      </c>
      <c r="S45">
        <v>3.7</v>
      </c>
      <c r="T45">
        <v>1.3</v>
      </c>
      <c r="U45">
        <v>4092</v>
      </c>
      <c r="V45">
        <v>12.2</v>
      </c>
      <c r="W45">
        <v>1372658</v>
      </c>
      <c r="X45">
        <v>238088</v>
      </c>
      <c r="Y45">
        <v>145872</v>
      </c>
      <c r="Z45">
        <v>92216</v>
      </c>
      <c r="AA45">
        <v>17.3</v>
      </c>
      <c r="AB45">
        <v>10.6</v>
      </c>
      <c r="AC45">
        <v>6.7</v>
      </c>
      <c r="AD45">
        <v>363387</v>
      </c>
      <c r="AE45">
        <v>36927</v>
      </c>
      <c r="AF45">
        <v>1201</v>
      </c>
      <c r="AG45">
        <v>222</v>
      </c>
      <c r="AH45">
        <v>218</v>
      </c>
      <c r="AI45">
        <v>10570</v>
      </c>
      <c r="AJ45" t="s">
        <v>55</v>
      </c>
      <c r="AK45">
        <v>6629</v>
      </c>
      <c r="AL45">
        <v>26372</v>
      </c>
      <c r="AM45">
        <v>445526</v>
      </c>
      <c r="AN45">
        <v>36895</v>
      </c>
      <c r="AO45">
        <v>6527</v>
      </c>
      <c r="AP45">
        <v>88320</v>
      </c>
      <c r="AQ45">
        <v>19965</v>
      </c>
      <c r="AR45">
        <v>151707</v>
      </c>
      <c r="AS45">
        <v>597233</v>
      </c>
    </row>
    <row r="46" spans="1:45">
      <c r="A46" t="s">
        <v>45</v>
      </c>
      <c r="B46" t="s">
        <v>46</v>
      </c>
      <c r="C46" t="s">
        <v>47</v>
      </c>
      <c r="D46" t="s">
        <v>48</v>
      </c>
      <c r="E46" t="s">
        <v>49</v>
      </c>
      <c r="F46" t="s">
        <v>138</v>
      </c>
      <c r="G46" t="s">
        <v>139</v>
      </c>
      <c r="H46">
        <v>344</v>
      </c>
      <c r="I46" t="s">
        <v>148</v>
      </c>
      <c r="J46" t="s">
        <v>149</v>
      </c>
      <c r="K46" t="s">
        <v>54</v>
      </c>
      <c r="L46" t="s">
        <v>54</v>
      </c>
      <c r="M46">
        <v>40904</v>
      </c>
      <c r="N46">
        <v>14751797</v>
      </c>
      <c r="O46">
        <v>737828</v>
      </c>
      <c r="P46">
        <v>584552</v>
      </c>
      <c r="Q46">
        <v>153276</v>
      </c>
      <c r="R46">
        <v>5</v>
      </c>
      <c r="S46">
        <v>4</v>
      </c>
      <c r="T46">
        <v>1</v>
      </c>
      <c r="U46">
        <v>5107</v>
      </c>
      <c r="V46">
        <v>12.5</v>
      </c>
      <c r="W46">
        <v>1744528</v>
      </c>
      <c r="X46">
        <v>295114</v>
      </c>
      <c r="Y46">
        <v>202660</v>
      </c>
      <c r="Z46">
        <v>92454</v>
      </c>
      <c r="AA46">
        <v>16.899999999999999</v>
      </c>
      <c r="AB46">
        <v>11.6</v>
      </c>
      <c r="AC46">
        <v>5.3</v>
      </c>
      <c r="AD46">
        <v>469213</v>
      </c>
      <c r="AE46">
        <v>44909</v>
      </c>
      <c r="AF46">
        <v>1935</v>
      </c>
      <c r="AG46">
        <v>2704</v>
      </c>
      <c r="AH46">
        <v>187</v>
      </c>
      <c r="AI46">
        <v>22450</v>
      </c>
      <c r="AJ46" t="s">
        <v>55</v>
      </c>
      <c r="AK46">
        <v>10950</v>
      </c>
      <c r="AL46">
        <v>32204</v>
      </c>
      <c r="AM46">
        <v>584552</v>
      </c>
      <c r="AN46">
        <v>39009</v>
      </c>
      <c r="AO46">
        <v>7973</v>
      </c>
      <c r="AP46">
        <v>83773</v>
      </c>
      <c r="AQ46">
        <v>22521</v>
      </c>
      <c r="AR46">
        <v>153276</v>
      </c>
      <c r="AS46">
        <v>737828</v>
      </c>
    </row>
    <row r="47" spans="1:45">
      <c r="A47" t="s">
        <v>45</v>
      </c>
      <c r="B47" t="s">
        <v>46</v>
      </c>
      <c r="C47" t="s">
        <v>47</v>
      </c>
      <c r="D47" t="s">
        <v>48</v>
      </c>
      <c r="E47" t="s">
        <v>49</v>
      </c>
      <c r="F47" t="s">
        <v>138</v>
      </c>
      <c r="G47" t="s">
        <v>139</v>
      </c>
      <c r="H47">
        <v>350</v>
      </c>
      <c r="I47" t="s">
        <v>150</v>
      </c>
      <c r="J47" t="s">
        <v>151</v>
      </c>
      <c r="K47" t="s">
        <v>54</v>
      </c>
      <c r="L47" t="s">
        <v>54</v>
      </c>
      <c r="M47">
        <v>41311</v>
      </c>
      <c r="N47">
        <v>14723242</v>
      </c>
      <c r="O47">
        <v>659893</v>
      </c>
      <c r="P47">
        <v>472560</v>
      </c>
      <c r="Q47">
        <v>187333</v>
      </c>
      <c r="R47">
        <v>4.5</v>
      </c>
      <c r="S47">
        <v>3.2</v>
      </c>
      <c r="T47">
        <v>1.3</v>
      </c>
      <c r="U47">
        <v>4392</v>
      </c>
      <c r="V47">
        <v>10.6</v>
      </c>
      <c r="W47">
        <v>1396575</v>
      </c>
      <c r="X47">
        <v>248672</v>
      </c>
      <c r="Y47">
        <v>146681</v>
      </c>
      <c r="Z47">
        <v>101991</v>
      </c>
      <c r="AA47">
        <v>17.8</v>
      </c>
      <c r="AB47">
        <v>10.5</v>
      </c>
      <c r="AC47">
        <v>7.3</v>
      </c>
      <c r="AD47">
        <v>352333</v>
      </c>
      <c r="AE47">
        <v>39052</v>
      </c>
      <c r="AF47">
        <v>19061</v>
      </c>
      <c r="AG47">
        <v>3919</v>
      </c>
      <c r="AH47">
        <v>1027</v>
      </c>
      <c r="AI47">
        <v>10691</v>
      </c>
      <c r="AJ47" t="s">
        <v>55</v>
      </c>
      <c r="AK47">
        <v>10394</v>
      </c>
      <c r="AL47">
        <v>35723</v>
      </c>
      <c r="AM47">
        <v>472200</v>
      </c>
      <c r="AN47">
        <v>61084</v>
      </c>
      <c r="AO47">
        <v>11599</v>
      </c>
      <c r="AP47">
        <v>105300</v>
      </c>
      <c r="AQ47">
        <v>9114</v>
      </c>
      <c r="AR47">
        <v>187097</v>
      </c>
      <c r="AS47">
        <v>659297</v>
      </c>
    </row>
    <row r="48" spans="1:45">
      <c r="A48" t="s">
        <v>45</v>
      </c>
      <c r="B48" t="s">
        <v>46</v>
      </c>
      <c r="C48" t="s">
        <v>47</v>
      </c>
      <c r="D48" t="s">
        <v>48</v>
      </c>
      <c r="E48" t="s">
        <v>49</v>
      </c>
      <c r="F48" t="s">
        <v>138</v>
      </c>
      <c r="G48" t="s">
        <v>139</v>
      </c>
      <c r="H48">
        <v>351</v>
      </c>
      <c r="I48" t="s">
        <v>152</v>
      </c>
      <c r="J48" t="s">
        <v>153</v>
      </c>
      <c r="K48" t="s">
        <v>54</v>
      </c>
      <c r="L48" t="s">
        <v>54</v>
      </c>
      <c r="M48">
        <v>25685</v>
      </c>
      <c r="N48">
        <v>9243906</v>
      </c>
      <c r="O48">
        <v>394695</v>
      </c>
      <c r="P48">
        <v>301133</v>
      </c>
      <c r="Q48">
        <v>93562</v>
      </c>
      <c r="R48">
        <v>4.3</v>
      </c>
      <c r="S48">
        <v>3.3</v>
      </c>
      <c r="T48">
        <v>1</v>
      </c>
      <c r="U48">
        <v>2393</v>
      </c>
      <c r="V48">
        <v>9.3000000000000007</v>
      </c>
      <c r="W48">
        <v>773603</v>
      </c>
      <c r="X48">
        <v>125601</v>
      </c>
      <c r="Y48">
        <v>79968</v>
      </c>
      <c r="Z48">
        <v>45633</v>
      </c>
      <c r="AA48">
        <v>16.2</v>
      </c>
      <c r="AB48">
        <v>10.3</v>
      </c>
      <c r="AC48">
        <v>5.9</v>
      </c>
      <c r="AD48">
        <v>225188</v>
      </c>
      <c r="AE48">
        <v>27573</v>
      </c>
      <c r="AF48">
        <v>13086</v>
      </c>
      <c r="AG48">
        <v>876</v>
      </c>
      <c r="AH48">
        <v>390</v>
      </c>
      <c r="AI48">
        <v>4936</v>
      </c>
      <c r="AJ48" t="s">
        <v>55</v>
      </c>
      <c r="AK48">
        <v>5025</v>
      </c>
      <c r="AL48">
        <v>24059</v>
      </c>
      <c r="AM48">
        <v>301133</v>
      </c>
      <c r="AN48">
        <v>27060</v>
      </c>
      <c r="AO48">
        <v>8253</v>
      </c>
      <c r="AP48">
        <v>44937</v>
      </c>
      <c r="AQ48">
        <v>13312</v>
      </c>
      <c r="AR48">
        <v>93562</v>
      </c>
      <c r="AS48">
        <v>394695</v>
      </c>
    </row>
    <row r="49" spans="1:45">
      <c r="A49" t="s">
        <v>45</v>
      </c>
      <c r="B49" t="s">
        <v>46</v>
      </c>
      <c r="C49" t="s">
        <v>47</v>
      </c>
      <c r="D49" t="s">
        <v>48</v>
      </c>
      <c r="E49" t="s">
        <v>49</v>
      </c>
      <c r="F49" t="s">
        <v>138</v>
      </c>
      <c r="G49" t="s">
        <v>139</v>
      </c>
      <c r="H49">
        <v>352</v>
      </c>
      <c r="I49" t="s">
        <v>154</v>
      </c>
      <c r="J49" t="s">
        <v>155</v>
      </c>
      <c r="K49" t="s">
        <v>54</v>
      </c>
      <c r="L49" t="s">
        <v>54</v>
      </c>
      <c r="M49">
        <v>68799</v>
      </c>
      <c r="N49">
        <v>23939339</v>
      </c>
      <c r="O49">
        <v>1082770</v>
      </c>
      <c r="P49">
        <v>740926</v>
      </c>
      <c r="Q49">
        <v>341844</v>
      </c>
      <c r="R49">
        <v>4.5</v>
      </c>
      <c r="S49">
        <v>3.1</v>
      </c>
      <c r="T49">
        <v>1.4</v>
      </c>
      <c r="U49">
        <v>7389</v>
      </c>
      <c r="V49">
        <v>10.7</v>
      </c>
      <c r="W49">
        <v>2258543</v>
      </c>
      <c r="X49">
        <v>403696</v>
      </c>
      <c r="Y49">
        <v>221657</v>
      </c>
      <c r="Z49">
        <v>182039</v>
      </c>
      <c r="AA49">
        <v>17.899999999999999</v>
      </c>
      <c r="AB49">
        <v>9.8000000000000007</v>
      </c>
      <c r="AC49">
        <v>8.1</v>
      </c>
      <c r="AD49">
        <v>530409</v>
      </c>
      <c r="AE49">
        <v>59863</v>
      </c>
      <c r="AF49">
        <v>56939</v>
      </c>
      <c r="AG49">
        <v>610</v>
      </c>
      <c r="AH49">
        <v>796</v>
      </c>
      <c r="AI49">
        <v>7110</v>
      </c>
      <c r="AJ49" t="s">
        <v>55</v>
      </c>
      <c r="AK49">
        <v>20164</v>
      </c>
      <c r="AL49">
        <v>65035</v>
      </c>
      <c r="AM49">
        <v>740926</v>
      </c>
      <c r="AN49">
        <v>64547</v>
      </c>
      <c r="AO49">
        <v>33591</v>
      </c>
      <c r="AP49">
        <v>224601</v>
      </c>
      <c r="AQ49">
        <v>19105</v>
      </c>
      <c r="AR49">
        <v>341844</v>
      </c>
      <c r="AS49">
        <v>1082770</v>
      </c>
    </row>
    <row r="50" spans="1:45">
      <c r="A50" t="s">
        <v>45</v>
      </c>
      <c r="B50" t="s">
        <v>46</v>
      </c>
      <c r="C50" t="s">
        <v>47</v>
      </c>
      <c r="D50" t="s">
        <v>48</v>
      </c>
      <c r="E50" t="s">
        <v>49</v>
      </c>
      <c r="F50" t="s">
        <v>138</v>
      </c>
      <c r="G50" t="s">
        <v>139</v>
      </c>
      <c r="H50">
        <v>353</v>
      </c>
      <c r="I50" t="s">
        <v>156</v>
      </c>
      <c r="J50" t="s">
        <v>157</v>
      </c>
      <c r="K50" t="s">
        <v>54</v>
      </c>
      <c r="L50" t="s">
        <v>54</v>
      </c>
      <c r="M50">
        <v>36966</v>
      </c>
      <c r="N50">
        <v>13232845</v>
      </c>
      <c r="O50">
        <v>666016</v>
      </c>
      <c r="P50">
        <v>458704</v>
      </c>
      <c r="Q50">
        <v>207312</v>
      </c>
      <c r="R50">
        <v>5</v>
      </c>
      <c r="S50">
        <v>3.5</v>
      </c>
      <c r="T50">
        <v>1.6</v>
      </c>
      <c r="U50">
        <v>4448</v>
      </c>
      <c r="V50">
        <v>12</v>
      </c>
      <c r="W50">
        <v>1449972</v>
      </c>
      <c r="X50">
        <v>263708</v>
      </c>
      <c r="Y50">
        <v>148479</v>
      </c>
      <c r="Z50">
        <v>115229</v>
      </c>
      <c r="AA50">
        <v>18.2</v>
      </c>
      <c r="AB50">
        <v>10.199999999999999</v>
      </c>
      <c r="AC50">
        <v>7.9</v>
      </c>
      <c r="AD50">
        <v>335588</v>
      </c>
      <c r="AE50">
        <v>37550</v>
      </c>
      <c r="AF50">
        <v>30806</v>
      </c>
      <c r="AG50">
        <v>1043</v>
      </c>
      <c r="AH50">
        <v>108</v>
      </c>
      <c r="AI50">
        <v>5897</v>
      </c>
      <c r="AJ50" t="s">
        <v>55</v>
      </c>
      <c r="AK50">
        <v>8051</v>
      </c>
      <c r="AL50">
        <v>31907</v>
      </c>
      <c r="AM50">
        <v>450950</v>
      </c>
      <c r="AN50">
        <v>57635</v>
      </c>
      <c r="AO50">
        <v>11639</v>
      </c>
      <c r="AP50">
        <v>130247</v>
      </c>
      <c r="AQ50">
        <v>6676</v>
      </c>
      <c r="AR50">
        <v>206197</v>
      </c>
      <c r="AS50">
        <v>657147</v>
      </c>
    </row>
    <row r="51" spans="1:45">
      <c r="A51" t="s">
        <v>45</v>
      </c>
      <c r="B51" t="s">
        <v>46</v>
      </c>
      <c r="C51" t="s">
        <v>47</v>
      </c>
      <c r="D51" t="s">
        <v>48</v>
      </c>
      <c r="E51" t="s">
        <v>49</v>
      </c>
      <c r="F51" t="s">
        <v>138</v>
      </c>
      <c r="G51" t="s">
        <v>139</v>
      </c>
      <c r="H51">
        <v>354</v>
      </c>
      <c r="I51" t="s">
        <v>158</v>
      </c>
      <c r="J51" t="s">
        <v>159</v>
      </c>
      <c r="K51" t="s">
        <v>54</v>
      </c>
      <c r="L51" t="s">
        <v>54</v>
      </c>
      <c r="M51">
        <v>30208</v>
      </c>
      <c r="N51">
        <v>10888974</v>
      </c>
      <c r="O51">
        <v>504375</v>
      </c>
      <c r="P51">
        <v>320102</v>
      </c>
      <c r="Q51">
        <v>184273</v>
      </c>
      <c r="R51">
        <v>4.5999999999999996</v>
      </c>
      <c r="S51">
        <v>2.9</v>
      </c>
      <c r="T51">
        <v>1.7</v>
      </c>
      <c r="U51">
        <v>3196</v>
      </c>
      <c r="V51">
        <v>10.6</v>
      </c>
      <c r="W51">
        <v>1041378</v>
      </c>
      <c r="X51">
        <v>177481</v>
      </c>
      <c r="Y51">
        <v>89746</v>
      </c>
      <c r="Z51">
        <v>87735</v>
      </c>
      <c r="AA51">
        <v>17</v>
      </c>
      <c r="AB51">
        <v>8.6</v>
      </c>
      <c r="AC51">
        <v>8.4</v>
      </c>
      <c r="AD51">
        <v>234152</v>
      </c>
      <c r="AE51">
        <v>27925</v>
      </c>
      <c r="AF51">
        <v>22258</v>
      </c>
      <c r="AG51">
        <v>274</v>
      </c>
      <c r="AH51">
        <v>831</v>
      </c>
      <c r="AI51">
        <v>2021</v>
      </c>
      <c r="AJ51" t="s">
        <v>55</v>
      </c>
      <c r="AK51">
        <v>6874</v>
      </c>
      <c r="AL51">
        <v>21490</v>
      </c>
      <c r="AM51">
        <v>315825</v>
      </c>
      <c r="AN51">
        <v>47753</v>
      </c>
      <c r="AO51">
        <v>11833</v>
      </c>
      <c r="AP51">
        <v>118540</v>
      </c>
      <c r="AQ51">
        <v>2450</v>
      </c>
      <c r="AR51">
        <v>180576</v>
      </c>
      <c r="AS51">
        <v>496401</v>
      </c>
    </row>
    <row r="52" spans="1:45">
      <c r="A52" t="s">
        <v>45</v>
      </c>
      <c r="B52" t="s">
        <v>46</v>
      </c>
      <c r="C52" t="s">
        <v>47</v>
      </c>
      <c r="D52" t="s">
        <v>48</v>
      </c>
      <c r="E52" t="s">
        <v>49</v>
      </c>
      <c r="F52" t="s">
        <v>138</v>
      </c>
      <c r="G52" t="s">
        <v>139</v>
      </c>
      <c r="H52">
        <v>355</v>
      </c>
      <c r="I52" t="s">
        <v>160</v>
      </c>
      <c r="J52" t="s">
        <v>161</v>
      </c>
      <c r="K52" t="s">
        <v>54</v>
      </c>
      <c r="L52" t="s">
        <v>54</v>
      </c>
      <c r="M52">
        <v>29463</v>
      </c>
      <c r="N52">
        <v>10516351</v>
      </c>
      <c r="O52">
        <v>504125</v>
      </c>
      <c r="P52">
        <v>335954</v>
      </c>
      <c r="Q52">
        <v>168171</v>
      </c>
      <c r="R52">
        <v>4.8</v>
      </c>
      <c r="S52">
        <v>3.2</v>
      </c>
      <c r="T52">
        <v>1.6</v>
      </c>
      <c r="U52">
        <v>3528</v>
      </c>
      <c r="V52">
        <v>12</v>
      </c>
      <c r="W52">
        <v>1125583</v>
      </c>
      <c r="X52">
        <v>190936</v>
      </c>
      <c r="Y52">
        <v>102125</v>
      </c>
      <c r="Z52">
        <v>88811</v>
      </c>
      <c r="AA52">
        <v>17</v>
      </c>
      <c r="AB52">
        <v>9.1</v>
      </c>
      <c r="AC52">
        <v>7.9</v>
      </c>
      <c r="AD52">
        <v>256257</v>
      </c>
      <c r="AE52">
        <v>29373</v>
      </c>
      <c r="AF52">
        <v>5307</v>
      </c>
      <c r="AG52">
        <v>805</v>
      </c>
      <c r="AH52">
        <v>1048</v>
      </c>
      <c r="AI52">
        <v>7137</v>
      </c>
      <c r="AJ52" t="s">
        <v>55</v>
      </c>
      <c r="AK52">
        <v>8502</v>
      </c>
      <c r="AL52">
        <v>25440</v>
      </c>
      <c r="AM52">
        <v>333869</v>
      </c>
      <c r="AN52">
        <v>37758</v>
      </c>
      <c r="AO52">
        <v>11632</v>
      </c>
      <c r="AP52">
        <v>107362</v>
      </c>
      <c r="AQ52">
        <v>10662</v>
      </c>
      <c r="AR52">
        <v>167414</v>
      </c>
      <c r="AS52">
        <v>501283</v>
      </c>
    </row>
    <row r="53" spans="1:45">
      <c r="A53" t="s">
        <v>45</v>
      </c>
      <c r="B53" t="s">
        <v>46</v>
      </c>
      <c r="C53" t="s">
        <v>47</v>
      </c>
      <c r="D53" t="s">
        <v>48</v>
      </c>
      <c r="E53" t="s">
        <v>49</v>
      </c>
      <c r="F53" t="s">
        <v>138</v>
      </c>
      <c r="G53" t="s">
        <v>139</v>
      </c>
      <c r="H53">
        <v>356</v>
      </c>
      <c r="I53" t="s">
        <v>162</v>
      </c>
      <c r="J53" t="s">
        <v>163</v>
      </c>
      <c r="K53" t="s">
        <v>54</v>
      </c>
      <c r="L53" t="s">
        <v>54</v>
      </c>
      <c r="M53">
        <v>35047</v>
      </c>
      <c r="N53">
        <v>12681347</v>
      </c>
      <c r="O53">
        <v>587895</v>
      </c>
      <c r="P53">
        <v>452540</v>
      </c>
      <c r="Q53">
        <v>135355</v>
      </c>
      <c r="R53">
        <v>4.5999999999999996</v>
      </c>
      <c r="S53">
        <v>3.6</v>
      </c>
      <c r="T53">
        <v>1.1000000000000001</v>
      </c>
      <c r="U53">
        <v>3800</v>
      </c>
      <c r="V53">
        <v>10.8</v>
      </c>
      <c r="W53">
        <v>1267535</v>
      </c>
      <c r="X53">
        <v>235192</v>
      </c>
      <c r="Y53">
        <v>147297</v>
      </c>
      <c r="Z53">
        <v>87895</v>
      </c>
      <c r="AA53">
        <v>18.600000000000001</v>
      </c>
      <c r="AB53">
        <v>11.6</v>
      </c>
      <c r="AC53">
        <v>6.9</v>
      </c>
      <c r="AD53">
        <v>345867</v>
      </c>
      <c r="AE53">
        <v>39543</v>
      </c>
      <c r="AF53">
        <v>8080</v>
      </c>
      <c r="AG53">
        <v>2754</v>
      </c>
      <c r="AH53">
        <v>271</v>
      </c>
      <c r="AI53">
        <v>10820</v>
      </c>
      <c r="AJ53" t="s">
        <v>55</v>
      </c>
      <c r="AK53">
        <v>7391</v>
      </c>
      <c r="AL53">
        <v>37814</v>
      </c>
      <c r="AM53">
        <v>452540</v>
      </c>
      <c r="AN53">
        <v>27354</v>
      </c>
      <c r="AO53">
        <v>11623</v>
      </c>
      <c r="AP53">
        <v>94219</v>
      </c>
      <c r="AQ53">
        <v>2159</v>
      </c>
      <c r="AR53">
        <v>135355</v>
      </c>
      <c r="AS53">
        <v>587895</v>
      </c>
    </row>
    <row r="54" spans="1:45">
      <c r="A54" t="s">
        <v>45</v>
      </c>
      <c r="B54" t="s">
        <v>46</v>
      </c>
      <c r="C54" t="s">
        <v>47</v>
      </c>
      <c r="D54" t="s">
        <v>48</v>
      </c>
      <c r="E54" t="s">
        <v>49</v>
      </c>
      <c r="F54" t="s">
        <v>138</v>
      </c>
      <c r="G54" t="s">
        <v>139</v>
      </c>
      <c r="H54">
        <v>357</v>
      </c>
      <c r="I54" t="s">
        <v>164</v>
      </c>
      <c r="J54" t="s">
        <v>165</v>
      </c>
      <c r="K54" t="s">
        <v>54</v>
      </c>
      <c r="L54" t="s">
        <v>54</v>
      </c>
      <c r="M54">
        <v>31043</v>
      </c>
      <c r="N54">
        <v>11170827</v>
      </c>
      <c r="O54">
        <v>498914</v>
      </c>
      <c r="P54">
        <v>341829</v>
      </c>
      <c r="Q54">
        <v>157085</v>
      </c>
      <c r="R54">
        <v>4.5</v>
      </c>
      <c r="S54">
        <v>3.1</v>
      </c>
      <c r="T54">
        <v>1.4</v>
      </c>
      <c r="U54">
        <v>3048</v>
      </c>
      <c r="V54">
        <v>9.8000000000000007</v>
      </c>
      <c r="W54">
        <v>998924</v>
      </c>
      <c r="X54">
        <v>183626</v>
      </c>
      <c r="Y54">
        <v>97612</v>
      </c>
      <c r="Z54">
        <v>86014</v>
      </c>
      <c r="AA54">
        <v>18.399999999999999</v>
      </c>
      <c r="AB54">
        <v>9.8000000000000007</v>
      </c>
      <c r="AC54">
        <v>8.6</v>
      </c>
      <c r="AD54">
        <v>269292</v>
      </c>
      <c r="AE54">
        <v>24791</v>
      </c>
      <c r="AF54">
        <v>10826</v>
      </c>
      <c r="AG54">
        <v>92</v>
      </c>
      <c r="AH54">
        <v>70</v>
      </c>
      <c r="AI54">
        <v>4219</v>
      </c>
      <c r="AJ54" t="s">
        <v>55</v>
      </c>
      <c r="AK54">
        <v>9992</v>
      </c>
      <c r="AL54">
        <v>22547</v>
      </c>
      <c r="AM54">
        <v>341829</v>
      </c>
      <c r="AN54">
        <v>39477</v>
      </c>
      <c r="AO54">
        <v>10280</v>
      </c>
      <c r="AP54">
        <v>104243</v>
      </c>
      <c r="AQ54">
        <v>3085</v>
      </c>
      <c r="AR54">
        <v>157085</v>
      </c>
      <c r="AS54">
        <v>498914</v>
      </c>
    </row>
    <row r="55" spans="1:45">
      <c r="A55" t="s">
        <v>45</v>
      </c>
      <c r="B55" t="s">
        <v>46</v>
      </c>
      <c r="C55" t="s">
        <v>47</v>
      </c>
      <c r="D55" t="s">
        <v>48</v>
      </c>
      <c r="E55" t="s">
        <v>49</v>
      </c>
      <c r="F55" t="s">
        <v>138</v>
      </c>
      <c r="G55" t="s">
        <v>139</v>
      </c>
      <c r="H55">
        <v>358</v>
      </c>
      <c r="I55" t="s">
        <v>166</v>
      </c>
      <c r="J55" t="s">
        <v>167</v>
      </c>
      <c r="K55" t="s">
        <v>54</v>
      </c>
      <c r="L55" t="s">
        <v>54</v>
      </c>
      <c r="M55">
        <v>32572</v>
      </c>
      <c r="N55">
        <v>11761401</v>
      </c>
      <c r="O55">
        <v>467800</v>
      </c>
      <c r="P55">
        <v>402490</v>
      </c>
      <c r="Q55">
        <v>65310</v>
      </c>
      <c r="R55">
        <v>4</v>
      </c>
      <c r="S55">
        <v>3.4</v>
      </c>
      <c r="T55">
        <v>0.6</v>
      </c>
      <c r="U55">
        <v>2668</v>
      </c>
      <c r="V55">
        <v>8.1999999999999993</v>
      </c>
      <c r="W55">
        <v>883675</v>
      </c>
      <c r="X55">
        <v>144073</v>
      </c>
      <c r="Y55">
        <v>110678</v>
      </c>
      <c r="Z55">
        <v>33395</v>
      </c>
      <c r="AA55">
        <v>16.3</v>
      </c>
      <c r="AB55">
        <v>12.5</v>
      </c>
      <c r="AC55">
        <v>3.8</v>
      </c>
      <c r="AD55">
        <v>306224</v>
      </c>
      <c r="AE55">
        <v>32235</v>
      </c>
      <c r="AF55">
        <v>12599</v>
      </c>
      <c r="AG55">
        <v>8924</v>
      </c>
      <c r="AH55">
        <v>66</v>
      </c>
      <c r="AI55">
        <v>10371</v>
      </c>
      <c r="AJ55" t="s">
        <v>55</v>
      </c>
      <c r="AK55">
        <v>6444</v>
      </c>
      <c r="AL55">
        <v>25627</v>
      </c>
      <c r="AM55">
        <v>402490</v>
      </c>
      <c r="AN55">
        <v>24100</v>
      </c>
      <c r="AO55">
        <v>3921</v>
      </c>
      <c r="AP55">
        <v>31906</v>
      </c>
      <c r="AQ55">
        <v>5383</v>
      </c>
      <c r="AR55">
        <v>65310</v>
      </c>
      <c r="AS55">
        <v>467800</v>
      </c>
    </row>
    <row r="56" spans="1:45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138</v>
      </c>
      <c r="G56" t="s">
        <v>139</v>
      </c>
      <c r="H56">
        <v>359</v>
      </c>
      <c r="I56" t="s">
        <v>168</v>
      </c>
      <c r="J56" t="s">
        <v>169</v>
      </c>
      <c r="K56" t="s">
        <v>54</v>
      </c>
      <c r="L56" t="s">
        <v>54</v>
      </c>
      <c r="M56">
        <v>40599</v>
      </c>
      <c r="N56">
        <v>14714339</v>
      </c>
      <c r="O56">
        <v>669384</v>
      </c>
      <c r="P56">
        <v>475392</v>
      </c>
      <c r="Q56">
        <v>193992</v>
      </c>
      <c r="R56">
        <v>4.5</v>
      </c>
      <c r="S56">
        <v>3.2</v>
      </c>
      <c r="T56">
        <v>1.3</v>
      </c>
      <c r="U56">
        <v>4083</v>
      </c>
      <c r="V56">
        <v>10.1</v>
      </c>
      <c r="W56">
        <v>1350050</v>
      </c>
      <c r="X56">
        <v>233768</v>
      </c>
      <c r="Y56">
        <v>135357</v>
      </c>
      <c r="Z56">
        <v>98411</v>
      </c>
      <c r="AA56">
        <v>17.3</v>
      </c>
      <c r="AB56">
        <v>10</v>
      </c>
      <c r="AC56">
        <v>7.3</v>
      </c>
      <c r="AD56">
        <v>373753</v>
      </c>
      <c r="AE56">
        <v>45250</v>
      </c>
      <c r="AF56">
        <v>1498</v>
      </c>
      <c r="AG56">
        <v>297</v>
      </c>
      <c r="AH56">
        <v>1559</v>
      </c>
      <c r="AI56">
        <v>11359</v>
      </c>
      <c r="AJ56" t="s">
        <v>55</v>
      </c>
      <c r="AK56">
        <v>8596</v>
      </c>
      <c r="AL56">
        <v>33080</v>
      </c>
      <c r="AM56">
        <v>475392</v>
      </c>
      <c r="AN56">
        <v>64891</v>
      </c>
      <c r="AO56">
        <v>11880</v>
      </c>
      <c r="AP56">
        <v>111362</v>
      </c>
      <c r="AQ56">
        <v>5859</v>
      </c>
      <c r="AR56">
        <v>193992</v>
      </c>
      <c r="AS56">
        <v>669384</v>
      </c>
    </row>
    <row r="57" spans="1:45">
      <c r="A57" t="s">
        <v>45</v>
      </c>
      <c r="B57" t="s">
        <v>46</v>
      </c>
      <c r="C57" t="s">
        <v>47</v>
      </c>
      <c r="D57" t="s">
        <v>48</v>
      </c>
      <c r="E57" t="s">
        <v>49</v>
      </c>
      <c r="F57" t="s">
        <v>170</v>
      </c>
      <c r="G57" t="s">
        <v>171</v>
      </c>
      <c r="H57">
        <v>370</v>
      </c>
      <c r="I57" t="s">
        <v>172</v>
      </c>
      <c r="J57" t="s">
        <v>173</v>
      </c>
      <c r="K57" t="s">
        <v>54</v>
      </c>
      <c r="L57" t="s">
        <v>54</v>
      </c>
      <c r="M57">
        <v>28860</v>
      </c>
      <c r="N57">
        <v>10145056</v>
      </c>
      <c r="O57">
        <v>519001</v>
      </c>
      <c r="P57">
        <v>321462</v>
      </c>
      <c r="Q57">
        <v>197539</v>
      </c>
      <c r="R57">
        <v>5.0999999999999996</v>
      </c>
      <c r="S57">
        <v>3.2</v>
      </c>
      <c r="T57">
        <v>1.9</v>
      </c>
      <c r="U57">
        <v>3654</v>
      </c>
      <c r="V57">
        <v>12.7</v>
      </c>
      <c r="W57">
        <v>1161185</v>
      </c>
      <c r="X57">
        <v>218686</v>
      </c>
      <c r="Y57">
        <v>117648</v>
      </c>
      <c r="Z57">
        <v>101038</v>
      </c>
      <c r="AA57">
        <v>18.8</v>
      </c>
      <c r="AB57">
        <v>10.1</v>
      </c>
      <c r="AC57">
        <v>8.6999999999999993</v>
      </c>
      <c r="AD57">
        <v>237729</v>
      </c>
      <c r="AE57">
        <v>29051</v>
      </c>
      <c r="AF57">
        <v>620</v>
      </c>
      <c r="AG57">
        <v>266</v>
      </c>
      <c r="AH57">
        <v>1454</v>
      </c>
      <c r="AI57">
        <v>4571</v>
      </c>
      <c r="AJ57" t="s">
        <v>55</v>
      </c>
      <c r="AK57">
        <v>16169</v>
      </c>
      <c r="AL57">
        <v>31602</v>
      </c>
      <c r="AM57">
        <v>321462</v>
      </c>
      <c r="AN57">
        <v>71161</v>
      </c>
      <c r="AO57">
        <v>5859</v>
      </c>
      <c r="AP57">
        <v>118067</v>
      </c>
      <c r="AQ57">
        <v>2452</v>
      </c>
      <c r="AR57">
        <v>197539</v>
      </c>
      <c r="AS57">
        <v>519001</v>
      </c>
    </row>
    <row r="58" spans="1:45">
      <c r="A58" t="s">
        <v>45</v>
      </c>
      <c r="B58" t="s">
        <v>46</v>
      </c>
      <c r="C58" t="s">
        <v>47</v>
      </c>
      <c r="D58" t="s">
        <v>48</v>
      </c>
      <c r="E58" t="s">
        <v>49</v>
      </c>
      <c r="F58" t="s">
        <v>170</v>
      </c>
      <c r="G58" t="s">
        <v>171</v>
      </c>
      <c r="H58">
        <v>371</v>
      </c>
      <c r="I58" t="s">
        <v>174</v>
      </c>
      <c r="J58" t="s">
        <v>175</v>
      </c>
      <c r="K58" t="s">
        <v>54</v>
      </c>
      <c r="L58" t="s">
        <v>54</v>
      </c>
      <c r="M58">
        <v>39729</v>
      </c>
      <c r="N58">
        <v>13851935</v>
      </c>
      <c r="O58">
        <v>728365</v>
      </c>
      <c r="P58">
        <v>472999</v>
      </c>
      <c r="Q58">
        <v>255366</v>
      </c>
      <c r="R58">
        <v>5.3</v>
      </c>
      <c r="S58">
        <v>3.4</v>
      </c>
      <c r="T58">
        <v>1.8</v>
      </c>
      <c r="U58">
        <v>5466</v>
      </c>
      <c r="V58">
        <v>13.8</v>
      </c>
      <c r="W58">
        <v>1660046</v>
      </c>
      <c r="X58">
        <v>329712</v>
      </c>
      <c r="Y58">
        <v>173765</v>
      </c>
      <c r="Z58">
        <v>155947</v>
      </c>
      <c r="AA58">
        <v>19.899999999999999</v>
      </c>
      <c r="AB58">
        <v>10.5</v>
      </c>
      <c r="AC58">
        <v>9.4</v>
      </c>
      <c r="AD58">
        <v>331093</v>
      </c>
      <c r="AE58">
        <v>37426</v>
      </c>
      <c r="AF58">
        <v>3347</v>
      </c>
      <c r="AG58">
        <v>4110</v>
      </c>
      <c r="AH58">
        <v>10615</v>
      </c>
      <c r="AI58">
        <v>12578</v>
      </c>
      <c r="AJ58" t="s">
        <v>55</v>
      </c>
      <c r="AK58">
        <v>21965</v>
      </c>
      <c r="AL58">
        <v>45375</v>
      </c>
      <c r="AM58">
        <v>466509</v>
      </c>
      <c r="AN58">
        <v>63239</v>
      </c>
      <c r="AO58">
        <v>11167</v>
      </c>
      <c r="AP58">
        <v>171951</v>
      </c>
      <c r="AQ58">
        <v>5979</v>
      </c>
      <c r="AR58">
        <v>252336</v>
      </c>
      <c r="AS58">
        <v>718845</v>
      </c>
    </row>
    <row r="59" spans="1:45">
      <c r="A59" t="s">
        <v>45</v>
      </c>
      <c r="B59" t="s">
        <v>46</v>
      </c>
      <c r="C59" t="s">
        <v>47</v>
      </c>
      <c r="D59" t="s">
        <v>48</v>
      </c>
      <c r="E59" t="s">
        <v>49</v>
      </c>
      <c r="F59" t="s">
        <v>170</v>
      </c>
      <c r="G59" t="s">
        <v>171</v>
      </c>
      <c r="H59">
        <v>372</v>
      </c>
      <c r="I59" t="s">
        <v>176</v>
      </c>
      <c r="J59" t="s">
        <v>177</v>
      </c>
      <c r="K59" t="s">
        <v>54</v>
      </c>
      <c r="L59" t="s">
        <v>54</v>
      </c>
      <c r="M59">
        <v>37147</v>
      </c>
      <c r="N59">
        <v>13239425</v>
      </c>
      <c r="O59">
        <v>672989</v>
      </c>
      <c r="P59">
        <v>412143</v>
      </c>
      <c r="Q59">
        <v>260846</v>
      </c>
      <c r="R59">
        <v>5.0999999999999996</v>
      </c>
      <c r="S59">
        <v>3.1</v>
      </c>
      <c r="T59">
        <v>2</v>
      </c>
      <c r="U59">
        <v>4815</v>
      </c>
      <c r="V59">
        <v>13</v>
      </c>
      <c r="W59">
        <v>1529455</v>
      </c>
      <c r="X59">
        <v>290948</v>
      </c>
      <c r="Y59">
        <v>140003</v>
      </c>
      <c r="Z59">
        <v>150945</v>
      </c>
      <c r="AA59">
        <v>19</v>
      </c>
      <c r="AB59">
        <v>9.1999999999999993</v>
      </c>
      <c r="AC59">
        <v>9.9</v>
      </c>
      <c r="AD59">
        <v>311598</v>
      </c>
      <c r="AE59">
        <v>31210</v>
      </c>
      <c r="AF59">
        <v>11042</v>
      </c>
      <c r="AG59">
        <v>363</v>
      </c>
      <c r="AH59">
        <v>439</v>
      </c>
      <c r="AI59">
        <v>7142</v>
      </c>
      <c r="AJ59" t="s">
        <v>55</v>
      </c>
      <c r="AK59">
        <v>17034</v>
      </c>
      <c r="AL59">
        <v>33313</v>
      </c>
      <c r="AM59">
        <v>412141</v>
      </c>
      <c r="AN59">
        <v>86189</v>
      </c>
      <c r="AO59">
        <v>2498</v>
      </c>
      <c r="AP59">
        <v>162948</v>
      </c>
      <c r="AQ59">
        <v>9211</v>
      </c>
      <c r="AR59">
        <v>260846</v>
      </c>
      <c r="AS59">
        <v>672987</v>
      </c>
    </row>
    <row r="60" spans="1:45">
      <c r="A60" t="s">
        <v>45</v>
      </c>
      <c r="B60" t="s">
        <v>46</v>
      </c>
      <c r="C60" t="s">
        <v>47</v>
      </c>
      <c r="D60" t="s">
        <v>48</v>
      </c>
      <c r="E60" t="s">
        <v>49</v>
      </c>
      <c r="F60" t="s">
        <v>170</v>
      </c>
      <c r="G60" t="s">
        <v>171</v>
      </c>
      <c r="H60">
        <v>373</v>
      </c>
      <c r="I60" t="s">
        <v>178</v>
      </c>
      <c r="J60" t="s">
        <v>179</v>
      </c>
      <c r="K60" t="s">
        <v>54</v>
      </c>
      <c r="L60" t="s">
        <v>54</v>
      </c>
      <c r="M60">
        <v>66712</v>
      </c>
      <c r="N60">
        <v>23631709</v>
      </c>
      <c r="O60">
        <v>1181146</v>
      </c>
      <c r="P60">
        <v>767206</v>
      </c>
      <c r="Q60">
        <v>413940</v>
      </c>
      <c r="R60">
        <v>5</v>
      </c>
      <c r="S60">
        <v>3.2</v>
      </c>
      <c r="T60">
        <v>1.8</v>
      </c>
      <c r="U60">
        <v>8522</v>
      </c>
      <c r="V60">
        <v>12.8</v>
      </c>
      <c r="W60">
        <v>2675946</v>
      </c>
      <c r="X60">
        <v>513334</v>
      </c>
      <c r="Y60">
        <v>270050</v>
      </c>
      <c r="Z60">
        <v>243284</v>
      </c>
      <c r="AA60">
        <v>19.2</v>
      </c>
      <c r="AB60">
        <v>10.1</v>
      </c>
      <c r="AC60">
        <v>9.1</v>
      </c>
      <c r="AD60">
        <v>546984</v>
      </c>
      <c r="AE60">
        <v>66337</v>
      </c>
      <c r="AF60">
        <v>34043</v>
      </c>
      <c r="AG60">
        <v>2702</v>
      </c>
      <c r="AH60">
        <v>392</v>
      </c>
      <c r="AI60">
        <v>15261</v>
      </c>
      <c r="AJ60" t="s">
        <v>55</v>
      </c>
      <c r="AK60">
        <v>25328</v>
      </c>
      <c r="AL60">
        <v>67559</v>
      </c>
      <c r="AM60">
        <v>758606</v>
      </c>
      <c r="AN60">
        <v>112017</v>
      </c>
      <c r="AO60">
        <v>10239</v>
      </c>
      <c r="AP60">
        <v>257818</v>
      </c>
      <c r="AQ60">
        <v>24430</v>
      </c>
      <c r="AR60">
        <v>404504</v>
      </c>
      <c r="AS60">
        <v>1163110</v>
      </c>
    </row>
    <row r="61" spans="1:45">
      <c r="A61" t="s">
        <v>45</v>
      </c>
      <c r="B61" t="s">
        <v>46</v>
      </c>
      <c r="C61" t="s">
        <v>47</v>
      </c>
      <c r="D61" t="s">
        <v>48</v>
      </c>
      <c r="E61" t="s">
        <v>49</v>
      </c>
      <c r="F61" t="s">
        <v>170</v>
      </c>
      <c r="G61" t="s">
        <v>171</v>
      </c>
      <c r="H61">
        <v>380</v>
      </c>
      <c r="I61" t="s">
        <v>180</v>
      </c>
      <c r="J61" t="s">
        <v>181</v>
      </c>
      <c r="K61" t="s">
        <v>54</v>
      </c>
      <c r="L61" t="s">
        <v>54</v>
      </c>
      <c r="M61">
        <v>81850</v>
      </c>
      <c r="N61">
        <v>28052352</v>
      </c>
      <c r="O61">
        <v>1388592</v>
      </c>
      <c r="P61">
        <v>919823</v>
      </c>
      <c r="Q61">
        <v>468769</v>
      </c>
      <c r="R61">
        <v>5</v>
      </c>
      <c r="S61">
        <v>3.3</v>
      </c>
      <c r="T61">
        <v>1.7</v>
      </c>
      <c r="U61">
        <v>10543</v>
      </c>
      <c r="V61">
        <v>12.9</v>
      </c>
      <c r="W61">
        <v>3239016</v>
      </c>
      <c r="X61">
        <v>562225</v>
      </c>
      <c r="Y61">
        <v>292133</v>
      </c>
      <c r="Z61">
        <v>270092</v>
      </c>
      <c r="AA61">
        <v>17.399999999999999</v>
      </c>
      <c r="AB61">
        <v>9</v>
      </c>
      <c r="AC61">
        <v>8.3000000000000007</v>
      </c>
      <c r="AD61">
        <v>682688</v>
      </c>
      <c r="AE61">
        <v>65180</v>
      </c>
      <c r="AF61">
        <v>70309</v>
      </c>
      <c r="AG61">
        <v>3525</v>
      </c>
      <c r="AH61">
        <v>400</v>
      </c>
      <c r="AI61">
        <v>13875</v>
      </c>
      <c r="AJ61" t="s">
        <v>55</v>
      </c>
      <c r="AK61">
        <v>14816</v>
      </c>
      <c r="AL61">
        <v>56442</v>
      </c>
      <c r="AM61">
        <v>907235</v>
      </c>
      <c r="AN61">
        <v>121806</v>
      </c>
      <c r="AO61">
        <v>18639</v>
      </c>
      <c r="AP61">
        <v>272531</v>
      </c>
      <c r="AQ61">
        <v>53246</v>
      </c>
      <c r="AR61">
        <v>466222</v>
      </c>
      <c r="AS61">
        <v>1373457</v>
      </c>
    </row>
    <row r="62" spans="1:45">
      <c r="A62" t="s">
        <v>45</v>
      </c>
      <c r="B62" t="s">
        <v>46</v>
      </c>
      <c r="C62" t="s">
        <v>47</v>
      </c>
      <c r="D62" t="s">
        <v>48</v>
      </c>
      <c r="E62" t="s">
        <v>49</v>
      </c>
      <c r="F62" t="s">
        <v>170</v>
      </c>
      <c r="G62" t="s">
        <v>171</v>
      </c>
      <c r="H62">
        <v>381</v>
      </c>
      <c r="I62" t="s">
        <v>182</v>
      </c>
      <c r="J62" t="s">
        <v>183</v>
      </c>
      <c r="K62" t="s">
        <v>54</v>
      </c>
      <c r="L62" t="s">
        <v>54</v>
      </c>
      <c r="M62">
        <v>30039</v>
      </c>
      <c r="N62">
        <v>10778779</v>
      </c>
      <c r="O62">
        <v>446039</v>
      </c>
      <c r="P62">
        <v>336348</v>
      </c>
      <c r="Q62">
        <v>109691</v>
      </c>
      <c r="R62">
        <v>4.0999999999999996</v>
      </c>
      <c r="S62">
        <v>3.1</v>
      </c>
      <c r="T62">
        <v>1</v>
      </c>
      <c r="U62">
        <v>2629</v>
      </c>
      <c r="V62">
        <v>8.8000000000000007</v>
      </c>
      <c r="W62">
        <v>844540</v>
      </c>
      <c r="X62">
        <v>141007</v>
      </c>
      <c r="Y62">
        <v>90980</v>
      </c>
      <c r="Z62">
        <v>50027</v>
      </c>
      <c r="AA62">
        <v>16.7</v>
      </c>
      <c r="AB62">
        <v>10.8</v>
      </c>
      <c r="AC62">
        <v>5.9</v>
      </c>
      <c r="AD62">
        <v>253752</v>
      </c>
      <c r="AE62">
        <v>25185</v>
      </c>
      <c r="AF62">
        <v>12021</v>
      </c>
      <c r="AG62">
        <v>4616</v>
      </c>
      <c r="AH62">
        <v>72</v>
      </c>
      <c r="AI62">
        <v>9178</v>
      </c>
      <c r="AJ62" t="s">
        <v>55</v>
      </c>
      <c r="AK62">
        <v>6921</v>
      </c>
      <c r="AL62">
        <v>24117</v>
      </c>
      <c r="AM62">
        <v>335862</v>
      </c>
      <c r="AN62">
        <v>36210</v>
      </c>
      <c r="AO62">
        <v>4000</v>
      </c>
      <c r="AP62">
        <v>54642</v>
      </c>
      <c r="AQ62">
        <v>14452</v>
      </c>
      <c r="AR62">
        <v>109304</v>
      </c>
      <c r="AS62">
        <v>445166</v>
      </c>
    </row>
    <row r="63" spans="1:45">
      <c r="A63" t="s">
        <v>45</v>
      </c>
      <c r="B63" t="s">
        <v>46</v>
      </c>
      <c r="C63" t="s">
        <v>47</v>
      </c>
      <c r="D63" t="s">
        <v>48</v>
      </c>
      <c r="E63" t="s">
        <v>49</v>
      </c>
      <c r="F63" t="s">
        <v>170</v>
      </c>
      <c r="G63" t="s">
        <v>171</v>
      </c>
      <c r="H63">
        <v>382</v>
      </c>
      <c r="I63" t="s">
        <v>184</v>
      </c>
      <c r="J63" t="s">
        <v>185</v>
      </c>
      <c r="K63" t="s">
        <v>54</v>
      </c>
      <c r="L63" t="s">
        <v>54</v>
      </c>
      <c r="M63">
        <v>58729</v>
      </c>
      <c r="N63">
        <v>20530254</v>
      </c>
      <c r="O63">
        <v>927852</v>
      </c>
      <c r="P63">
        <v>710786</v>
      </c>
      <c r="Q63">
        <v>217066</v>
      </c>
      <c r="R63">
        <v>4.5</v>
      </c>
      <c r="S63">
        <v>3.5</v>
      </c>
      <c r="T63">
        <v>1.1000000000000001</v>
      </c>
      <c r="U63">
        <v>6040</v>
      </c>
      <c r="V63">
        <v>10.3</v>
      </c>
      <c r="W63">
        <v>1860346</v>
      </c>
      <c r="X63">
        <v>324193</v>
      </c>
      <c r="Y63">
        <v>205500</v>
      </c>
      <c r="Z63">
        <v>118693</v>
      </c>
      <c r="AA63">
        <v>17.399999999999999</v>
      </c>
      <c r="AB63">
        <v>11</v>
      </c>
      <c r="AC63">
        <v>6.4</v>
      </c>
      <c r="AD63">
        <v>507191</v>
      </c>
      <c r="AE63">
        <v>53263</v>
      </c>
      <c r="AF63">
        <v>69958</v>
      </c>
      <c r="AG63">
        <v>4050</v>
      </c>
      <c r="AH63">
        <v>608</v>
      </c>
      <c r="AI63">
        <v>13234</v>
      </c>
      <c r="AJ63" t="s">
        <v>55</v>
      </c>
      <c r="AK63">
        <v>16572</v>
      </c>
      <c r="AL63">
        <v>45910</v>
      </c>
      <c r="AM63">
        <v>710786</v>
      </c>
      <c r="AN63">
        <v>85953</v>
      </c>
      <c r="AO63">
        <v>11102</v>
      </c>
      <c r="AP63">
        <v>114649</v>
      </c>
      <c r="AQ63">
        <v>5362</v>
      </c>
      <c r="AR63">
        <v>217066</v>
      </c>
      <c r="AS63">
        <v>927852</v>
      </c>
    </row>
    <row r="64" spans="1:45">
      <c r="A64" t="s">
        <v>45</v>
      </c>
      <c r="B64" t="s">
        <v>46</v>
      </c>
      <c r="C64" t="s">
        <v>47</v>
      </c>
      <c r="D64" t="s">
        <v>48</v>
      </c>
      <c r="E64" t="s">
        <v>49</v>
      </c>
      <c r="F64" t="s">
        <v>170</v>
      </c>
      <c r="G64" t="s">
        <v>171</v>
      </c>
      <c r="H64">
        <v>383</v>
      </c>
      <c r="I64" t="s">
        <v>186</v>
      </c>
      <c r="J64" t="s">
        <v>187</v>
      </c>
      <c r="K64" t="s">
        <v>54</v>
      </c>
      <c r="L64" t="s">
        <v>54</v>
      </c>
      <c r="M64">
        <v>97283</v>
      </c>
      <c r="N64">
        <v>34796080</v>
      </c>
      <c r="O64">
        <v>1642768</v>
      </c>
      <c r="P64">
        <v>1087646</v>
      </c>
      <c r="Q64">
        <v>555122</v>
      </c>
      <c r="R64">
        <v>4.7</v>
      </c>
      <c r="S64">
        <v>3.1</v>
      </c>
      <c r="T64">
        <v>1.6</v>
      </c>
      <c r="U64">
        <v>11010</v>
      </c>
      <c r="V64">
        <v>11.3</v>
      </c>
      <c r="W64">
        <v>3636615</v>
      </c>
      <c r="X64">
        <v>668911</v>
      </c>
      <c r="Y64">
        <v>342373</v>
      </c>
      <c r="Z64">
        <v>326538</v>
      </c>
      <c r="AA64">
        <v>18.399999999999999</v>
      </c>
      <c r="AB64">
        <v>9.4</v>
      </c>
      <c r="AC64">
        <v>9</v>
      </c>
      <c r="AD64">
        <v>821905</v>
      </c>
      <c r="AE64">
        <v>93707</v>
      </c>
      <c r="AF64">
        <v>44605</v>
      </c>
      <c r="AG64">
        <v>1321</v>
      </c>
      <c r="AH64">
        <v>1704</v>
      </c>
      <c r="AI64">
        <v>13739</v>
      </c>
      <c r="AJ64" t="s">
        <v>55</v>
      </c>
      <c r="AK64">
        <v>32160</v>
      </c>
      <c r="AL64">
        <v>78505</v>
      </c>
      <c r="AM64">
        <v>1087646</v>
      </c>
      <c r="AN64">
        <v>146751</v>
      </c>
      <c r="AO64">
        <v>27000</v>
      </c>
      <c r="AP64">
        <v>343486</v>
      </c>
      <c r="AQ64">
        <v>37885</v>
      </c>
      <c r="AR64">
        <v>555122</v>
      </c>
      <c r="AS64">
        <v>1642768</v>
      </c>
    </row>
    <row r="65" spans="1:45">
      <c r="A65" t="s">
        <v>45</v>
      </c>
      <c r="B65" t="s">
        <v>46</v>
      </c>
      <c r="C65" t="s">
        <v>47</v>
      </c>
      <c r="D65" t="s">
        <v>48</v>
      </c>
      <c r="E65" t="s">
        <v>49</v>
      </c>
      <c r="F65" t="s">
        <v>170</v>
      </c>
      <c r="G65" t="s">
        <v>171</v>
      </c>
      <c r="H65">
        <v>384</v>
      </c>
      <c r="I65" t="s">
        <v>188</v>
      </c>
      <c r="J65" t="s">
        <v>189</v>
      </c>
      <c r="K65" t="s">
        <v>54</v>
      </c>
      <c r="L65" t="s">
        <v>54</v>
      </c>
      <c r="M65">
        <v>42480</v>
      </c>
      <c r="N65">
        <v>15317966</v>
      </c>
      <c r="O65">
        <v>746197</v>
      </c>
      <c r="P65">
        <v>527759</v>
      </c>
      <c r="Q65">
        <v>218438</v>
      </c>
      <c r="R65">
        <v>4.9000000000000004</v>
      </c>
      <c r="S65">
        <v>3.4</v>
      </c>
      <c r="T65">
        <v>1.4</v>
      </c>
      <c r="U65">
        <v>4910</v>
      </c>
      <c r="V65">
        <v>11.6</v>
      </c>
      <c r="W65">
        <v>1645330</v>
      </c>
      <c r="X65">
        <v>292457</v>
      </c>
      <c r="Y65">
        <v>177258</v>
      </c>
      <c r="Z65">
        <v>115199</v>
      </c>
      <c r="AA65">
        <v>17.8</v>
      </c>
      <c r="AB65">
        <v>10.8</v>
      </c>
      <c r="AC65">
        <v>7</v>
      </c>
      <c r="AD65">
        <v>411119</v>
      </c>
      <c r="AE65">
        <v>41906</v>
      </c>
      <c r="AF65">
        <v>7583</v>
      </c>
      <c r="AG65">
        <v>283</v>
      </c>
      <c r="AH65">
        <v>2589</v>
      </c>
      <c r="AI65">
        <v>5200</v>
      </c>
      <c r="AJ65" t="s">
        <v>55</v>
      </c>
      <c r="AK65">
        <v>14560</v>
      </c>
      <c r="AL65">
        <v>38258</v>
      </c>
      <c r="AM65">
        <v>521498</v>
      </c>
      <c r="AN65">
        <v>80845</v>
      </c>
      <c r="AO65">
        <v>9956</v>
      </c>
      <c r="AP65">
        <v>108598</v>
      </c>
      <c r="AQ65">
        <v>16298</v>
      </c>
      <c r="AR65">
        <v>215697</v>
      </c>
      <c r="AS65">
        <v>737195</v>
      </c>
    </row>
    <row r="66" spans="1:45">
      <c r="A66" t="s">
        <v>45</v>
      </c>
      <c r="B66" t="s">
        <v>46</v>
      </c>
      <c r="C66" t="s">
        <v>47</v>
      </c>
      <c r="D66" t="s">
        <v>48</v>
      </c>
      <c r="E66" t="s">
        <v>49</v>
      </c>
      <c r="F66" t="s">
        <v>190</v>
      </c>
      <c r="G66" t="s">
        <v>191</v>
      </c>
      <c r="H66">
        <v>390</v>
      </c>
      <c r="I66" t="s">
        <v>192</v>
      </c>
      <c r="J66" t="s">
        <v>193</v>
      </c>
      <c r="K66" t="s">
        <v>54</v>
      </c>
      <c r="L66" t="s">
        <v>54</v>
      </c>
      <c r="M66">
        <v>23168</v>
      </c>
      <c r="N66">
        <v>8357671</v>
      </c>
      <c r="O66">
        <v>369192</v>
      </c>
      <c r="P66">
        <v>266232</v>
      </c>
      <c r="Q66">
        <v>102960</v>
      </c>
      <c r="R66">
        <v>4.4000000000000004</v>
      </c>
      <c r="S66">
        <v>3.2</v>
      </c>
      <c r="T66">
        <v>1.2</v>
      </c>
      <c r="U66">
        <v>2308</v>
      </c>
      <c r="V66">
        <v>10</v>
      </c>
      <c r="W66">
        <v>762601</v>
      </c>
      <c r="X66">
        <v>133319</v>
      </c>
      <c r="Y66">
        <v>78495</v>
      </c>
      <c r="Z66">
        <v>54824</v>
      </c>
      <c r="AA66">
        <v>17.5</v>
      </c>
      <c r="AB66">
        <v>10.3</v>
      </c>
      <c r="AC66">
        <v>7.2</v>
      </c>
      <c r="AD66">
        <v>203602</v>
      </c>
      <c r="AE66">
        <v>19565</v>
      </c>
      <c r="AF66">
        <v>1317</v>
      </c>
      <c r="AG66">
        <v>55</v>
      </c>
      <c r="AH66">
        <v>929</v>
      </c>
      <c r="AI66">
        <v>5719</v>
      </c>
      <c r="AJ66" t="s">
        <v>55</v>
      </c>
      <c r="AK66">
        <v>4888</v>
      </c>
      <c r="AL66">
        <v>16159</v>
      </c>
      <c r="AM66">
        <v>252234</v>
      </c>
      <c r="AN66">
        <v>32588</v>
      </c>
      <c r="AO66">
        <v>2794</v>
      </c>
      <c r="AP66">
        <v>57269</v>
      </c>
      <c r="AQ66">
        <v>9361</v>
      </c>
      <c r="AR66">
        <v>102012</v>
      </c>
      <c r="AS66">
        <v>354246</v>
      </c>
    </row>
    <row r="67" spans="1:45">
      <c r="A67" t="s">
        <v>45</v>
      </c>
      <c r="B67" t="s">
        <v>46</v>
      </c>
      <c r="C67" t="s">
        <v>47</v>
      </c>
      <c r="D67" t="s">
        <v>48</v>
      </c>
      <c r="E67" t="s">
        <v>49</v>
      </c>
      <c r="F67" t="s">
        <v>190</v>
      </c>
      <c r="G67" t="s">
        <v>191</v>
      </c>
      <c r="H67">
        <v>391</v>
      </c>
      <c r="I67" t="s">
        <v>194</v>
      </c>
      <c r="J67" t="s">
        <v>195</v>
      </c>
      <c r="K67" t="s">
        <v>54</v>
      </c>
      <c r="L67" t="s">
        <v>54</v>
      </c>
      <c r="M67">
        <v>31451</v>
      </c>
      <c r="N67">
        <v>11171102</v>
      </c>
      <c r="O67">
        <v>523667</v>
      </c>
      <c r="P67">
        <v>348901</v>
      </c>
      <c r="Q67">
        <v>174766</v>
      </c>
      <c r="R67">
        <v>4.7</v>
      </c>
      <c r="S67">
        <v>3.1</v>
      </c>
      <c r="T67">
        <v>1.6</v>
      </c>
      <c r="U67">
        <v>3753</v>
      </c>
      <c r="V67">
        <v>11.9</v>
      </c>
      <c r="W67">
        <v>1225012</v>
      </c>
      <c r="X67">
        <v>209381</v>
      </c>
      <c r="Y67">
        <v>113577</v>
      </c>
      <c r="Z67">
        <v>95804</v>
      </c>
      <c r="AA67">
        <v>17.100000000000001</v>
      </c>
      <c r="AB67">
        <v>9.3000000000000007</v>
      </c>
      <c r="AC67">
        <v>7.8</v>
      </c>
      <c r="AD67">
        <v>271158</v>
      </c>
      <c r="AE67">
        <v>23055</v>
      </c>
      <c r="AF67">
        <v>13373</v>
      </c>
      <c r="AG67">
        <v>33</v>
      </c>
      <c r="AH67">
        <v>355</v>
      </c>
      <c r="AI67">
        <v>6255</v>
      </c>
      <c r="AJ67" t="s">
        <v>55</v>
      </c>
      <c r="AK67">
        <v>6397</v>
      </c>
      <c r="AL67">
        <v>27406</v>
      </c>
      <c r="AM67">
        <v>348032</v>
      </c>
      <c r="AN67">
        <v>50323</v>
      </c>
      <c r="AO67">
        <v>2601</v>
      </c>
      <c r="AP67">
        <v>113409</v>
      </c>
      <c r="AQ67">
        <v>8242</v>
      </c>
      <c r="AR67">
        <v>174575</v>
      </c>
      <c r="AS67">
        <v>522607</v>
      </c>
    </row>
    <row r="68" spans="1:45">
      <c r="A68" t="s">
        <v>45</v>
      </c>
      <c r="B68" t="s">
        <v>46</v>
      </c>
      <c r="C68" t="s">
        <v>47</v>
      </c>
      <c r="D68" t="s">
        <v>48</v>
      </c>
      <c r="E68" t="s">
        <v>49</v>
      </c>
      <c r="F68" t="s">
        <v>190</v>
      </c>
      <c r="G68" t="s">
        <v>191</v>
      </c>
      <c r="H68">
        <v>392</v>
      </c>
      <c r="I68" t="s">
        <v>196</v>
      </c>
      <c r="J68" t="s">
        <v>197</v>
      </c>
      <c r="K68" t="s">
        <v>54</v>
      </c>
      <c r="L68" t="s">
        <v>54</v>
      </c>
      <c r="M68">
        <v>24713</v>
      </c>
      <c r="N68">
        <v>8924366</v>
      </c>
      <c r="O68">
        <v>385663</v>
      </c>
      <c r="P68">
        <v>287174</v>
      </c>
      <c r="Q68">
        <v>98489</v>
      </c>
      <c r="R68">
        <v>4.3</v>
      </c>
      <c r="S68">
        <v>3.2</v>
      </c>
      <c r="T68">
        <v>1.1000000000000001</v>
      </c>
      <c r="U68">
        <v>2394</v>
      </c>
      <c r="V68">
        <v>9.6999999999999993</v>
      </c>
      <c r="W68">
        <v>794930</v>
      </c>
      <c r="X68">
        <v>129972</v>
      </c>
      <c r="Y68">
        <v>86158</v>
      </c>
      <c r="Z68">
        <v>43814</v>
      </c>
      <c r="AA68">
        <v>16.399999999999999</v>
      </c>
      <c r="AB68">
        <v>10.8</v>
      </c>
      <c r="AC68">
        <v>5.5</v>
      </c>
      <c r="AD68">
        <v>235464</v>
      </c>
      <c r="AE68">
        <v>22756</v>
      </c>
      <c r="AF68">
        <v>1265</v>
      </c>
      <c r="AG68">
        <v>16</v>
      </c>
      <c r="AH68">
        <v>4</v>
      </c>
      <c r="AI68">
        <v>7711</v>
      </c>
      <c r="AJ68" t="s">
        <v>55</v>
      </c>
      <c r="AK68">
        <v>3666</v>
      </c>
      <c r="AL68">
        <v>16292</v>
      </c>
      <c r="AM68">
        <v>287174</v>
      </c>
      <c r="AN68">
        <v>44805</v>
      </c>
      <c r="AO68">
        <v>1904</v>
      </c>
      <c r="AP68">
        <v>41255</v>
      </c>
      <c r="AQ68">
        <v>10525</v>
      </c>
      <c r="AR68">
        <v>98489</v>
      </c>
      <c r="AS68">
        <v>385663</v>
      </c>
    </row>
    <row r="69" spans="1:45">
      <c r="A69" t="s">
        <v>45</v>
      </c>
      <c r="B69" t="s">
        <v>46</v>
      </c>
      <c r="C69" t="s">
        <v>47</v>
      </c>
      <c r="D69" t="s">
        <v>48</v>
      </c>
      <c r="E69" t="s">
        <v>49</v>
      </c>
      <c r="F69" t="s">
        <v>190</v>
      </c>
      <c r="G69" t="s">
        <v>191</v>
      </c>
      <c r="H69">
        <v>393</v>
      </c>
      <c r="I69" t="s">
        <v>198</v>
      </c>
      <c r="J69" t="s">
        <v>199</v>
      </c>
      <c r="K69" t="s">
        <v>54</v>
      </c>
      <c r="L69" t="s">
        <v>54</v>
      </c>
      <c r="M69">
        <v>17856</v>
      </c>
      <c r="N69">
        <v>6477887</v>
      </c>
      <c r="O69">
        <v>310008</v>
      </c>
      <c r="P69">
        <v>251924</v>
      </c>
      <c r="Q69">
        <v>58084</v>
      </c>
      <c r="R69">
        <v>4.8</v>
      </c>
      <c r="S69">
        <v>3.9</v>
      </c>
      <c r="T69">
        <v>0.9</v>
      </c>
      <c r="U69">
        <v>2016</v>
      </c>
      <c r="V69">
        <v>11.3</v>
      </c>
      <c r="W69">
        <v>683190</v>
      </c>
      <c r="X69">
        <v>119038</v>
      </c>
      <c r="Y69">
        <v>84497</v>
      </c>
      <c r="Z69">
        <v>34541</v>
      </c>
      <c r="AA69">
        <v>17.399999999999999</v>
      </c>
      <c r="AB69">
        <v>12.4</v>
      </c>
      <c r="AC69">
        <v>5.0999999999999996</v>
      </c>
      <c r="AD69">
        <v>201715</v>
      </c>
      <c r="AE69">
        <v>16474</v>
      </c>
      <c r="AF69">
        <v>2052</v>
      </c>
      <c r="AG69">
        <v>263</v>
      </c>
      <c r="AH69">
        <v>4</v>
      </c>
      <c r="AI69">
        <v>9142</v>
      </c>
      <c r="AJ69" t="s">
        <v>55</v>
      </c>
      <c r="AK69">
        <v>4238</v>
      </c>
      <c r="AL69">
        <v>18036</v>
      </c>
      <c r="AM69">
        <v>251924</v>
      </c>
      <c r="AN69">
        <v>16465</v>
      </c>
      <c r="AO69">
        <v>1905</v>
      </c>
      <c r="AP69">
        <v>39149</v>
      </c>
      <c r="AQ69">
        <v>565</v>
      </c>
      <c r="AR69">
        <v>58084</v>
      </c>
      <c r="AS69">
        <v>310008</v>
      </c>
    </row>
    <row r="70" spans="1:45">
      <c r="A70" t="s">
        <v>45</v>
      </c>
      <c r="B70" t="s">
        <v>46</v>
      </c>
      <c r="C70" t="s">
        <v>47</v>
      </c>
      <c r="D70" t="s">
        <v>48</v>
      </c>
      <c r="E70" t="s">
        <v>49</v>
      </c>
      <c r="F70" t="s">
        <v>190</v>
      </c>
      <c r="G70" t="s">
        <v>191</v>
      </c>
      <c r="H70">
        <v>394</v>
      </c>
      <c r="I70" t="s">
        <v>200</v>
      </c>
      <c r="J70" t="s">
        <v>201</v>
      </c>
      <c r="K70" t="s">
        <v>54</v>
      </c>
      <c r="L70" t="s">
        <v>54</v>
      </c>
      <c r="M70">
        <v>33731</v>
      </c>
      <c r="N70">
        <v>12128043</v>
      </c>
      <c r="O70">
        <v>583214</v>
      </c>
      <c r="P70">
        <v>414635</v>
      </c>
      <c r="Q70">
        <v>168579</v>
      </c>
      <c r="R70">
        <v>4.8</v>
      </c>
      <c r="S70">
        <v>3.4</v>
      </c>
      <c r="T70">
        <v>1.4</v>
      </c>
      <c r="U70">
        <v>3890</v>
      </c>
      <c r="V70">
        <v>11.5</v>
      </c>
      <c r="W70">
        <v>1310499</v>
      </c>
      <c r="X70">
        <v>222753</v>
      </c>
      <c r="Y70">
        <v>134189</v>
      </c>
      <c r="Z70">
        <v>88564</v>
      </c>
      <c r="AA70">
        <v>17</v>
      </c>
      <c r="AB70">
        <v>10.199999999999999</v>
      </c>
      <c r="AC70">
        <v>6.8</v>
      </c>
      <c r="AD70">
        <v>317099</v>
      </c>
      <c r="AE70">
        <v>29908</v>
      </c>
      <c r="AF70">
        <v>3813</v>
      </c>
      <c r="AG70">
        <v>244</v>
      </c>
      <c r="AH70">
        <v>815</v>
      </c>
      <c r="AI70">
        <v>8798</v>
      </c>
      <c r="AJ70" t="s">
        <v>55</v>
      </c>
      <c r="AK70">
        <v>7251</v>
      </c>
      <c r="AL70">
        <v>43616</v>
      </c>
      <c r="AM70">
        <v>411544</v>
      </c>
      <c r="AN70">
        <v>52580</v>
      </c>
      <c r="AO70">
        <v>3305</v>
      </c>
      <c r="AP70">
        <v>99757</v>
      </c>
      <c r="AQ70">
        <v>11704</v>
      </c>
      <c r="AR70">
        <v>167346</v>
      </c>
      <c r="AS70">
        <v>578890</v>
      </c>
    </row>
    <row r="71" spans="1:45">
      <c r="A71" t="s">
        <v>45</v>
      </c>
      <c r="B71" t="s">
        <v>46</v>
      </c>
      <c r="C71" t="s">
        <v>47</v>
      </c>
      <c r="D71" t="s">
        <v>48</v>
      </c>
      <c r="E71" t="s">
        <v>49</v>
      </c>
      <c r="F71" t="s">
        <v>202</v>
      </c>
      <c r="G71" t="s">
        <v>203</v>
      </c>
      <c r="H71">
        <v>420</v>
      </c>
      <c r="I71" t="s">
        <v>204</v>
      </c>
      <c r="J71" t="s">
        <v>205</v>
      </c>
      <c r="K71" t="s">
        <v>54</v>
      </c>
      <c r="L71" t="s">
        <v>54</v>
      </c>
      <c r="M71">
        <v>211</v>
      </c>
      <c r="N71">
        <v>77804</v>
      </c>
      <c r="O71">
        <v>3611</v>
      </c>
      <c r="P71">
        <v>3000</v>
      </c>
      <c r="Q71">
        <v>611</v>
      </c>
      <c r="R71">
        <v>4.5999999999999996</v>
      </c>
      <c r="S71">
        <v>3.9</v>
      </c>
      <c r="T71">
        <v>0.8</v>
      </c>
      <c r="U71">
        <v>14</v>
      </c>
      <c r="V71">
        <v>6.6</v>
      </c>
      <c r="W71">
        <v>5246</v>
      </c>
      <c r="X71">
        <v>1189</v>
      </c>
      <c r="Y71">
        <v>1016</v>
      </c>
      <c r="Z71">
        <v>173</v>
      </c>
      <c r="AA71">
        <v>22.7</v>
      </c>
      <c r="AB71">
        <v>19.399999999999999</v>
      </c>
      <c r="AC71">
        <v>3.3</v>
      </c>
      <c r="AD71">
        <v>1688</v>
      </c>
      <c r="AE71">
        <v>645</v>
      </c>
      <c r="AF71">
        <v>0</v>
      </c>
      <c r="AG71">
        <v>38</v>
      </c>
      <c r="AH71">
        <v>4</v>
      </c>
      <c r="AI71">
        <v>96</v>
      </c>
      <c r="AJ71" t="s">
        <v>55</v>
      </c>
      <c r="AK71">
        <v>0</v>
      </c>
      <c r="AL71">
        <v>529</v>
      </c>
      <c r="AM71">
        <v>3000</v>
      </c>
      <c r="AN71">
        <v>197</v>
      </c>
      <c r="AO71">
        <v>33</v>
      </c>
      <c r="AP71">
        <v>95</v>
      </c>
      <c r="AQ71">
        <v>286</v>
      </c>
      <c r="AR71">
        <v>611</v>
      </c>
      <c r="AS71">
        <v>3611</v>
      </c>
    </row>
    <row r="72" spans="1:45">
      <c r="A72" t="s">
        <v>45</v>
      </c>
      <c r="B72" t="s">
        <v>46</v>
      </c>
      <c r="C72" t="s">
        <v>47</v>
      </c>
      <c r="D72" t="s">
        <v>48</v>
      </c>
      <c r="E72" t="s">
        <v>49</v>
      </c>
      <c r="F72" t="s">
        <v>202</v>
      </c>
      <c r="G72" t="s">
        <v>203</v>
      </c>
      <c r="H72">
        <v>800</v>
      </c>
      <c r="I72" t="s">
        <v>206</v>
      </c>
      <c r="J72" t="s">
        <v>207</v>
      </c>
      <c r="K72" t="s">
        <v>54</v>
      </c>
      <c r="L72" t="s">
        <v>54</v>
      </c>
      <c r="M72">
        <v>22133</v>
      </c>
      <c r="N72">
        <v>7899096</v>
      </c>
      <c r="O72">
        <v>385903</v>
      </c>
      <c r="P72">
        <v>315409</v>
      </c>
      <c r="Q72">
        <v>70494</v>
      </c>
      <c r="R72">
        <v>4.9000000000000004</v>
      </c>
      <c r="S72">
        <v>4</v>
      </c>
      <c r="T72">
        <v>0.9</v>
      </c>
      <c r="U72">
        <v>2443</v>
      </c>
      <c r="V72">
        <v>11</v>
      </c>
      <c r="W72">
        <v>799300</v>
      </c>
      <c r="X72">
        <v>149170</v>
      </c>
      <c r="Y72">
        <v>107681</v>
      </c>
      <c r="Z72">
        <v>41489</v>
      </c>
      <c r="AA72">
        <v>18.7</v>
      </c>
      <c r="AB72">
        <v>13.5</v>
      </c>
      <c r="AC72">
        <v>5.2</v>
      </c>
      <c r="AD72">
        <v>237377</v>
      </c>
      <c r="AE72">
        <v>27265</v>
      </c>
      <c r="AF72">
        <v>787</v>
      </c>
      <c r="AG72">
        <v>6970</v>
      </c>
      <c r="AH72">
        <v>366</v>
      </c>
      <c r="AI72">
        <v>9624</v>
      </c>
      <c r="AJ72" t="s">
        <v>55</v>
      </c>
      <c r="AK72">
        <v>5873</v>
      </c>
      <c r="AL72">
        <v>27147</v>
      </c>
      <c r="AM72">
        <v>315409</v>
      </c>
      <c r="AN72">
        <v>18255</v>
      </c>
      <c r="AO72">
        <v>7678</v>
      </c>
      <c r="AP72">
        <v>41584</v>
      </c>
      <c r="AQ72">
        <v>2977</v>
      </c>
      <c r="AR72">
        <v>70494</v>
      </c>
      <c r="AS72">
        <v>385903</v>
      </c>
    </row>
    <row r="73" spans="1:45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202</v>
      </c>
      <c r="G73" t="s">
        <v>203</v>
      </c>
      <c r="H73">
        <v>801</v>
      </c>
      <c r="I73" t="s">
        <v>208</v>
      </c>
      <c r="J73" t="s">
        <v>209</v>
      </c>
      <c r="K73" t="s">
        <v>54</v>
      </c>
      <c r="L73" t="s">
        <v>54</v>
      </c>
      <c r="M73">
        <v>47897</v>
      </c>
      <c r="N73">
        <v>16934808</v>
      </c>
      <c r="O73">
        <v>914041</v>
      </c>
      <c r="P73">
        <v>663163</v>
      </c>
      <c r="Q73">
        <v>250878</v>
      </c>
      <c r="R73">
        <v>5.4</v>
      </c>
      <c r="S73">
        <v>3.9</v>
      </c>
      <c r="T73">
        <v>1.5</v>
      </c>
      <c r="U73">
        <v>6840</v>
      </c>
      <c r="V73">
        <v>14.3</v>
      </c>
      <c r="W73">
        <v>2170721</v>
      </c>
      <c r="X73">
        <v>387643</v>
      </c>
      <c r="Y73">
        <v>240350</v>
      </c>
      <c r="Z73">
        <v>147293</v>
      </c>
      <c r="AA73">
        <v>17.899999999999999</v>
      </c>
      <c r="AB73">
        <v>11.1</v>
      </c>
      <c r="AC73">
        <v>6.8</v>
      </c>
      <c r="AD73">
        <v>489700</v>
      </c>
      <c r="AE73">
        <v>53545</v>
      </c>
      <c r="AF73">
        <v>22840</v>
      </c>
      <c r="AG73">
        <v>4721</v>
      </c>
      <c r="AH73">
        <v>1465</v>
      </c>
      <c r="AI73">
        <v>9253</v>
      </c>
      <c r="AJ73" t="s">
        <v>55</v>
      </c>
      <c r="AK73">
        <v>20144</v>
      </c>
      <c r="AL73">
        <v>61495</v>
      </c>
      <c r="AM73">
        <v>663163</v>
      </c>
      <c r="AN73">
        <v>59757</v>
      </c>
      <c r="AO73">
        <v>16225</v>
      </c>
      <c r="AP73">
        <v>158175</v>
      </c>
      <c r="AQ73">
        <v>16721</v>
      </c>
      <c r="AR73">
        <v>250878</v>
      </c>
      <c r="AS73">
        <v>914041</v>
      </c>
    </row>
    <row r="74" spans="1:45">
      <c r="A74" t="s">
        <v>45</v>
      </c>
      <c r="B74" t="s">
        <v>46</v>
      </c>
      <c r="C74" t="s">
        <v>47</v>
      </c>
      <c r="D74" t="s">
        <v>48</v>
      </c>
      <c r="E74" t="s">
        <v>49</v>
      </c>
      <c r="F74" t="s">
        <v>202</v>
      </c>
      <c r="G74" t="s">
        <v>203</v>
      </c>
      <c r="H74">
        <v>802</v>
      </c>
      <c r="I74" t="s">
        <v>210</v>
      </c>
      <c r="J74" t="s">
        <v>211</v>
      </c>
      <c r="K74" t="s">
        <v>54</v>
      </c>
      <c r="L74" t="s">
        <v>54</v>
      </c>
      <c r="M74">
        <v>25425</v>
      </c>
      <c r="N74">
        <v>9197087</v>
      </c>
      <c r="O74">
        <v>428127</v>
      </c>
      <c r="P74">
        <v>341329</v>
      </c>
      <c r="Q74">
        <v>86798</v>
      </c>
      <c r="R74">
        <v>4.7</v>
      </c>
      <c r="S74">
        <v>3.7</v>
      </c>
      <c r="T74">
        <v>0.9</v>
      </c>
      <c r="U74">
        <v>2672</v>
      </c>
      <c r="V74">
        <v>10.5</v>
      </c>
      <c r="W74">
        <v>898160</v>
      </c>
      <c r="X74">
        <v>155221</v>
      </c>
      <c r="Y74">
        <v>108844</v>
      </c>
      <c r="Z74">
        <v>46377</v>
      </c>
      <c r="AA74">
        <v>17.3</v>
      </c>
      <c r="AB74">
        <v>12.1</v>
      </c>
      <c r="AC74">
        <v>5.2</v>
      </c>
      <c r="AD74">
        <v>270282</v>
      </c>
      <c r="AE74">
        <v>27573</v>
      </c>
      <c r="AF74">
        <v>762</v>
      </c>
      <c r="AG74">
        <v>4005</v>
      </c>
      <c r="AH74">
        <v>732</v>
      </c>
      <c r="AI74">
        <v>8611</v>
      </c>
      <c r="AJ74" t="s">
        <v>55</v>
      </c>
      <c r="AK74">
        <v>6382</v>
      </c>
      <c r="AL74">
        <v>22982</v>
      </c>
      <c r="AM74">
        <v>341329</v>
      </c>
      <c r="AN74">
        <v>30541</v>
      </c>
      <c r="AO74">
        <v>6541</v>
      </c>
      <c r="AP74">
        <v>46050</v>
      </c>
      <c r="AQ74">
        <v>3666</v>
      </c>
      <c r="AR74">
        <v>86798</v>
      </c>
      <c r="AS74">
        <v>428127</v>
      </c>
    </row>
    <row r="75" spans="1:45">
      <c r="A75" t="s">
        <v>45</v>
      </c>
      <c r="B75" t="s">
        <v>46</v>
      </c>
      <c r="C75" t="s">
        <v>47</v>
      </c>
      <c r="D75" t="s">
        <v>48</v>
      </c>
      <c r="E75" t="s">
        <v>49</v>
      </c>
      <c r="F75" t="s">
        <v>202</v>
      </c>
      <c r="G75" t="s">
        <v>203</v>
      </c>
      <c r="H75">
        <v>803</v>
      </c>
      <c r="I75" t="s">
        <v>212</v>
      </c>
      <c r="J75" t="s">
        <v>213</v>
      </c>
      <c r="K75" t="s">
        <v>54</v>
      </c>
      <c r="L75" t="s">
        <v>54</v>
      </c>
      <c r="M75">
        <v>33978</v>
      </c>
      <c r="N75">
        <v>12191599</v>
      </c>
      <c r="O75">
        <v>588385</v>
      </c>
      <c r="P75">
        <v>445951</v>
      </c>
      <c r="Q75">
        <v>142434</v>
      </c>
      <c r="R75">
        <v>4.8</v>
      </c>
      <c r="S75">
        <v>3.7</v>
      </c>
      <c r="T75">
        <v>1.2</v>
      </c>
      <c r="U75">
        <v>3782</v>
      </c>
      <c r="V75">
        <v>11.1</v>
      </c>
      <c r="W75">
        <v>1198462</v>
      </c>
      <c r="X75">
        <v>224643</v>
      </c>
      <c r="Y75">
        <v>150531</v>
      </c>
      <c r="Z75">
        <v>74112</v>
      </c>
      <c r="AA75">
        <v>18.7</v>
      </c>
      <c r="AB75">
        <v>12.6</v>
      </c>
      <c r="AC75">
        <v>6.2</v>
      </c>
      <c r="AD75">
        <v>340680</v>
      </c>
      <c r="AE75">
        <v>39717</v>
      </c>
      <c r="AF75">
        <v>2550</v>
      </c>
      <c r="AG75">
        <v>2656</v>
      </c>
      <c r="AH75">
        <v>5623</v>
      </c>
      <c r="AI75">
        <v>8894</v>
      </c>
      <c r="AJ75" t="s">
        <v>55</v>
      </c>
      <c r="AK75">
        <v>8641</v>
      </c>
      <c r="AL75">
        <v>37178</v>
      </c>
      <c r="AM75">
        <v>445939</v>
      </c>
      <c r="AN75">
        <v>55044</v>
      </c>
      <c r="AO75">
        <v>15248</v>
      </c>
      <c r="AP75">
        <v>69970</v>
      </c>
      <c r="AQ75">
        <v>2172</v>
      </c>
      <c r="AR75">
        <v>142434</v>
      </c>
      <c r="AS75">
        <v>588373</v>
      </c>
    </row>
    <row r="76" spans="1:45">
      <c r="A76" t="s">
        <v>45</v>
      </c>
      <c r="B76" t="s">
        <v>46</v>
      </c>
      <c r="C76" t="s">
        <v>47</v>
      </c>
      <c r="D76" t="s">
        <v>48</v>
      </c>
      <c r="E76" t="s">
        <v>49</v>
      </c>
      <c r="F76" t="s">
        <v>190</v>
      </c>
      <c r="G76" t="s">
        <v>191</v>
      </c>
      <c r="H76">
        <v>805</v>
      </c>
      <c r="I76" t="s">
        <v>214</v>
      </c>
      <c r="J76" t="s">
        <v>215</v>
      </c>
      <c r="K76" t="s">
        <v>54</v>
      </c>
      <c r="L76" t="s">
        <v>54</v>
      </c>
      <c r="M76">
        <v>12528</v>
      </c>
      <c r="N76">
        <v>4519863</v>
      </c>
      <c r="O76">
        <v>223074</v>
      </c>
      <c r="P76">
        <v>157047</v>
      </c>
      <c r="Q76">
        <v>66027</v>
      </c>
      <c r="R76">
        <v>4.9000000000000004</v>
      </c>
      <c r="S76">
        <v>3.5</v>
      </c>
      <c r="T76">
        <v>1.5</v>
      </c>
      <c r="U76">
        <v>1477</v>
      </c>
      <c r="V76">
        <v>11.8</v>
      </c>
      <c r="W76">
        <v>494188</v>
      </c>
      <c r="X76">
        <v>90397</v>
      </c>
      <c r="Y76">
        <v>51909</v>
      </c>
      <c r="Z76">
        <v>38488</v>
      </c>
      <c r="AA76">
        <v>18.3</v>
      </c>
      <c r="AB76">
        <v>10.5</v>
      </c>
      <c r="AC76">
        <v>7.8</v>
      </c>
      <c r="AD76">
        <v>122492</v>
      </c>
      <c r="AE76">
        <v>11422</v>
      </c>
      <c r="AF76">
        <v>910</v>
      </c>
      <c r="AG76">
        <v>118</v>
      </c>
      <c r="AH76">
        <v>49</v>
      </c>
      <c r="AI76">
        <v>6298</v>
      </c>
      <c r="AJ76" t="s">
        <v>55</v>
      </c>
      <c r="AK76">
        <v>5225</v>
      </c>
      <c r="AL76">
        <v>10533</v>
      </c>
      <c r="AM76">
        <v>157047</v>
      </c>
      <c r="AN76">
        <v>21559</v>
      </c>
      <c r="AO76">
        <v>3424</v>
      </c>
      <c r="AP76">
        <v>35584</v>
      </c>
      <c r="AQ76">
        <v>5460</v>
      </c>
      <c r="AR76">
        <v>66027</v>
      </c>
      <c r="AS76">
        <v>223074</v>
      </c>
    </row>
    <row r="77" spans="1:45">
      <c r="A77" t="s">
        <v>45</v>
      </c>
      <c r="B77" t="s">
        <v>46</v>
      </c>
      <c r="C77" t="s">
        <v>47</v>
      </c>
      <c r="D77" t="s">
        <v>48</v>
      </c>
      <c r="E77" t="s">
        <v>49</v>
      </c>
      <c r="F77" t="s">
        <v>190</v>
      </c>
      <c r="G77" t="s">
        <v>191</v>
      </c>
      <c r="H77">
        <v>806</v>
      </c>
      <c r="I77" t="s">
        <v>216</v>
      </c>
      <c r="J77" t="s">
        <v>217</v>
      </c>
      <c r="K77" t="s">
        <v>54</v>
      </c>
      <c r="L77" t="s">
        <v>54</v>
      </c>
      <c r="M77">
        <v>18995</v>
      </c>
      <c r="N77">
        <v>6771475</v>
      </c>
      <c r="O77">
        <v>372145</v>
      </c>
      <c r="P77">
        <v>225159</v>
      </c>
      <c r="Q77">
        <v>146986</v>
      </c>
      <c r="R77">
        <v>5.5</v>
      </c>
      <c r="S77">
        <v>3.3</v>
      </c>
      <c r="T77">
        <v>2.2000000000000002</v>
      </c>
      <c r="U77">
        <v>2877</v>
      </c>
      <c r="V77">
        <v>15.1</v>
      </c>
      <c r="W77">
        <v>939268</v>
      </c>
      <c r="X77">
        <v>165708</v>
      </c>
      <c r="Y77">
        <v>80555</v>
      </c>
      <c r="Z77">
        <v>85153</v>
      </c>
      <c r="AA77">
        <v>17.600000000000001</v>
      </c>
      <c r="AB77">
        <v>8.6</v>
      </c>
      <c r="AC77">
        <v>9.1</v>
      </c>
      <c r="AD77">
        <v>167853</v>
      </c>
      <c r="AE77">
        <v>15152</v>
      </c>
      <c r="AF77">
        <v>8372</v>
      </c>
      <c r="AG77">
        <v>60</v>
      </c>
      <c r="AH77">
        <v>176</v>
      </c>
      <c r="AI77">
        <v>8128</v>
      </c>
      <c r="AJ77" t="s">
        <v>55</v>
      </c>
      <c r="AK77">
        <v>14072</v>
      </c>
      <c r="AL77">
        <v>11346</v>
      </c>
      <c r="AM77">
        <v>225159</v>
      </c>
      <c r="AN77">
        <v>30749</v>
      </c>
      <c r="AO77">
        <v>2119</v>
      </c>
      <c r="AP77">
        <v>86233</v>
      </c>
      <c r="AQ77">
        <v>27885</v>
      </c>
      <c r="AR77">
        <v>146986</v>
      </c>
      <c r="AS77">
        <v>372145</v>
      </c>
    </row>
    <row r="78" spans="1:45">
      <c r="A78" t="s">
        <v>45</v>
      </c>
      <c r="B78" t="s">
        <v>46</v>
      </c>
      <c r="C78" t="s">
        <v>47</v>
      </c>
      <c r="D78" t="s">
        <v>48</v>
      </c>
      <c r="E78" t="s">
        <v>49</v>
      </c>
      <c r="F78" t="s">
        <v>190</v>
      </c>
      <c r="G78" t="s">
        <v>191</v>
      </c>
      <c r="H78">
        <v>807</v>
      </c>
      <c r="I78" t="s">
        <v>218</v>
      </c>
      <c r="J78" t="s">
        <v>219</v>
      </c>
      <c r="K78" t="s">
        <v>54</v>
      </c>
      <c r="L78" t="s">
        <v>54</v>
      </c>
      <c r="M78">
        <v>18055</v>
      </c>
      <c r="N78">
        <v>6488289</v>
      </c>
      <c r="O78">
        <v>316850</v>
      </c>
      <c r="P78">
        <v>218826</v>
      </c>
      <c r="Q78">
        <v>98024</v>
      </c>
      <c r="R78">
        <v>4.9000000000000004</v>
      </c>
      <c r="S78">
        <v>3.4</v>
      </c>
      <c r="T78">
        <v>1.5</v>
      </c>
      <c r="U78">
        <v>2028</v>
      </c>
      <c r="V78">
        <v>11.2</v>
      </c>
      <c r="W78">
        <v>663006</v>
      </c>
      <c r="X78">
        <v>125078</v>
      </c>
      <c r="Y78">
        <v>73444</v>
      </c>
      <c r="Z78">
        <v>51634</v>
      </c>
      <c r="AA78">
        <v>18.899999999999999</v>
      </c>
      <c r="AB78">
        <v>11.1</v>
      </c>
      <c r="AC78">
        <v>7.8</v>
      </c>
      <c r="AD78">
        <v>164290</v>
      </c>
      <c r="AE78">
        <v>16063</v>
      </c>
      <c r="AF78">
        <v>510</v>
      </c>
      <c r="AG78">
        <v>465</v>
      </c>
      <c r="AH78">
        <v>198</v>
      </c>
      <c r="AI78">
        <v>7225</v>
      </c>
      <c r="AJ78" t="s">
        <v>55</v>
      </c>
      <c r="AK78">
        <v>9714</v>
      </c>
      <c r="AL78">
        <v>20361</v>
      </c>
      <c r="AM78">
        <v>218826</v>
      </c>
      <c r="AN78">
        <v>29607</v>
      </c>
      <c r="AO78">
        <v>4075</v>
      </c>
      <c r="AP78">
        <v>61551</v>
      </c>
      <c r="AQ78">
        <v>2791</v>
      </c>
      <c r="AR78">
        <v>98024</v>
      </c>
      <c r="AS78">
        <v>316850</v>
      </c>
    </row>
    <row r="79" spans="1:45">
      <c r="A79" t="s">
        <v>45</v>
      </c>
      <c r="B79" t="s">
        <v>46</v>
      </c>
      <c r="C79" t="s">
        <v>47</v>
      </c>
      <c r="D79" t="s">
        <v>48</v>
      </c>
      <c r="E79" t="s">
        <v>49</v>
      </c>
      <c r="F79" t="s">
        <v>190</v>
      </c>
      <c r="G79" t="s">
        <v>191</v>
      </c>
      <c r="H79">
        <v>808</v>
      </c>
      <c r="I79" t="s">
        <v>220</v>
      </c>
      <c r="J79" t="s">
        <v>221</v>
      </c>
      <c r="K79" t="s">
        <v>54</v>
      </c>
      <c r="L79" t="s">
        <v>54</v>
      </c>
      <c r="M79">
        <v>25244</v>
      </c>
      <c r="N79">
        <v>9104936</v>
      </c>
      <c r="O79">
        <v>428498</v>
      </c>
      <c r="P79">
        <v>295309</v>
      </c>
      <c r="Q79">
        <v>133189</v>
      </c>
      <c r="R79">
        <v>4.7</v>
      </c>
      <c r="S79">
        <v>3.2</v>
      </c>
      <c r="T79">
        <v>1.5</v>
      </c>
      <c r="U79">
        <v>2690</v>
      </c>
      <c r="V79">
        <v>10.7</v>
      </c>
      <c r="W79">
        <v>894760</v>
      </c>
      <c r="X79">
        <v>159209</v>
      </c>
      <c r="Y79">
        <v>85926</v>
      </c>
      <c r="Z79">
        <v>73283</v>
      </c>
      <c r="AA79">
        <v>17.8</v>
      </c>
      <c r="AB79">
        <v>9.6</v>
      </c>
      <c r="AC79">
        <v>8.1999999999999993</v>
      </c>
      <c r="AD79">
        <v>229432</v>
      </c>
      <c r="AE79">
        <v>24086</v>
      </c>
      <c r="AF79">
        <v>4963</v>
      </c>
      <c r="AG79">
        <v>313</v>
      </c>
      <c r="AH79">
        <v>462</v>
      </c>
      <c r="AI79">
        <v>12631</v>
      </c>
      <c r="AJ79" t="s">
        <v>55</v>
      </c>
      <c r="AK79">
        <v>6227</v>
      </c>
      <c r="AL79">
        <v>17195</v>
      </c>
      <c r="AM79">
        <v>295309</v>
      </c>
      <c r="AN79">
        <v>40162</v>
      </c>
      <c r="AO79">
        <v>5172</v>
      </c>
      <c r="AP79">
        <v>83171</v>
      </c>
      <c r="AQ79">
        <v>4684</v>
      </c>
      <c r="AR79">
        <v>133189</v>
      </c>
      <c r="AS79">
        <v>428498</v>
      </c>
    </row>
    <row r="80" spans="1:45">
      <c r="A80" t="s">
        <v>45</v>
      </c>
      <c r="B80" t="s">
        <v>46</v>
      </c>
      <c r="C80" t="s">
        <v>47</v>
      </c>
      <c r="D80" t="s">
        <v>48</v>
      </c>
      <c r="E80" t="s">
        <v>49</v>
      </c>
      <c r="F80" t="s">
        <v>170</v>
      </c>
      <c r="G80" t="s">
        <v>171</v>
      </c>
      <c r="H80">
        <v>810</v>
      </c>
      <c r="I80" t="s">
        <v>222</v>
      </c>
      <c r="J80" t="s">
        <v>223</v>
      </c>
      <c r="K80" t="s">
        <v>54</v>
      </c>
      <c r="L80" t="s">
        <v>54</v>
      </c>
      <c r="M80">
        <v>32374</v>
      </c>
      <c r="N80">
        <v>11454013</v>
      </c>
      <c r="O80">
        <v>543694</v>
      </c>
      <c r="P80">
        <v>359093</v>
      </c>
      <c r="Q80">
        <v>184601</v>
      </c>
      <c r="R80">
        <v>4.7</v>
      </c>
      <c r="S80">
        <v>3.1</v>
      </c>
      <c r="T80">
        <v>1.6</v>
      </c>
      <c r="U80">
        <v>3839</v>
      </c>
      <c r="V80">
        <v>11.9</v>
      </c>
      <c r="W80">
        <v>1269126</v>
      </c>
      <c r="X80">
        <v>210140</v>
      </c>
      <c r="Y80">
        <v>109839</v>
      </c>
      <c r="Z80">
        <v>100301</v>
      </c>
      <c r="AA80">
        <v>16.600000000000001</v>
      </c>
      <c r="AB80">
        <v>8.6999999999999993</v>
      </c>
      <c r="AC80">
        <v>7.9</v>
      </c>
      <c r="AD80">
        <v>275576</v>
      </c>
      <c r="AE80">
        <v>34795</v>
      </c>
      <c r="AF80">
        <v>3805</v>
      </c>
      <c r="AG80">
        <v>66</v>
      </c>
      <c r="AH80">
        <v>114</v>
      </c>
      <c r="AI80">
        <v>13404</v>
      </c>
      <c r="AJ80" t="s">
        <v>55</v>
      </c>
      <c r="AK80">
        <v>6398</v>
      </c>
      <c r="AL80">
        <v>24935</v>
      </c>
      <c r="AM80">
        <v>359093</v>
      </c>
      <c r="AN80">
        <v>42125</v>
      </c>
      <c r="AO80">
        <v>8913</v>
      </c>
      <c r="AP80">
        <v>126225</v>
      </c>
      <c r="AQ80">
        <v>7338</v>
      </c>
      <c r="AR80">
        <v>184601</v>
      </c>
      <c r="AS80">
        <v>543694</v>
      </c>
    </row>
    <row r="81" spans="1:45">
      <c r="A81" t="s">
        <v>45</v>
      </c>
      <c r="B81" t="s">
        <v>46</v>
      </c>
      <c r="C81" t="s">
        <v>47</v>
      </c>
      <c r="D81" t="s">
        <v>48</v>
      </c>
      <c r="E81" t="s">
        <v>49</v>
      </c>
      <c r="F81" t="s">
        <v>170</v>
      </c>
      <c r="G81" t="s">
        <v>171</v>
      </c>
      <c r="H81">
        <v>811</v>
      </c>
      <c r="I81" t="s">
        <v>224</v>
      </c>
      <c r="J81" t="s">
        <v>225</v>
      </c>
      <c r="K81" t="s">
        <v>54</v>
      </c>
      <c r="L81" t="s">
        <v>54</v>
      </c>
      <c r="M81">
        <v>38843</v>
      </c>
      <c r="N81">
        <v>14009122</v>
      </c>
      <c r="O81">
        <v>591006</v>
      </c>
      <c r="P81">
        <v>474118</v>
      </c>
      <c r="Q81">
        <v>116888</v>
      </c>
      <c r="R81">
        <v>4.2</v>
      </c>
      <c r="S81">
        <v>3.4</v>
      </c>
      <c r="T81">
        <v>0.8</v>
      </c>
      <c r="U81">
        <v>3553</v>
      </c>
      <c r="V81">
        <v>9.1</v>
      </c>
      <c r="W81">
        <v>1171523</v>
      </c>
      <c r="X81">
        <v>192290</v>
      </c>
      <c r="Y81">
        <v>141905</v>
      </c>
      <c r="Z81">
        <v>50385</v>
      </c>
      <c r="AA81">
        <v>16.399999999999999</v>
      </c>
      <c r="AB81">
        <v>12.1</v>
      </c>
      <c r="AC81">
        <v>4.3</v>
      </c>
      <c r="AD81">
        <v>377142</v>
      </c>
      <c r="AE81">
        <v>42558</v>
      </c>
      <c r="AF81">
        <v>695</v>
      </c>
      <c r="AG81">
        <v>1102</v>
      </c>
      <c r="AH81">
        <v>776</v>
      </c>
      <c r="AI81">
        <v>10090</v>
      </c>
      <c r="AJ81" t="s">
        <v>55</v>
      </c>
      <c r="AK81">
        <v>6516</v>
      </c>
      <c r="AL81">
        <v>35239</v>
      </c>
      <c r="AM81">
        <v>474118</v>
      </c>
      <c r="AN81">
        <v>56300</v>
      </c>
      <c r="AO81">
        <v>5315</v>
      </c>
      <c r="AP81">
        <v>52992</v>
      </c>
      <c r="AQ81">
        <v>2281</v>
      </c>
      <c r="AR81">
        <v>116888</v>
      </c>
      <c r="AS81">
        <v>591006</v>
      </c>
    </row>
    <row r="82" spans="1:45">
      <c r="A82" t="s">
        <v>45</v>
      </c>
      <c r="B82" t="s">
        <v>46</v>
      </c>
      <c r="C82" t="s">
        <v>47</v>
      </c>
      <c r="D82" t="s">
        <v>48</v>
      </c>
      <c r="E82" t="s">
        <v>49</v>
      </c>
      <c r="F82" t="s">
        <v>170</v>
      </c>
      <c r="G82" t="s">
        <v>171</v>
      </c>
      <c r="H82">
        <v>812</v>
      </c>
      <c r="I82" t="s">
        <v>226</v>
      </c>
      <c r="J82" t="s">
        <v>227</v>
      </c>
      <c r="K82" t="s">
        <v>54</v>
      </c>
      <c r="L82" t="s">
        <v>54</v>
      </c>
      <c r="M82">
        <v>20528</v>
      </c>
      <c r="N82">
        <v>7274178</v>
      </c>
      <c r="O82">
        <v>334535</v>
      </c>
      <c r="P82">
        <v>233034</v>
      </c>
      <c r="Q82">
        <v>101501</v>
      </c>
      <c r="R82">
        <v>4.5999999999999996</v>
      </c>
      <c r="S82">
        <v>3.2</v>
      </c>
      <c r="T82">
        <v>1.4</v>
      </c>
      <c r="U82">
        <v>2318</v>
      </c>
      <c r="V82">
        <v>11.3</v>
      </c>
      <c r="W82">
        <v>706118</v>
      </c>
      <c r="X82">
        <v>121924</v>
      </c>
      <c r="Y82">
        <v>69641</v>
      </c>
      <c r="Z82">
        <v>52283</v>
      </c>
      <c r="AA82">
        <v>17.3</v>
      </c>
      <c r="AB82">
        <v>9.9</v>
      </c>
      <c r="AC82">
        <v>7.4</v>
      </c>
      <c r="AD82">
        <v>182457</v>
      </c>
      <c r="AE82">
        <v>17709</v>
      </c>
      <c r="AF82">
        <v>581</v>
      </c>
      <c r="AG82">
        <v>257</v>
      </c>
      <c r="AH82">
        <v>1</v>
      </c>
      <c r="AI82">
        <v>9687</v>
      </c>
      <c r="AJ82" t="s">
        <v>55</v>
      </c>
      <c r="AK82">
        <v>8612</v>
      </c>
      <c r="AL82">
        <v>13730</v>
      </c>
      <c r="AM82">
        <v>233034</v>
      </c>
      <c r="AN82">
        <v>26541</v>
      </c>
      <c r="AO82">
        <v>4880</v>
      </c>
      <c r="AP82">
        <v>65305</v>
      </c>
      <c r="AQ82">
        <v>4775</v>
      </c>
      <c r="AR82">
        <v>101501</v>
      </c>
      <c r="AS82">
        <v>334535</v>
      </c>
    </row>
    <row r="83" spans="1:45">
      <c r="A83" t="s">
        <v>45</v>
      </c>
      <c r="B83" t="s">
        <v>46</v>
      </c>
      <c r="C83" t="s">
        <v>47</v>
      </c>
      <c r="D83" t="s">
        <v>48</v>
      </c>
      <c r="E83" t="s">
        <v>49</v>
      </c>
      <c r="F83" t="s">
        <v>170</v>
      </c>
      <c r="G83" t="s">
        <v>171</v>
      </c>
      <c r="H83">
        <v>813</v>
      </c>
      <c r="I83" t="s">
        <v>228</v>
      </c>
      <c r="J83" t="s">
        <v>229</v>
      </c>
      <c r="K83" t="s">
        <v>54</v>
      </c>
      <c r="L83" t="s">
        <v>54</v>
      </c>
      <c r="M83">
        <v>21427</v>
      </c>
      <c r="N83">
        <v>7659289</v>
      </c>
      <c r="O83">
        <v>330449</v>
      </c>
      <c r="P83">
        <v>251933</v>
      </c>
      <c r="Q83">
        <v>78516</v>
      </c>
      <c r="R83">
        <v>4.3</v>
      </c>
      <c r="S83">
        <v>3.3</v>
      </c>
      <c r="T83">
        <v>1</v>
      </c>
      <c r="U83">
        <v>2020</v>
      </c>
      <c r="V83">
        <v>9.4</v>
      </c>
      <c r="W83">
        <v>642246</v>
      </c>
      <c r="X83">
        <v>114863</v>
      </c>
      <c r="Y83">
        <v>73722</v>
      </c>
      <c r="Z83">
        <v>41141</v>
      </c>
      <c r="AA83">
        <v>17.899999999999999</v>
      </c>
      <c r="AB83">
        <v>11.5</v>
      </c>
      <c r="AC83">
        <v>6.4</v>
      </c>
      <c r="AD83">
        <v>193530</v>
      </c>
      <c r="AE83">
        <v>21078</v>
      </c>
      <c r="AF83">
        <v>2855</v>
      </c>
      <c r="AG83">
        <v>726</v>
      </c>
      <c r="AH83">
        <v>491</v>
      </c>
      <c r="AI83">
        <v>6558</v>
      </c>
      <c r="AJ83" t="s">
        <v>55</v>
      </c>
      <c r="AK83">
        <v>7930</v>
      </c>
      <c r="AL83">
        <v>18765</v>
      </c>
      <c r="AM83">
        <v>251933</v>
      </c>
      <c r="AN83">
        <v>20989</v>
      </c>
      <c r="AO83">
        <v>4920</v>
      </c>
      <c r="AP83">
        <v>47023</v>
      </c>
      <c r="AQ83">
        <v>5584</v>
      </c>
      <c r="AR83">
        <v>78516</v>
      </c>
      <c r="AS83">
        <v>330449</v>
      </c>
    </row>
    <row r="84" spans="1:45">
      <c r="A84" t="s">
        <v>45</v>
      </c>
      <c r="B84" t="s">
        <v>46</v>
      </c>
      <c r="C84" t="s">
        <v>47</v>
      </c>
      <c r="D84" t="s">
        <v>48</v>
      </c>
      <c r="E84" t="s">
        <v>49</v>
      </c>
      <c r="F84" t="s">
        <v>170</v>
      </c>
      <c r="G84" t="s">
        <v>171</v>
      </c>
      <c r="H84">
        <v>815</v>
      </c>
      <c r="I84" t="s">
        <v>230</v>
      </c>
      <c r="J84" t="s">
        <v>231</v>
      </c>
      <c r="K84" t="s">
        <v>54</v>
      </c>
      <c r="L84" t="s">
        <v>54</v>
      </c>
      <c r="M84">
        <v>69546</v>
      </c>
      <c r="N84">
        <v>24973735</v>
      </c>
      <c r="O84">
        <v>1115961</v>
      </c>
      <c r="P84">
        <v>933531</v>
      </c>
      <c r="Q84">
        <v>182430</v>
      </c>
      <c r="R84">
        <v>4.5</v>
      </c>
      <c r="S84">
        <v>3.7</v>
      </c>
      <c r="T84">
        <v>0.7</v>
      </c>
      <c r="U84">
        <v>6667</v>
      </c>
      <c r="V84">
        <v>9.6</v>
      </c>
      <c r="W84">
        <v>2179180</v>
      </c>
      <c r="X84">
        <v>404045</v>
      </c>
      <c r="Y84">
        <v>304462</v>
      </c>
      <c r="Z84">
        <v>99583</v>
      </c>
      <c r="AA84">
        <v>18.5</v>
      </c>
      <c r="AB84">
        <v>14</v>
      </c>
      <c r="AC84">
        <v>4.5999999999999996</v>
      </c>
      <c r="AD84">
        <v>688375</v>
      </c>
      <c r="AE84">
        <v>86253</v>
      </c>
      <c r="AF84">
        <v>3569</v>
      </c>
      <c r="AG84">
        <v>7163</v>
      </c>
      <c r="AH84">
        <v>5647</v>
      </c>
      <c r="AI84">
        <v>52740</v>
      </c>
      <c r="AJ84" t="s">
        <v>55</v>
      </c>
      <c r="AK84">
        <v>16204</v>
      </c>
      <c r="AL84">
        <v>71861</v>
      </c>
      <c r="AM84">
        <v>931812</v>
      </c>
      <c r="AN84">
        <v>64503</v>
      </c>
      <c r="AO84">
        <v>7105</v>
      </c>
      <c r="AP84">
        <v>94946</v>
      </c>
      <c r="AQ84">
        <v>15217</v>
      </c>
      <c r="AR84">
        <v>181771</v>
      </c>
      <c r="AS84">
        <v>1113583</v>
      </c>
    </row>
    <row r="85" spans="1:45">
      <c r="A85" t="s">
        <v>45</v>
      </c>
      <c r="B85" t="s">
        <v>46</v>
      </c>
      <c r="C85" t="s">
        <v>47</v>
      </c>
      <c r="D85" t="s">
        <v>48</v>
      </c>
      <c r="E85" t="s">
        <v>49</v>
      </c>
      <c r="F85" t="s">
        <v>170</v>
      </c>
      <c r="G85" t="s">
        <v>171</v>
      </c>
      <c r="H85">
        <v>816</v>
      </c>
      <c r="I85" t="s">
        <v>232</v>
      </c>
      <c r="J85" t="s">
        <v>233</v>
      </c>
      <c r="K85" t="s">
        <v>54</v>
      </c>
      <c r="L85" t="s">
        <v>54</v>
      </c>
      <c r="M85">
        <v>20743</v>
      </c>
      <c r="N85">
        <v>7492411</v>
      </c>
      <c r="O85">
        <v>316816</v>
      </c>
      <c r="P85">
        <v>241251</v>
      </c>
      <c r="Q85">
        <v>75565</v>
      </c>
      <c r="R85">
        <v>4.2</v>
      </c>
      <c r="S85">
        <v>3.2</v>
      </c>
      <c r="T85">
        <v>1</v>
      </c>
      <c r="U85">
        <v>1887</v>
      </c>
      <c r="V85">
        <v>9.1</v>
      </c>
      <c r="W85">
        <v>624816</v>
      </c>
      <c r="X85">
        <v>108147</v>
      </c>
      <c r="Y85">
        <v>70595</v>
      </c>
      <c r="Z85">
        <v>37552</v>
      </c>
      <c r="AA85">
        <v>17.3</v>
      </c>
      <c r="AB85">
        <v>11.3</v>
      </c>
      <c r="AC85">
        <v>6</v>
      </c>
      <c r="AD85">
        <v>186267</v>
      </c>
      <c r="AE85">
        <v>25325</v>
      </c>
      <c r="AF85">
        <v>831</v>
      </c>
      <c r="AG85">
        <v>2840</v>
      </c>
      <c r="AH85">
        <v>362</v>
      </c>
      <c r="AI85">
        <v>6850</v>
      </c>
      <c r="AJ85" t="s">
        <v>55</v>
      </c>
      <c r="AK85">
        <v>3614</v>
      </c>
      <c r="AL85">
        <v>15162</v>
      </c>
      <c r="AM85">
        <v>241251</v>
      </c>
      <c r="AN85">
        <v>26470</v>
      </c>
      <c r="AO85">
        <v>4147</v>
      </c>
      <c r="AP85">
        <v>34621</v>
      </c>
      <c r="AQ85">
        <v>10327</v>
      </c>
      <c r="AR85">
        <v>75565</v>
      </c>
      <c r="AS85">
        <v>316816</v>
      </c>
    </row>
    <row r="86" spans="1:45">
      <c r="A86" t="s">
        <v>45</v>
      </c>
      <c r="B86" t="s">
        <v>46</v>
      </c>
      <c r="C86" t="s">
        <v>47</v>
      </c>
      <c r="D86" t="s">
        <v>48</v>
      </c>
      <c r="E86" t="s">
        <v>49</v>
      </c>
      <c r="F86" t="s">
        <v>234</v>
      </c>
      <c r="G86" t="s">
        <v>235</v>
      </c>
      <c r="H86">
        <v>821</v>
      </c>
      <c r="I86" t="s">
        <v>236</v>
      </c>
      <c r="J86" t="s">
        <v>237</v>
      </c>
      <c r="K86" t="s">
        <v>54</v>
      </c>
      <c r="L86" t="s">
        <v>54</v>
      </c>
      <c r="M86">
        <v>33929</v>
      </c>
      <c r="N86">
        <v>12026914</v>
      </c>
      <c r="O86">
        <v>607867</v>
      </c>
      <c r="P86">
        <v>470639</v>
      </c>
      <c r="Q86">
        <v>137228</v>
      </c>
      <c r="R86">
        <v>5.0999999999999996</v>
      </c>
      <c r="S86">
        <v>3.9</v>
      </c>
      <c r="T86">
        <v>1.1000000000000001</v>
      </c>
      <c r="U86">
        <v>4193</v>
      </c>
      <c r="V86">
        <v>12.4</v>
      </c>
      <c r="W86">
        <v>1353881</v>
      </c>
      <c r="X86">
        <v>220594</v>
      </c>
      <c r="Y86">
        <v>149040</v>
      </c>
      <c r="Z86">
        <v>71554</v>
      </c>
      <c r="AA86">
        <v>16.3</v>
      </c>
      <c r="AB86">
        <v>11</v>
      </c>
      <c r="AC86">
        <v>5.3</v>
      </c>
      <c r="AD86">
        <v>326562</v>
      </c>
      <c r="AE86">
        <v>37585</v>
      </c>
      <c r="AF86">
        <v>52247</v>
      </c>
      <c r="AG86">
        <v>9767</v>
      </c>
      <c r="AH86">
        <v>657</v>
      </c>
      <c r="AI86">
        <v>3053</v>
      </c>
      <c r="AJ86" t="s">
        <v>55</v>
      </c>
      <c r="AK86">
        <v>11550</v>
      </c>
      <c r="AL86">
        <v>29218</v>
      </c>
      <c r="AM86">
        <v>470639</v>
      </c>
      <c r="AN86">
        <v>44637</v>
      </c>
      <c r="AO86">
        <v>16010</v>
      </c>
      <c r="AP86">
        <v>70767</v>
      </c>
      <c r="AQ86">
        <v>5814</v>
      </c>
      <c r="AR86">
        <v>137228</v>
      </c>
      <c r="AS86">
        <v>607867</v>
      </c>
    </row>
    <row r="87" spans="1:45">
      <c r="A87" t="s">
        <v>45</v>
      </c>
      <c r="B87" t="s">
        <v>46</v>
      </c>
      <c r="C87" t="s">
        <v>47</v>
      </c>
      <c r="D87" t="s">
        <v>48</v>
      </c>
      <c r="E87" t="s">
        <v>49</v>
      </c>
      <c r="F87" t="s">
        <v>234</v>
      </c>
      <c r="G87" t="s">
        <v>235</v>
      </c>
      <c r="H87">
        <v>822</v>
      </c>
      <c r="I87" t="s">
        <v>238</v>
      </c>
      <c r="J87" t="s">
        <v>239</v>
      </c>
      <c r="K87" t="s">
        <v>54</v>
      </c>
      <c r="L87" t="s">
        <v>54</v>
      </c>
      <c r="M87">
        <v>22873</v>
      </c>
      <c r="N87">
        <v>8103568</v>
      </c>
      <c r="O87">
        <v>362393</v>
      </c>
      <c r="P87">
        <v>292486</v>
      </c>
      <c r="Q87">
        <v>69907</v>
      </c>
      <c r="R87">
        <v>4.5</v>
      </c>
      <c r="S87">
        <v>3.6</v>
      </c>
      <c r="T87">
        <v>0.9</v>
      </c>
      <c r="U87">
        <v>2253</v>
      </c>
      <c r="V87">
        <v>9.9</v>
      </c>
      <c r="W87">
        <v>714155</v>
      </c>
      <c r="X87">
        <v>120209</v>
      </c>
      <c r="Y87">
        <v>83328</v>
      </c>
      <c r="Z87">
        <v>36881</v>
      </c>
      <c r="AA87">
        <v>16.8</v>
      </c>
      <c r="AB87">
        <v>11.7</v>
      </c>
      <c r="AC87">
        <v>5.2</v>
      </c>
      <c r="AD87">
        <v>229251</v>
      </c>
      <c r="AE87">
        <v>24189</v>
      </c>
      <c r="AF87">
        <v>9075</v>
      </c>
      <c r="AG87">
        <v>38</v>
      </c>
      <c r="AH87">
        <v>1368</v>
      </c>
      <c r="AI87">
        <v>4223</v>
      </c>
      <c r="AJ87" t="s">
        <v>55</v>
      </c>
      <c r="AK87">
        <v>4872</v>
      </c>
      <c r="AL87">
        <v>19470</v>
      </c>
      <c r="AM87">
        <v>292486</v>
      </c>
      <c r="AN87">
        <v>22837</v>
      </c>
      <c r="AO87">
        <v>5550</v>
      </c>
      <c r="AP87">
        <v>39782</v>
      </c>
      <c r="AQ87">
        <v>1738</v>
      </c>
      <c r="AR87">
        <v>69907</v>
      </c>
      <c r="AS87">
        <v>362393</v>
      </c>
    </row>
    <row r="88" spans="1:45">
      <c r="A88" t="s">
        <v>45</v>
      </c>
      <c r="B88" t="s">
        <v>46</v>
      </c>
      <c r="C88" t="s">
        <v>47</v>
      </c>
      <c r="D88" t="s">
        <v>48</v>
      </c>
      <c r="E88" t="s">
        <v>49</v>
      </c>
      <c r="F88" t="s">
        <v>234</v>
      </c>
      <c r="G88" t="s">
        <v>235</v>
      </c>
      <c r="H88">
        <v>823</v>
      </c>
      <c r="I88" t="s">
        <v>240</v>
      </c>
      <c r="J88" t="s">
        <v>241</v>
      </c>
      <c r="K88" t="s">
        <v>54</v>
      </c>
      <c r="L88" t="s">
        <v>54</v>
      </c>
      <c r="M88">
        <v>34625</v>
      </c>
      <c r="N88">
        <v>12437894</v>
      </c>
      <c r="O88">
        <v>571275</v>
      </c>
      <c r="P88">
        <v>470416</v>
      </c>
      <c r="Q88">
        <v>100859</v>
      </c>
      <c r="R88">
        <v>4.5999999999999996</v>
      </c>
      <c r="S88">
        <v>3.8</v>
      </c>
      <c r="T88">
        <v>0.8</v>
      </c>
      <c r="U88">
        <v>3514</v>
      </c>
      <c r="V88">
        <v>10.1</v>
      </c>
      <c r="W88">
        <v>1132362</v>
      </c>
      <c r="X88">
        <v>209906</v>
      </c>
      <c r="Y88">
        <v>154345</v>
      </c>
      <c r="Z88">
        <v>55561</v>
      </c>
      <c r="AA88">
        <v>18.5</v>
      </c>
      <c r="AB88">
        <v>13.6</v>
      </c>
      <c r="AC88">
        <v>4.9000000000000004</v>
      </c>
      <c r="AD88">
        <v>356774</v>
      </c>
      <c r="AE88">
        <v>41520</v>
      </c>
      <c r="AF88">
        <v>1842</v>
      </c>
      <c r="AG88">
        <v>3067</v>
      </c>
      <c r="AH88">
        <v>8194</v>
      </c>
      <c r="AI88">
        <v>9052</v>
      </c>
      <c r="AJ88" t="s">
        <v>55</v>
      </c>
      <c r="AK88">
        <v>7402</v>
      </c>
      <c r="AL88">
        <v>41567</v>
      </c>
      <c r="AM88">
        <v>469418</v>
      </c>
      <c r="AN88">
        <v>31748</v>
      </c>
      <c r="AO88">
        <v>7231</v>
      </c>
      <c r="AP88">
        <v>59784</v>
      </c>
      <c r="AQ88">
        <v>1945</v>
      </c>
      <c r="AR88">
        <v>100708</v>
      </c>
      <c r="AS88">
        <v>570126</v>
      </c>
    </row>
    <row r="89" spans="1:45">
      <c r="A89" t="s">
        <v>45</v>
      </c>
      <c r="B89" t="s">
        <v>46</v>
      </c>
      <c r="C89" t="s">
        <v>47</v>
      </c>
      <c r="D89" t="s">
        <v>48</v>
      </c>
      <c r="E89" t="s">
        <v>49</v>
      </c>
      <c r="F89" t="s">
        <v>242</v>
      </c>
      <c r="G89" t="s">
        <v>243</v>
      </c>
      <c r="H89">
        <v>825</v>
      </c>
      <c r="I89" t="s">
        <v>244</v>
      </c>
      <c r="J89" t="s">
        <v>245</v>
      </c>
      <c r="K89" t="s">
        <v>54</v>
      </c>
      <c r="L89" t="s">
        <v>54</v>
      </c>
      <c r="M89">
        <v>67840</v>
      </c>
      <c r="N89">
        <v>24394068</v>
      </c>
      <c r="O89">
        <v>1135495</v>
      </c>
      <c r="P89">
        <v>943037</v>
      </c>
      <c r="Q89">
        <v>192458</v>
      </c>
      <c r="R89">
        <v>4.7</v>
      </c>
      <c r="S89">
        <v>3.9</v>
      </c>
      <c r="T89">
        <v>0.8</v>
      </c>
      <c r="U89">
        <v>7419</v>
      </c>
      <c r="V89">
        <v>10.9</v>
      </c>
      <c r="W89">
        <v>2435005</v>
      </c>
      <c r="X89">
        <v>415485</v>
      </c>
      <c r="Y89">
        <v>311777</v>
      </c>
      <c r="Z89">
        <v>103708</v>
      </c>
      <c r="AA89">
        <v>17.100000000000001</v>
      </c>
      <c r="AB89">
        <v>12.8</v>
      </c>
      <c r="AC89">
        <v>4.3</v>
      </c>
      <c r="AD89">
        <v>669118</v>
      </c>
      <c r="AE89">
        <v>78020</v>
      </c>
      <c r="AF89">
        <v>26202</v>
      </c>
      <c r="AG89">
        <v>52337</v>
      </c>
      <c r="AH89">
        <v>4153</v>
      </c>
      <c r="AI89">
        <v>16355</v>
      </c>
      <c r="AJ89" t="s">
        <v>55</v>
      </c>
      <c r="AK89">
        <v>15238</v>
      </c>
      <c r="AL89">
        <v>63914</v>
      </c>
      <c r="AM89">
        <v>925337</v>
      </c>
      <c r="AN89">
        <v>65316</v>
      </c>
      <c r="AO89">
        <v>12176</v>
      </c>
      <c r="AP89">
        <v>112546</v>
      </c>
      <c r="AQ89">
        <v>2209</v>
      </c>
      <c r="AR89">
        <v>192247</v>
      </c>
      <c r="AS89">
        <v>1117584</v>
      </c>
    </row>
    <row r="90" spans="1:45">
      <c r="A90" t="s">
        <v>45</v>
      </c>
      <c r="B90" t="s">
        <v>46</v>
      </c>
      <c r="C90" t="s">
        <v>47</v>
      </c>
      <c r="D90" t="s">
        <v>48</v>
      </c>
      <c r="E90" t="s">
        <v>49</v>
      </c>
      <c r="F90" t="s">
        <v>242</v>
      </c>
      <c r="G90" t="s">
        <v>243</v>
      </c>
      <c r="H90">
        <v>826</v>
      </c>
      <c r="I90" t="s">
        <v>246</v>
      </c>
      <c r="J90" t="s">
        <v>247</v>
      </c>
      <c r="K90" t="s">
        <v>54</v>
      </c>
      <c r="L90" t="s">
        <v>54</v>
      </c>
      <c r="M90">
        <v>38021</v>
      </c>
      <c r="N90">
        <v>13437345</v>
      </c>
      <c r="O90">
        <v>609308</v>
      </c>
      <c r="P90">
        <v>488633</v>
      </c>
      <c r="Q90">
        <v>120675</v>
      </c>
      <c r="R90">
        <v>4.5</v>
      </c>
      <c r="S90">
        <v>3.6</v>
      </c>
      <c r="T90">
        <v>0.9</v>
      </c>
      <c r="U90">
        <v>3973</v>
      </c>
      <c r="V90">
        <v>10.4</v>
      </c>
      <c r="W90">
        <v>1270588</v>
      </c>
      <c r="X90">
        <v>220898</v>
      </c>
      <c r="Y90">
        <v>159511</v>
      </c>
      <c r="Z90">
        <v>61387</v>
      </c>
      <c r="AA90">
        <v>17.399999999999999</v>
      </c>
      <c r="AB90">
        <v>12.6</v>
      </c>
      <c r="AC90">
        <v>4.8</v>
      </c>
      <c r="AD90">
        <v>371207</v>
      </c>
      <c r="AE90">
        <v>37903</v>
      </c>
      <c r="AF90">
        <v>12874</v>
      </c>
      <c r="AG90">
        <v>3228</v>
      </c>
      <c r="AH90">
        <v>15</v>
      </c>
      <c r="AI90">
        <v>6038</v>
      </c>
      <c r="AJ90" t="s">
        <v>55</v>
      </c>
      <c r="AK90">
        <v>9707</v>
      </c>
      <c r="AL90">
        <v>47661</v>
      </c>
      <c r="AM90">
        <v>488633</v>
      </c>
      <c r="AN90">
        <v>38656</v>
      </c>
      <c r="AO90">
        <v>8542</v>
      </c>
      <c r="AP90">
        <v>61363</v>
      </c>
      <c r="AQ90">
        <v>12114</v>
      </c>
      <c r="AR90">
        <v>120675</v>
      </c>
      <c r="AS90">
        <v>609308</v>
      </c>
    </row>
    <row r="91" spans="1:45">
      <c r="A91" t="s">
        <v>45</v>
      </c>
      <c r="B91" t="s">
        <v>46</v>
      </c>
      <c r="C91" t="s">
        <v>47</v>
      </c>
      <c r="D91" t="s">
        <v>48</v>
      </c>
      <c r="E91" t="s">
        <v>49</v>
      </c>
      <c r="F91" t="s">
        <v>248</v>
      </c>
      <c r="G91" t="s">
        <v>249</v>
      </c>
      <c r="H91">
        <v>830</v>
      </c>
      <c r="I91" t="s">
        <v>250</v>
      </c>
      <c r="J91" t="s">
        <v>251</v>
      </c>
      <c r="K91" t="s">
        <v>54</v>
      </c>
      <c r="L91" t="s">
        <v>54</v>
      </c>
      <c r="M91">
        <v>90116</v>
      </c>
      <c r="N91">
        <v>32444385</v>
      </c>
      <c r="O91">
        <v>1383532</v>
      </c>
      <c r="P91">
        <v>1107045</v>
      </c>
      <c r="Q91">
        <v>276487</v>
      </c>
      <c r="R91">
        <v>4.3</v>
      </c>
      <c r="S91">
        <v>3.4</v>
      </c>
      <c r="T91">
        <v>0.9</v>
      </c>
      <c r="U91">
        <v>8417</v>
      </c>
      <c r="V91">
        <v>9.3000000000000007</v>
      </c>
      <c r="W91">
        <v>2744580</v>
      </c>
      <c r="X91">
        <v>491058</v>
      </c>
      <c r="Y91">
        <v>332149</v>
      </c>
      <c r="Z91">
        <v>158909</v>
      </c>
      <c r="AA91">
        <v>17.899999999999999</v>
      </c>
      <c r="AB91">
        <v>12.1</v>
      </c>
      <c r="AC91">
        <v>5.8</v>
      </c>
      <c r="AD91">
        <v>865345</v>
      </c>
      <c r="AE91">
        <v>102114</v>
      </c>
      <c r="AF91">
        <v>1743</v>
      </c>
      <c r="AG91">
        <v>2256</v>
      </c>
      <c r="AH91">
        <v>3442</v>
      </c>
      <c r="AI91">
        <v>36128</v>
      </c>
      <c r="AJ91" t="s">
        <v>55</v>
      </c>
      <c r="AK91">
        <v>20826</v>
      </c>
      <c r="AL91">
        <v>75191</v>
      </c>
      <c r="AM91">
        <v>1107045</v>
      </c>
      <c r="AN91">
        <v>71453</v>
      </c>
      <c r="AO91">
        <v>18353</v>
      </c>
      <c r="AP91">
        <v>150559</v>
      </c>
      <c r="AQ91">
        <v>36122</v>
      </c>
      <c r="AR91">
        <v>276487</v>
      </c>
      <c r="AS91">
        <v>1383532</v>
      </c>
    </row>
    <row r="92" spans="1:45">
      <c r="A92" t="s">
        <v>45</v>
      </c>
      <c r="B92" t="s">
        <v>46</v>
      </c>
      <c r="C92" t="s">
        <v>47</v>
      </c>
      <c r="D92" t="s">
        <v>48</v>
      </c>
      <c r="E92" t="s">
        <v>49</v>
      </c>
      <c r="F92" t="s">
        <v>248</v>
      </c>
      <c r="G92" t="s">
        <v>249</v>
      </c>
      <c r="H92">
        <v>831</v>
      </c>
      <c r="I92" t="s">
        <v>252</v>
      </c>
      <c r="J92" t="s">
        <v>253</v>
      </c>
      <c r="K92" t="s">
        <v>54</v>
      </c>
      <c r="L92" t="s">
        <v>54</v>
      </c>
      <c r="M92">
        <v>35509</v>
      </c>
      <c r="N92">
        <v>12584511</v>
      </c>
      <c r="O92">
        <v>620739</v>
      </c>
      <c r="P92">
        <v>416900</v>
      </c>
      <c r="Q92">
        <v>203839</v>
      </c>
      <c r="R92">
        <v>4.9000000000000004</v>
      </c>
      <c r="S92">
        <v>3.3</v>
      </c>
      <c r="T92">
        <v>1.6</v>
      </c>
      <c r="U92">
        <v>4549</v>
      </c>
      <c r="V92">
        <v>12.8</v>
      </c>
      <c r="W92">
        <v>1451514</v>
      </c>
      <c r="X92">
        <v>258017</v>
      </c>
      <c r="Y92">
        <v>136648</v>
      </c>
      <c r="Z92">
        <v>121369</v>
      </c>
      <c r="AA92">
        <v>17.8</v>
      </c>
      <c r="AB92">
        <v>9.4</v>
      </c>
      <c r="AC92">
        <v>8.4</v>
      </c>
      <c r="AD92">
        <v>312160</v>
      </c>
      <c r="AE92">
        <v>37644</v>
      </c>
      <c r="AF92">
        <v>13915</v>
      </c>
      <c r="AG92">
        <v>426</v>
      </c>
      <c r="AH92">
        <v>204</v>
      </c>
      <c r="AI92">
        <v>5124</v>
      </c>
      <c r="AJ92" t="s">
        <v>55</v>
      </c>
      <c r="AK92">
        <v>12276</v>
      </c>
      <c r="AL92">
        <v>30889</v>
      </c>
      <c r="AM92">
        <v>412638</v>
      </c>
      <c r="AN92">
        <v>37738</v>
      </c>
      <c r="AO92">
        <v>13347</v>
      </c>
      <c r="AP92">
        <v>125377</v>
      </c>
      <c r="AQ92">
        <v>21743</v>
      </c>
      <c r="AR92">
        <v>198205</v>
      </c>
      <c r="AS92">
        <v>610843</v>
      </c>
    </row>
    <row r="93" spans="1:45">
      <c r="A93" t="s">
        <v>45</v>
      </c>
      <c r="B93" t="s">
        <v>46</v>
      </c>
      <c r="C93" t="s">
        <v>47</v>
      </c>
      <c r="D93" t="s">
        <v>48</v>
      </c>
      <c r="E93" t="s">
        <v>49</v>
      </c>
      <c r="F93" t="s">
        <v>202</v>
      </c>
      <c r="G93" t="s">
        <v>203</v>
      </c>
      <c r="H93">
        <v>835</v>
      </c>
      <c r="I93" t="s">
        <v>254</v>
      </c>
      <c r="J93" t="s">
        <v>255</v>
      </c>
      <c r="K93" t="s">
        <v>54</v>
      </c>
      <c r="L93" t="s">
        <v>54</v>
      </c>
      <c r="M93">
        <v>47210</v>
      </c>
      <c r="N93">
        <v>16933133</v>
      </c>
      <c r="O93">
        <v>801096</v>
      </c>
      <c r="P93">
        <v>617856</v>
      </c>
      <c r="Q93">
        <v>183240</v>
      </c>
      <c r="R93">
        <v>4.7</v>
      </c>
      <c r="S93">
        <v>3.6</v>
      </c>
      <c r="T93">
        <v>1.1000000000000001</v>
      </c>
      <c r="U93">
        <v>5180</v>
      </c>
      <c r="V93">
        <v>11</v>
      </c>
      <c r="W93">
        <v>1719453</v>
      </c>
      <c r="X93">
        <v>296826</v>
      </c>
      <c r="Y93">
        <v>202725</v>
      </c>
      <c r="Z93">
        <v>94101</v>
      </c>
      <c r="AA93">
        <v>17.3</v>
      </c>
      <c r="AB93">
        <v>11.8</v>
      </c>
      <c r="AC93">
        <v>5.5</v>
      </c>
      <c r="AD93">
        <v>491391</v>
      </c>
      <c r="AE93">
        <v>63498</v>
      </c>
      <c r="AF93">
        <v>1603</v>
      </c>
      <c r="AG93">
        <v>2252</v>
      </c>
      <c r="AH93">
        <v>1431</v>
      </c>
      <c r="AI93">
        <v>10299</v>
      </c>
      <c r="AJ93" t="s">
        <v>55</v>
      </c>
      <c r="AK93">
        <v>9961</v>
      </c>
      <c r="AL93">
        <v>37421</v>
      </c>
      <c r="AM93">
        <v>617856</v>
      </c>
      <c r="AN93">
        <v>60893</v>
      </c>
      <c r="AO93">
        <v>9124</v>
      </c>
      <c r="AP93">
        <v>99092</v>
      </c>
      <c r="AQ93">
        <v>14131</v>
      </c>
      <c r="AR93">
        <v>183240</v>
      </c>
      <c r="AS93">
        <v>801096</v>
      </c>
    </row>
    <row r="94" spans="1:45">
      <c r="A94" t="s">
        <v>45</v>
      </c>
      <c r="B94" t="s">
        <v>46</v>
      </c>
      <c r="C94" t="s">
        <v>47</v>
      </c>
      <c r="D94" t="s">
        <v>48</v>
      </c>
      <c r="E94" t="s">
        <v>49</v>
      </c>
      <c r="F94" t="s">
        <v>202</v>
      </c>
      <c r="G94" t="s">
        <v>203</v>
      </c>
      <c r="H94">
        <v>836</v>
      </c>
      <c r="I94" t="s">
        <v>256</v>
      </c>
      <c r="J94" t="s">
        <v>257</v>
      </c>
      <c r="K94" t="s">
        <v>54</v>
      </c>
      <c r="L94" t="s">
        <v>54</v>
      </c>
      <c r="M94">
        <v>16409</v>
      </c>
      <c r="N94">
        <v>5887007</v>
      </c>
      <c r="O94">
        <v>263346</v>
      </c>
      <c r="P94">
        <v>197088</v>
      </c>
      <c r="Q94">
        <v>66258</v>
      </c>
      <c r="R94">
        <v>4.5</v>
      </c>
      <c r="S94">
        <v>3.3</v>
      </c>
      <c r="T94">
        <v>1.1000000000000001</v>
      </c>
      <c r="U94">
        <v>1602</v>
      </c>
      <c r="V94">
        <v>9.8000000000000007</v>
      </c>
      <c r="W94">
        <v>517294</v>
      </c>
      <c r="X94">
        <v>91205</v>
      </c>
      <c r="Y94">
        <v>57724</v>
      </c>
      <c r="Z94">
        <v>33481</v>
      </c>
      <c r="AA94">
        <v>17.600000000000001</v>
      </c>
      <c r="AB94">
        <v>11.2</v>
      </c>
      <c r="AC94">
        <v>6.5</v>
      </c>
      <c r="AD94">
        <v>154741</v>
      </c>
      <c r="AE94">
        <v>17224</v>
      </c>
      <c r="AF94">
        <v>823</v>
      </c>
      <c r="AG94">
        <v>3820</v>
      </c>
      <c r="AH94">
        <v>37</v>
      </c>
      <c r="AI94">
        <v>5097</v>
      </c>
      <c r="AJ94" t="s">
        <v>55</v>
      </c>
      <c r="AK94">
        <v>3912</v>
      </c>
      <c r="AL94">
        <v>11434</v>
      </c>
      <c r="AM94">
        <v>197088</v>
      </c>
      <c r="AN94">
        <v>18411</v>
      </c>
      <c r="AO94">
        <v>5885</v>
      </c>
      <c r="AP94">
        <v>40461</v>
      </c>
      <c r="AQ94">
        <v>1501</v>
      </c>
      <c r="AR94">
        <v>66258</v>
      </c>
      <c r="AS94">
        <v>263346</v>
      </c>
    </row>
    <row r="95" spans="1:45">
      <c r="A95" t="s">
        <v>45</v>
      </c>
      <c r="B95" t="s">
        <v>46</v>
      </c>
      <c r="C95" t="s">
        <v>47</v>
      </c>
      <c r="D95" t="s">
        <v>48</v>
      </c>
      <c r="E95" t="s">
        <v>49</v>
      </c>
      <c r="F95" t="s">
        <v>202</v>
      </c>
      <c r="G95" t="s">
        <v>203</v>
      </c>
      <c r="H95">
        <v>837</v>
      </c>
      <c r="I95" t="s">
        <v>258</v>
      </c>
      <c r="J95" t="s">
        <v>259</v>
      </c>
      <c r="K95" t="s">
        <v>54</v>
      </c>
      <c r="L95" t="s">
        <v>54</v>
      </c>
      <c r="M95">
        <v>19604</v>
      </c>
      <c r="N95">
        <v>6954809</v>
      </c>
      <c r="O95">
        <v>328950</v>
      </c>
      <c r="P95">
        <v>253058</v>
      </c>
      <c r="Q95">
        <v>75892</v>
      </c>
      <c r="R95">
        <v>4.7</v>
      </c>
      <c r="S95">
        <v>3.6</v>
      </c>
      <c r="T95">
        <v>1.1000000000000001</v>
      </c>
      <c r="U95">
        <v>2081</v>
      </c>
      <c r="V95">
        <v>10.6</v>
      </c>
      <c r="W95">
        <v>664225</v>
      </c>
      <c r="X95">
        <v>123152</v>
      </c>
      <c r="Y95">
        <v>82654</v>
      </c>
      <c r="Z95">
        <v>40498</v>
      </c>
      <c r="AA95">
        <v>18.5</v>
      </c>
      <c r="AB95">
        <v>12.4</v>
      </c>
      <c r="AC95">
        <v>6.1</v>
      </c>
      <c r="AD95">
        <v>200744</v>
      </c>
      <c r="AE95">
        <v>17227</v>
      </c>
      <c r="AF95">
        <v>1594</v>
      </c>
      <c r="AG95">
        <v>751</v>
      </c>
      <c r="AH95">
        <v>0</v>
      </c>
      <c r="AI95">
        <v>4777</v>
      </c>
      <c r="AJ95" t="s">
        <v>55</v>
      </c>
      <c r="AK95">
        <v>5814</v>
      </c>
      <c r="AL95">
        <v>20714</v>
      </c>
      <c r="AM95">
        <v>251621</v>
      </c>
      <c r="AN95">
        <v>22066</v>
      </c>
      <c r="AO95">
        <v>5617</v>
      </c>
      <c r="AP95">
        <v>44148</v>
      </c>
      <c r="AQ95">
        <v>3203</v>
      </c>
      <c r="AR95">
        <v>75034</v>
      </c>
      <c r="AS95">
        <v>326655</v>
      </c>
    </row>
    <row r="96" spans="1:45">
      <c r="A96" t="s">
        <v>45</v>
      </c>
      <c r="B96" t="s">
        <v>46</v>
      </c>
      <c r="C96" t="s">
        <v>47</v>
      </c>
      <c r="D96" t="s">
        <v>48</v>
      </c>
      <c r="E96" t="s">
        <v>49</v>
      </c>
      <c r="F96" t="s">
        <v>190</v>
      </c>
      <c r="G96" t="s">
        <v>191</v>
      </c>
      <c r="H96">
        <v>840</v>
      </c>
      <c r="I96" t="s">
        <v>260</v>
      </c>
      <c r="J96" t="s">
        <v>261</v>
      </c>
      <c r="K96" t="s">
        <v>54</v>
      </c>
      <c r="L96" t="s">
        <v>54</v>
      </c>
      <c r="M96">
        <v>59342</v>
      </c>
      <c r="N96">
        <v>21384923</v>
      </c>
      <c r="O96">
        <v>1005161</v>
      </c>
      <c r="P96">
        <v>751562</v>
      </c>
      <c r="Q96">
        <v>253599</v>
      </c>
      <c r="R96">
        <v>4.7</v>
      </c>
      <c r="S96">
        <v>3.5</v>
      </c>
      <c r="T96">
        <v>1.2</v>
      </c>
      <c r="U96">
        <v>6522</v>
      </c>
      <c r="V96">
        <v>11</v>
      </c>
      <c r="W96">
        <v>2181289</v>
      </c>
      <c r="X96">
        <v>359302</v>
      </c>
      <c r="Y96">
        <v>226858</v>
      </c>
      <c r="Z96">
        <v>132444</v>
      </c>
      <c r="AA96">
        <v>16.5</v>
      </c>
      <c r="AB96">
        <v>10.4</v>
      </c>
      <c r="AC96">
        <v>6.1</v>
      </c>
      <c r="AD96">
        <v>591669</v>
      </c>
      <c r="AE96">
        <v>61918</v>
      </c>
      <c r="AF96">
        <v>1197</v>
      </c>
      <c r="AG96">
        <v>224</v>
      </c>
      <c r="AH96">
        <v>3624</v>
      </c>
      <c r="AI96">
        <v>33143</v>
      </c>
      <c r="AJ96" t="s">
        <v>55</v>
      </c>
      <c r="AK96">
        <v>16146</v>
      </c>
      <c r="AL96">
        <v>43641</v>
      </c>
      <c r="AM96">
        <v>751562</v>
      </c>
      <c r="AN96">
        <v>81463</v>
      </c>
      <c r="AO96">
        <v>8586</v>
      </c>
      <c r="AP96">
        <v>142518</v>
      </c>
      <c r="AQ96">
        <v>21032</v>
      </c>
      <c r="AR96">
        <v>253599</v>
      </c>
      <c r="AS96">
        <v>1005161</v>
      </c>
    </row>
    <row r="97" spans="1:45">
      <c r="A97" t="s">
        <v>45</v>
      </c>
      <c r="B97" t="s">
        <v>46</v>
      </c>
      <c r="C97" t="s">
        <v>47</v>
      </c>
      <c r="D97" t="s">
        <v>48</v>
      </c>
      <c r="E97" t="s">
        <v>49</v>
      </c>
      <c r="F97" t="s">
        <v>190</v>
      </c>
      <c r="G97" t="s">
        <v>191</v>
      </c>
      <c r="H97">
        <v>841</v>
      </c>
      <c r="I97" t="s">
        <v>262</v>
      </c>
      <c r="J97" t="s">
        <v>263</v>
      </c>
      <c r="K97" t="s">
        <v>54</v>
      </c>
      <c r="L97" t="s">
        <v>54</v>
      </c>
      <c r="M97">
        <v>14285</v>
      </c>
      <c r="N97">
        <v>4970293</v>
      </c>
      <c r="O97">
        <v>244265</v>
      </c>
      <c r="P97">
        <v>182858</v>
      </c>
      <c r="Q97">
        <v>61407</v>
      </c>
      <c r="R97">
        <v>4.9000000000000004</v>
      </c>
      <c r="S97">
        <v>3.7</v>
      </c>
      <c r="T97">
        <v>1.2</v>
      </c>
      <c r="U97">
        <v>1784</v>
      </c>
      <c r="V97">
        <v>12.5</v>
      </c>
      <c r="W97">
        <v>550991</v>
      </c>
      <c r="X97">
        <v>103060</v>
      </c>
      <c r="Y97">
        <v>66641</v>
      </c>
      <c r="Z97">
        <v>36419</v>
      </c>
      <c r="AA97">
        <v>18.7</v>
      </c>
      <c r="AB97">
        <v>12.1</v>
      </c>
      <c r="AC97">
        <v>6.6</v>
      </c>
      <c r="AD97">
        <v>136291</v>
      </c>
      <c r="AE97">
        <v>14519</v>
      </c>
      <c r="AF97">
        <v>460</v>
      </c>
      <c r="AG97">
        <v>373</v>
      </c>
      <c r="AH97">
        <v>7833</v>
      </c>
      <c r="AI97">
        <v>6574</v>
      </c>
      <c r="AJ97" t="s">
        <v>55</v>
      </c>
      <c r="AK97">
        <v>3050</v>
      </c>
      <c r="AL97">
        <v>13758</v>
      </c>
      <c r="AM97">
        <v>182858</v>
      </c>
      <c r="AN97">
        <v>20502</v>
      </c>
      <c r="AO97">
        <v>2754</v>
      </c>
      <c r="AP97">
        <v>34606</v>
      </c>
      <c r="AQ97">
        <v>3545</v>
      </c>
      <c r="AR97">
        <v>61407</v>
      </c>
      <c r="AS97">
        <v>244265</v>
      </c>
    </row>
    <row r="98" spans="1:45">
      <c r="A98" t="s">
        <v>45</v>
      </c>
      <c r="B98" t="s">
        <v>46</v>
      </c>
      <c r="C98" t="s">
        <v>47</v>
      </c>
      <c r="D98" t="s">
        <v>48</v>
      </c>
      <c r="E98" t="s">
        <v>49</v>
      </c>
      <c r="F98" t="s">
        <v>242</v>
      </c>
      <c r="G98" t="s">
        <v>243</v>
      </c>
      <c r="H98">
        <v>845</v>
      </c>
      <c r="I98" t="s">
        <v>264</v>
      </c>
      <c r="J98" t="s">
        <v>265</v>
      </c>
      <c r="K98" t="s">
        <v>54</v>
      </c>
      <c r="L98" t="s">
        <v>54</v>
      </c>
      <c r="M98">
        <v>59073</v>
      </c>
      <c r="N98">
        <v>20953233</v>
      </c>
      <c r="O98">
        <v>1070853</v>
      </c>
      <c r="P98">
        <v>826945</v>
      </c>
      <c r="Q98">
        <v>243908</v>
      </c>
      <c r="R98">
        <v>5.0999999999999996</v>
      </c>
      <c r="S98">
        <v>3.9</v>
      </c>
      <c r="T98">
        <v>1.2</v>
      </c>
      <c r="U98">
        <v>7327</v>
      </c>
      <c r="V98">
        <v>12.4</v>
      </c>
      <c r="W98">
        <v>2380321</v>
      </c>
      <c r="X98">
        <v>434023</v>
      </c>
      <c r="Y98">
        <v>282299</v>
      </c>
      <c r="Z98">
        <v>151724</v>
      </c>
      <c r="AA98">
        <v>18.2</v>
      </c>
      <c r="AB98">
        <v>11.9</v>
      </c>
      <c r="AC98">
        <v>6.4</v>
      </c>
      <c r="AD98">
        <v>660610</v>
      </c>
      <c r="AE98">
        <v>63258</v>
      </c>
      <c r="AF98">
        <v>2976</v>
      </c>
      <c r="AG98">
        <v>1003</v>
      </c>
      <c r="AH98">
        <v>658</v>
      </c>
      <c r="AI98">
        <v>18604</v>
      </c>
      <c r="AJ98" t="s">
        <v>55</v>
      </c>
      <c r="AK98">
        <v>16755</v>
      </c>
      <c r="AL98">
        <v>63081</v>
      </c>
      <c r="AM98">
        <v>826945</v>
      </c>
      <c r="AN98">
        <v>59258</v>
      </c>
      <c r="AO98">
        <v>17286</v>
      </c>
      <c r="AP98">
        <v>164742</v>
      </c>
      <c r="AQ98">
        <v>2622</v>
      </c>
      <c r="AR98">
        <v>243908</v>
      </c>
      <c r="AS98">
        <v>1070853</v>
      </c>
    </row>
    <row r="99" spans="1:45">
      <c r="A99" t="s">
        <v>45</v>
      </c>
      <c r="B99" t="s">
        <v>46</v>
      </c>
      <c r="C99" t="s">
        <v>47</v>
      </c>
      <c r="D99" t="s">
        <v>48</v>
      </c>
      <c r="E99" t="s">
        <v>49</v>
      </c>
      <c r="F99" t="s">
        <v>242</v>
      </c>
      <c r="G99" t="s">
        <v>243</v>
      </c>
      <c r="H99">
        <v>846</v>
      </c>
      <c r="I99" t="s">
        <v>266</v>
      </c>
      <c r="J99" t="s">
        <v>267</v>
      </c>
      <c r="K99" t="s">
        <v>54</v>
      </c>
      <c r="L99" t="s">
        <v>54</v>
      </c>
      <c r="M99">
        <v>28382</v>
      </c>
      <c r="N99">
        <v>10206831</v>
      </c>
      <c r="O99">
        <v>504953</v>
      </c>
      <c r="P99">
        <v>387476</v>
      </c>
      <c r="Q99">
        <v>117477</v>
      </c>
      <c r="R99">
        <v>4.9000000000000004</v>
      </c>
      <c r="S99">
        <v>3.8</v>
      </c>
      <c r="T99">
        <v>1.2</v>
      </c>
      <c r="U99">
        <v>3185</v>
      </c>
      <c r="V99">
        <v>11.2</v>
      </c>
      <c r="W99">
        <v>1067611</v>
      </c>
      <c r="X99">
        <v>197814</v>
      </c>
      <c r="Y99">
        <v>128528</v>
      </c>
      <c r="Z99">
        <v>69286</v>
      </c>
      <c r="AA99">
        <v>18.5</v>
      </c>
      <c r="AB99">
        <v>12</v>
      </c>
      <c r="AC99">
        <v>6.5</v>
      </c>
      <c r="AD99">
        <v>302097</v>
      </c>
      <c r="AE99">
        <v>28346</v>
      </c>
      <c r="AF99">
        <v>6274</v>
      </c>
      <c r="AG99">
        <v>4745</v>
      </c>
      <c r="AH99">
        <v>1586</v>
      </c>
      <c r="AI99">
        <v>7458</v>
      </c>
      <c r="AJ99" t="s">
        <v>55</v>
      </c>
      <c r="AK99">
        <v>6671</v>
      </c>
      <c r="AL99">
        <v>30299</v>
      </c>
      <c r="AM99">
        <v>387476</v>
      </c>
      <c r="AN99">
        <v>31929</v>
      </c>
      <c r="AO99">
        <v>9421</v>
      </c>
      <c r="AP99">
        <v>69553</v>
      </c>
      <c r="AQ99">
        <v>6574</v>
      </c>
      <c r="AR99">
        <v>117477</v>
      </c>
      <c r="AS99">
        <v>504953</v>
      </c>
    </row>
    <row r="100" spans="1:45">
      <c r="A100" t="s">
        <v>45</v>
      </c>
      <c r="B100" t="s">
        <v>46</v>
      </c>
      <c r="C100" t="s">
        <v>47</v>
      </c>
      <c r="D100" t="s">
        <v>48</v>
      </c>
      <c r="E100" t="s">
        <v>49</v>
      </c>
      <c r="F100" t="s">
        <v>242</v>
      </c>
      <c r="G100" t="s">
        <v>243</v>
      </c>
      <c r="H100">
        <v>850</v>
      </c>
      <c r="I100" t="s">
        <v>268</v>
      </c>
      <c r="J100" t="s">
        <v>269</v>
      </c>
      <c r="K100" t="s">
        <v>54</v>
      </c>
      <c r="L100" t="s">
        <v>54</v>
      </c>
      <c r="M100">
        <v>158060</v>
      </c>
      <c r="N100">
        <v>56912997</v>
      </c>
      <c r="O100">
        <v>2372448</v>
      </c>
      <c r="P100">
        <v>1932158</v>
      </c>
      <c r="Q100">
        <v>440290</v>
      </c>
      <c r="R100">
        <v>4.2</v>
      </c>
      <c r="S100">
        <v>3.4</v>
      </c>
      <c r="T100">
        <v>0.8</v>
      </c>
      <c r="U100">
        <v>13818</v>
      </c>
      <c r="V100">
        <v>8.6999999999999993</v>
      </c>
      <c r="W100">
        <v>4523225</v>
      </c>
      <c r="X100">
        <v>815834</v>
      </c>
      <c r="Y100">
        <v>584969</v>
      </c>
      <c r="Z100">
        <v>230865</v>
      </c>
      <c r="AA100">
        <v>18</v>
      </c>
      <c r="AB100">
        <v>12.9</v>
      </c>
      <c r="AC100">
        <v>5.0999999999999996</v>
      </c>
      <c r="AD100">
        <v>1508855</v>
      </c>
      <c r="AE100">
        <v>174301</v>
      </c>
      <c r="AF100">
        <v>6901</v>
      </c>
      <c r="AG100">
        <v>7280</v>
      </c>
      <c r="AH100">
        <v>13079</v>
      </c>
      <c r="AI100">
        <v>48668</v>
      </c>
      <c r="AJ100" t="s">
        <v>55</v>
      </c>
      <c r="AK100">
        <v>26889</v>
      </c>
      <c r="AL100">
        <v>143925</v>
      </c>
      <c r="AM100">
        <v>1929898</v>
      </c>
      <c r="AN100">
        <v>137493</v>
      </c>
      <c r="AO100">
        <v>35746</v>
      </c>
      <c r="AP100">
        <v>248271</v>
      </c>
      <c r="AQ100">
        <v>18432</v>
      </c>
      <c r="AR100">
        <v>439942</v>
      </c>
      <c r="AS100">
        <v>2369840</v>
      </c>
    </row>
    <row r="101" spans="1:45">
      <c r="A101" t="s">
        <v>45</v>
      </c>
      <c r="B101" t="s">
        <v>46</v>
      </c>
      <c r="C101" t="s">
        <v>47</v>
      </c>
      <c r="D101" t="s">
        <v>48</v>
      </c>
      <c r="E101" t="s">
        <v>49</v>
      </c>
      <c r="F101" t="s">
        <v>242</v>
      </c>
      <c r="G101" t="s">
        <v>243</v>
      </c>
      <c r="H101">
        <v>851</v>
      </c>
      <c r="I101" t="s">
        <v>270</v>
      </c>
      <c r="J101" t="s">
        <v>271</v>
      </c>
      <c r="K101" t="s">
        <v>54</v>
      </c>
      <c r="L101" t="s">
        <v>54</v>
      </c>
      <c r="M101">
        <v>22927</v>
      </c>
      <c r="N101">
        <v>8138756</v>
      </c>
      <c r="O101">
        <v>414893</v>
      </c>
      <c r="P101">
        <v>285425</v>
      </c>
      <c r="Q101">
        <v>129468</v>
      </c>
      <c r="R101">
        <v>5.0999999999999996</v>
      </c>
      <c r="S101">
        <v>3.5</v>
      </c>
      <c r="T101">
        <v>1.6</v>
      </c>
      <c r="U101">
        <v>2939</v>
      </c>
      <c r="V101">
        <v>12.8</v>
      </c>
      <c r="W101">
        <v>925555</v>
      </c>
      <c r="X101">
        <v>180556</v>
      </c>
      <c r="Y101">
        <v>99537</v>
      </c>
      <c r="Z101">
        <v>81019</v>
      </c>
      <c r="AA101">
        <v>19.5</v>
      </c>
      <c r="AB101">
        <v>10.8</v>
      </c>
      <c r="AC101">
        <v>8.8000000000000007</v>
      </c>
      <c r="AD101">
        <v>215547</v>
      </c>
      <c r="AE101">
        <v>21816</v>
      </c>
      <c r="AF101">
        <v>5378</v>
      </c>
      <c r="AG101">
        <v>544</v>
      </c>
      <c r="AH101">
        <v>25</v>
      </c>
      <c r="AI101">
        <v>6984</v>
      </c>
      <c r="AJ101" t="s">
        <v>55</v>
      </c>
      <c r="AK101">
        <v>5298</v>
      </c>
      <c r="AL101">
        <v>29833</v>
      </c>
      <c r="AM101">
        <v>285425</v>
      </c>
      <c r="AN101">
        <v>30347</v>
      </c>
      <c r="AO101">
        <v>6029</v>
      </c>
      <c r="AP101">
        <v>91812</v>
      </c>
      <c r="AQ101">
        <v>1280</v>
      </c>
      <c r="AR101">
        <v>129468</v>
      </c>
      <c r="AS101">
        <v>414893</v>
      </c>
    </row>
    <row r="102" spans="1:45">
      <c r="A102" t="s">
        <v>45</v>
      </c>
      <c r="B102" t="s">
        <v>46</v>
      </c>
      <c r="C102" t="s">
        <v>47</v>
      </c>
      <c r="D102" t="s">
        <v>48</v>
      </c>
      <c r="E102" t="s">
        <v>49</v>
      </c>
      <c r="F102" t="s">
        <v>242</v>
      </c>
      <c r="G102" t="s">
        <v>243</v>
      </c>
      <c r="H102">
        <v>852</v>
      </c>
      <c r="I102" t="s">
        <v>272</v>
      </c>
      <c r="J102" t="s">
        <v>273</v>
      </c>
      <c r="K102" t="s">
        <v>54</v>
      </c>
      <c r="L102" t="s">
        <v>54</v>
      </c>
      <c r="M102">
        <v>27497</v>
      </c>
      <c r="N102">
        <v>9788263</v>
      </c>
      <c r="O102">
        <v>466552</v>
      </c>
      <c r="P102">
        <v>311130</v>
      </c>
      <c r="Q102">
        <v>155422</v>
      </c>
      <c r="R102">
        <v>4.8</v>
      </c>
      <c r="S102">
        <v>3.2</v>
      </c>
      <c r="T102">
        <v>1.6</v>
      </c>
      <c r="U102">
        <v>2971</v>
      </c>
      <c r="V102">
        <v>10.8</v>
      </c>
      <c r="W102">
        <v>950658</v>
      </c>
      <c r="X102">
        <v>183456</v>
      </c>
      <c r="Y102">
        <v>95086</v>
      </c>
      <c r="Z102">
        <v>88370</v>
      </c>
      <c r="AA102">
        <v>19.3</v>
      </c>
      <c r="AB102">
        <v>10</v>
      </c>
      <c r="AC102">
        <v>9.3000000000000007</v>
      </c>
      <c r="AD102">
        <v>235667</v>
      </c>
      <c r="AE102">
        <v>24959</v>
      </c>
      <c r="AF102">
        <v>6558</v>
      </c>
      <c r="AG102">
        <v>596</v>
      </c>
      <c r="AH102">
        <v>894</v>
      </c>
      <c r="AI102">
        <v>2239</v>
      </c>
      <c r="AJ102" t="s">
        <v>55</v>
      </c>
      <c r="AK102">
        <v>5096</v>
      </c>
      <c r="AL102">
        <v>35121</v>
      </c>
      <c r="AM102">
        <v>311130</v>
      </c>
      <c r="AN102">
        <v>36412</v>
      </c>
      <c r="AO102">
        <v>9845</v>
      </c>
      <c r="AP102">
        <v>107228</v>
      </c>
      <c r="AQ102">
        <v>1937</v>
      </c>
      <c r="AR102">
        <v>155422</v>
      </c>
      <c r="AS102">
        <v>466552</v>
      </c>
    </row>
    <row r="103" spans="1:45">
      <c r="A103" t="s">
        <v>45</v>
      </c>
      <c r="B103" t="s">
        <v>46</v>
      </c>
      <c r="C103" t="s">
        <v>47</v>
      </c>
      <c r="D103" t="s">
        <v>48</v>
      </c>
      <c r="E103" t="s">
        <v>49</v>
      </c>
      <c r="F103" t="s">
        <v>248</v>
      </c>
      <c r="G103" t="s">
        <v>249</v>
      </c>
      <c r="H103">
        <v>855</v>
      </c>
      <c r="I103" t="s">
        <v>274</v>
      </c>
      <c r="J103" t="s">
        <v>275</v>
      </c>
      <c r="K103" t="s">
        <v>54</v>
      </c>
      <c r="L103" t="s">
        <v>54</v>
      </c>
      <c r="M103">
        <v>82339</v>
      </c>
      <c r="N103">
        <v>29864719</v>
      </c>
      <c r="O103">
        <v>1274376</v>
      </c>
      <c r="P103">
        <v>1028881</v>
      </c>
      <c r="Q103">
        <v>245495</v>
      </c>
      <c r="R103">
        <v>4.3</v>
      </c>
      <c r="S103">
        <v>3.4</v>
      </c>
      <c r="T103">
        <v>0.8</v>
      </c>
      <c r="U103">
        <v>7537</v>
      </c>
      <c r="V103">
        <v>9.1999999999999993</v>
      </c>
      <c r="W103">
        <v>2492256</v>
      </c>
      <c r="X103">
        <v>452601</v>
      </c>
      <c r="Y103">
        <v>325828</v>
      </c>
      <c r="Z103">
        <v>126773</v>
      </c>
      <c r="AA103">
        <v>18.2</v>
      </c>
      <c r="AB103">
        <v>13.1</v>
      </c>
      <c r="AC103">
        <v>5.0999999999999996</v>
      </c>
      <c r="AD103">
        <v>788047</v>
      </c>
      <c r="AE103">
        <v>93547</v>
      </c>
      <c r="AF103">
        <v>10593</v>
      </c>
      <c r="AG103">
        <v>10388</v>
      </c>
      <c r="AH103">
        <v>12214</v>
      </c>
      <c r="AI103">
        <v>17496</v>
      </c>
      <c r="AJ103" t="s">
        <v>55</v>
      </c>
      <c r="AK103">
        <v>14346</v>
      </c>
      <c r="AL103">
        <v>82250</v>
      </c>
      <c r="AM103">
        <v>1028881</v>
      </c>
      <c r="AN103">
        <v>77327</v>
      </c>
      <c r="AO103">
        <v>17259</v>
      </c>
      <c r="AP103">
        <v>143157</v>
      </c>
      <c r="AQ103">
        <v>7752</v>
      </c>
      <c r="AR103">
        <v>245495</v>
      </c>
      <c r="AS103">
        <v>1274376</v>
      </c>
    </row>
    <row r="104" spans="1:45">
      <c r="A104" t="s">
        <v>45</v>
      </c>
      <c r="B104" t="s">
        <v>46</v>
      </c>
      <c r="C104" t="s">
        <v>47</v>
      </c>
      <c r="D104" t="s">
        <v>48</v>
      </c>
      <c r="E104" t="s">
        <v>49</v>
      </c>
      <c r="F104" t="s">
        <v>248</v>
      </c>
      <c r="G104" t="s">
        <v>249</v>
      </c>
      <c r="H104">
        <v>856</v>
      </c>
      <c r="I104" t="s">
        <v>276</v>
      </c>
      <c r="J104" t="s">
        <v>277</v>
      </c>
      <c r="K104" t="s">
        <v>54</v>
      </c>
      <c r="L104" t="s">
        <v>54</v>
      </c>
      <c r="M104">
        <v>46771</v>
      </c>
      <c r="N104">
        <v>16488954</v>
      </c>
      <c r="O104">
        <v>814689</v>
      </c>
      <c r="P104">
        <v>542009</v>
      </c>
      <c r="Q104">
        <v>272680</v>
      </c>
      <c r="R104">
        <v>4.9000000000000004</v>
      </c>
      <c r="S104">
        <v>3.3</v>
      </c>
      <c r="T104">
        <v>1.7</v>
      </c>
      <c r="U104">
        <v>5613</v>
      </c>
      <c r="V104">
        <v>12</v>
      </c>
      <c r="W104">
        <v>1789229</v>
      </c>
      <c r="X104">
        <v>329182</v>
      </c>
      <c r="Y104">
        <v>167068</v>
      </c>
      <c r="Z104">
        <v>162114</v>
      </c>
      <c r="AA104">
        <v>18.399999999999999</v>
      </c>
      <c r="AB104">
        <v>9.3000000000000007</v>
      </c>
      <c r="AC104">
        <v>9.1</v>
      </c>
      <c r="AD104">
        <v>384973</v>
      </c>
      <c r="AE104">
        <v>38152</v>
      </c>
      <c r="AF104">
        <v>51705</v>
      </c>
      <c r="AG104">
        <v>719</v>
      </c>
      <c r="AH104">
        <v>603</v>
      </c>
      <c r="AI104">
        <v>6529</v>
      </c>
      <c r="AJ104" t="s">
        <v>55</v>
      </c>
      <c r="AK104">
        <v>11553</v>
      </c>
      <c r="AL104">
        <v>47775</v>
      </c>
      <c r="AM104">
        <v>542009</v>
      </c>
      <c r="AN104">
        <v>63646</v>
      </c>
      <c r="AO104">
        <v>17363</v>
      </c>
      <c r="AP104">
        <v>185196</v>
      </c>
      <c r="AQ104">
        <v>6475</v>
      </c>
      <c r="AR104">
        <v>272680</v>
      </c>
      <c r="AS104">
        <v>814689</v>
      </c>
    </row>
    <row r="105" spans="1:45">
      <c r="A105" t="s">
        <v>45</v>
      </c>
      <c r="B105" t="s">
        <v>46</v>
      </c>
      <c r="C105" t="s">
        <v>47</v>
      </c>
      <c r="D105" t="s">
        <v>48</v>
      </c>
      <c r="E105" t="s">
        <v>49</v>
      </c>
      <c r="F105" t="s">
        <v>248</v>
      </c>
      <c r="G105" t="s">
        <v>249</v>
      </c>
      <c r="H105">
        <v>857</v>
      </c>
      <c r="I105" t="s">
        <v>278</v>
      </c>
      <c r="J105" t="s">
        <v>279</v>
      </c>
      <c r="K105" t="s">
        <v>54</v>
      </c>
      <c r="L105" t="s">
        <v>54</v>
      </c>
      <c r="M105">
        <v>5046</v>
      </c>
      <c r="N105">
        <v>1799763</v>
      </c>
      <c r="O105">
        <v>58088</v>
      </c>
      <c r="P105">
        <v>49615</v>
      </c>
      <c r="Q105">
        <v>8473</v>
      </c>
      <c r="R105">
        <v>3.2</v>
      </c>
      <c r="S105">
        <v>2.8</v>
      </c>
      <c r="T105">
        <v>0.5</v>
      </c>
      <c r="U105">
        <v>259</v>
      </c>
      <c r="V105">
        <v>5.0999999999999996</v>
      </c>
      <c r="W105">
        <v>81165</v>
      </c>
      <c r="X105">
        <v>12559</v>
      </c>
      <c r="Y105">
        <v>9156</v>
      </c>
      <c r="Z105">
        <v>3403</v>
      </c>
      <c r="AA105">
        <v>15.5</v>
      </c>
      <c r="AB105">
        <v>11.3</v>
      </c>
      <c r="AC105">
        <v>4.2</v>
      </c>
      <c r="AD105">
        <v>38478</v>
      </c>
      <c r="AE105">
        <v>4959</v>
      </c>
      <c r="AF105">
        <v>69</v>
      </c>
      <c r="AG105">
        <v>55</v>
      </c>
      <c r="AH105">
        <v>238</v>
      </c>
      <c r="AI105">
        <v>742</v>
      </c>
      <c r="AJ105" t="s">
        <v>55</v>
      </c>
      <c r="AK105">
        <v>1175</v>
      </c>
      <c r="AL105">
        <v>3899</v>
      </c>
      <c r="AM105">
        <v>49615</v>
      </c>
      <c r="AN105">
        <v>1970</v>
      </c>
      <c r="AO105">
        <v>415</v>
      </c>
      <c r="AP105">
        <v>5007</v>
      </c>
      <c r="AQ105">
        <v>1081</v>
      </c>
      <c r="AR105">
        <v>8473</v>
      </c>
      <c r="AS105">
        <v>58088</v>
      </c>
    </row>
    <row r="106" spans="1:45">
      <c r="A106" t="s">
        <v>45</v>
      </c>
      <c r="B106" t="s">
        <v>46</v>
      </c>
      <c r="C106" t="s">
        <v>47</v>
      </c>
      <c r="D106" t="s">
        <v>48</v>
      </c>
      <c r="E106" t="s">
        <v>49</v>
      </c>
      <c r="F106" t="s">
        <v>122</v>
      </c>
      <c r="G106" t="s">
        <v>123</v>
      </c>
      <c r="H106">
        <v>860</v>
      </c>
      <c r="I106" t="s">
        <v>280</v>
      </c>
      <c r="J106" t="s">
        <v>281</v>
      </c>
      <c r="K106" t="s">
        <v>54</v>
      </c>
      <c r="L106" t="s">
        <v>54</v>
      </c>
      <c r="M106">
        <v>102388</v>
      </c>
      <c r="N106">
        <v>36806184</v>
      </c>
      <c r="O106">
        <v>1574135</v>
      </c>
      <c r="P106">
        <v>1275789</v>
      </c>
      <c r="Q106">
        <v>298346</v>
      </c>
      <c r="R106">
        <v>4.3</v>
      </c>
      <c r="S106">
        <v>3.5</v>
      </c>
      <c r="T106">
        <v>0.8</v>
      </c>
      <c r="U106">
        <v>9355</v>
      </c>
      <c r="V106">
        <v>9.1</v>
      </c>
      <c r="W106">
        <v>3053330</v>
      </c>
      <c r="X106">
        <v>528763</v>
      </c>
      <c r="Y106">
        <v>385097</v>
      </c>
      <c r="Z106">
        <v>143666</v>
      </c>
      <c r="AA106">
        <v>17.3</v>
      </c>
      <c r="AB106">
        <v>12.6</v>
      </c>
      <c r="AC106">
        <v>4.7</v>
      </c>
      <c r="AD106">
        <v>998616</v>
      </c>
      <c r="AE106">
        <v>109430</v>
      </c>
      <c r="AF106">
        <v>10103</v>
      </c>
      <c r="AG106">
        <v>9961</v>
      </c>
      <c r="AH106">
        <v>4283</v>
      </c>
      <c r="AI106">
        <v>31200</v>
      </c>
      <c r="AJ106" t="s">
        <v>55</v>
      </c>
      <c r="AK106">
        <v>20168</v>
      </c>
      <c r="AL106">
        <v>90782</v>
      </c>
      <c r="AM106">
        <v>1274543</v>
      </c>
      <c r="AN106">
        <v>122552</v>
      </c>
      <c r="AO106">
        <v>17393</v>
      </c>
      <c r="AP106">
        <v>150756</v>
      </c>
      <c r="AQ106">
        <v>7393</v>
      </c>
      <c r="AR106">
        <v>298094</v>
      </c>
      <c r="AS106">
        <v>1572637</v>
      </c>
    </row>
    <row r="107" spans="1:45">
      <c r="A107" t="s">
        <v>45</v>
      </c>
      <c r="B107" t="s">
        <v>46</v>
      </c>
      <c r="C107" t="s">
        <v>47</v>
      </c>
      <c r="D107" t="s">
        <v>48</v>
      </c>
      <c r="E107" t="s">
        <v>49</v>
      </c>
      <c r="F107" t="s">
        <v>122</v>
      </c>
      <c r="G107" t="s">
        <v>123</v>
      </c>
      <c r="H107">
        <v>861</v>
      </c>
      <c r="I107" t="s">
        <v>282</v>
      </c>
      <c r="J107" t="s">
        <v>283</v>
      </c>
      <c r="K107" t="s">
        <v>54</v>
      </c>
      <c r="L107" t="s">
        <v>54</v>
      </c>
      <c r="M107">
        <v>32154</v>
      </c>
      <c r="N107">
        <v>11399719</v>
      </c>
      <c r="O107">
        <v>556326</v>
      </c>
      <c r="P107">
        <v>305576</v>
      </c>
      <c r="Q107">
        <v>250750</v>
      </c>
      <c r="R107">
        <v>4.9000000000000004</v>
      </c>
      <c r="S107">
        <v>2.7</v>
      </c>
      <c r="T107">
        <v>2.2000000000000002</v>
      </c>
      <c r="U107">
        <v>3988</v>
      </c>
      <c r="V107">
        <v>12.4</v>
      </c>
      <c r="W107">
        <v>1292495</v>
      </c>
      <c r="X107">
        <v>219580</v>
      </c>
      <c r="Y107">
        <v>91309</v>
      </c>
      <c r="Z107">
        <v>128271</v>
      </c>
      <c r="AA107">
        <v>17</v>
      </c>
      <c r="AB107">
        <v>7.1</v>
      </c>
      <c r="AC107">
        <v>9.9</v>
      </c>
      <c r="AD107">
        <v>236022</v>
      </c>
      <c r="AE107">
        <v>17676</v>
      </c>
      <c r="AF107">
        <v>16674</v>
      </c>
      <c r="AG107">
        <v>815</v>
      </c>
      <c r="AH107">
        <v>175</v>
      </c>
      <c r="AI107">
        <v>4796</v>
      </c>
      <c r="AJ107" t="s">
        <v>55</v>
      </c>
      <c r="AK107">
        <v>10301</v>
      </c>
      <c r="AL107">
        <v>19114</v>
      </c>
      <c r="AM107">
        <v>305573</v>
      </c>
      <c r="AN107">
        <v>64261</v>
      </c>
      <c r="AO107">
        <v>5044</v>
      </c>
      <c r="AP107">
        <v>180187</v>
      </c>
      <c r="AQ107">
        <v>1256</v>
      </c>
      <c r="AR107">
        <v>250748</v>
      </c>
      <c r="AS107">
        <v>556321</v>
      </c>
    </row>
    <row r="108" spans="1:45">
      <c r="A108" t="s">
        <v>45</v>
      </c>
      <c r="B108" t="s">
        <v>46</v>
      </c>
      <c r="C108" t="s">
        <v>47</v>
      </c>
      <c r="D108" t="s">
        <v>48</v>
      </c>
      <c r="E108" t="s">
        <v>49</v>
      </c>
      <c r="F108" t="s">
        <v>202</v>
      </c>
      <c r="G108" t="s">
        <v>203</v>
      </c>
      <c r="H108">
        <v>865</v>
      </c>
      <c r="I108" t="s">
        <v>284</v>
      </c>
      <c r="J108" t="s">
        <v>285</v>
      </c>
      <c r="K108" t="s">
        <v>54</v>
      </c>
      <c r="L108" t="s">
        <v>54</v>
      </c>
      <c r="M108">
        <v>57652</v>
      </c>
      <c r="N108">
        <v>20676630</v>
      </c>
      <c r="O108">
        <v>962433</v>
      </c>
      <c r="P108">
        <v>791414</v>
      </c>
      <c r="Q108">
        <v>171019</v>
      </c>
      <c r="R108">
        <v>4.7</v>
      </c>
      <c r="S108">
        <v>3.8</v>
      </c>
      <c r="T108">
        <v>0.8</v>
      </c>
      <c r="U108">
        <v>5918</v>
      </c>
      <c r="V108">
        <v>10.3</v>
      </c>
      <c r="W108">
        <v>1942770</v>
      </c>
      <c r="X108">
        <v>369559</v>
      </c>
      <c r="Y108">
        <v>270672</v>
      </c>
      <c r="Z108">
        <v>98887</v>
      </c>
      <c r="AA108">
        <v>19</v>
      </c>
      <c r="AB108">
        <v>13.9</v>
      </c>
      <c r="AC108">
        <v>5.0999999999999996</v>
      </c>
      <c r="AD108">
        <v>592755</v>
      </c>
      <c r="AE108">
        <v>70147</v>
      </c>
      <c r="AF108">
        <v>1756</v>
      </c>
      <c r="AG108">
        <v>10654</v>
      </c>
      <c r="AH108">
        <v>7485</v>
      </c>
      <c r="AI108">
        <v>20907</v>
      </c>
      <c r="AJ108" t="s">
        <v>55</v>
      </c>
      <c r="AK108">
        <v>8352</v>
      </c>
      <c r="AL108">
        <v>79312</v>
      </c>
      <c r="AM108">
        <v>791368</v>
      </c>
      <c r="AN108">
        <v>44722</v>
      </c>
      <c r="AO108">
        <v>14578</v>
      </c>
      <c r="AP108">
        <v>97690</v>
      </c>
      <c r="AQ108">
        <v>14029</v>
      </c>
      <c r="AR108">
        <v>171019</v>
      </c>
      <c r="AS108">
        <v>962387</v>
      </c>
    </row>
    <row r="109" spans="1:45">
      <c r="A109" t="s">
        <v>45</v>
      </c>
      <c r="B109" t="s">
        <v>46</v>
      </c>
      <c r="C109" t="s">
        <v>47</v>
      </c>
      <c r="D109" t="s">
        <v>48</v>
      </c>
      <c r="E109" t="s">
        <v>49</v>
      </c>
      <c r="F109" t="s">
        <v>202</v>
      </c>
      <c r="G109" t="s">
        <v>203</v>
      </c>
      <c r="H109">
        <v>866</v>
      </c>
      <c r="I109" t="s">
        <v>286</v>
      </c>
      <c r="J109" t="s">
        <v>287</v>
      </c>
      <c r="K109" t="s">
        <v>54</v>
      </c>
      <c r="L109" t="s">
        <v>54</v>
      </c>
      <c r="M109">
        <v>28700</v>
      </c>
      <c r="N109">
        <v>10080231</v>
      </c>
      <c r="O109">
        <v>443868</v>
      </c>
      <c r="P109">
        <v>359528</v>
      </c>
      <c r="Q109">
        <v>84340</v>
      </c>
      <c r="R109">
        <v>4.4000000000000004</v>
      </c>
      <c r="S109">
        <v>3.6</v>
      </c>
      <c r="T109">
        <v>0.8</v>
      </c>
      <c r="U109">
        <v>2877</v>
      </c>
      <c r="V109">
        <v>10</v>
      </c>
      <c r="W109">
        <v>894822</v>
      </c>
      <c r="X109">
        <v>154183</v>
      </c>
      <c r="Y109">
        <v>111930</v>
      </c>
      <c r="Z109">
        <v>42253</v>
      </c>
      <c r="AA109">
        <v>17.2</v>
      </c>
      <c r="AB109">
        <v>12.5</v>
      </c>
      <c r="AC109">
        <v>4.7</v>
      </c>
      <c r="AD109">
        <v>271818</v>
      </c>
      <c r="AE109">
        <v>24775</v>
      </c>
      <c r="AF109">
        <v>3138</v>
      </c>
      <c r="AG109">
        <v>4166</v>
      </c>
      <c r="AH109">
        <v>427</v>
      </c>
      <c r="AI109">
        <v>8140</v>
      </c>
      <c r="AJ109" t="s">
        <v>55</v>
      </c>
      <c r="AK109">
        <v>6531</v>
      </c>
      <c r="AL109">
        <v>26827</v>
      </c>
      <c r="AM109">
        <v>345822</v>
      </c>
      <c r="AN109">
        <v>25547</v>
      </c>
      <c r="AO109">
        <v>7927</v>
      </c>
      <c r="AP109">
        <v>35053</v>
      </c>
      <c r="AQ109">
        <v>10749</v>
      </c>
      <c r="AR109">
        <v>79276</v>
      </c>
      <c r="AS109">
        <v>425098</v>
      </c>
    </row>
    <row r="110" spans="1:45">
      <c r="A110" t="s">
        <v>45</v>
      </c>
      <c r="B110" t="s">
        <v>46</v>
      </c>
      <c r="C110" t="s">
        <v>47</v>
      </c>
      <c r="D110" t="s">
        <v>48</v>
      </c>
      <c r="E110" t="s">
        <v>49</v>
      </c>
      <c r="F110" t="s">
        <v>242</v>
      </c>
      <c r="G110" t="s">
        <v>243</v>
      </c>
      <c r="H110">
        <v>867</v>
      </c>
      <c r="I110" t="s">
        <v>288</v>
      </c>
      <c r="J110" t="s">
        <v>289</v>
      </c>
      <c r="K110" t="s">
        <v>54</v>
      </c>
      <c r="L110" t="s">
        <v>54</v>
      </c>
      <c r="M110">
        <v>15459</v>
      </c>
      <c r="N110">
        <v>5210060</v>
      </c>
      <c r="O110">
        <v>205425</v>
      </c>
      <c r="P110">
        <v>161190</v>
      </c>
      <c r="Q110">
        <v>44235</v>
      </c>
      <c r="R110">
        <v>3.9</v>
      </c>
      <c r="S110">
        <v>3.1</v>
      </c>
      <c r="T110">
        <v>0.8</v>
      </c>
      <c r="U110">
        <v>1291</v>
      </c>
      <c r="V110">
        <v>8.4</v>
      </c>
      <c r="W110">
        <v>357744</v>
      </c>
      <c r="X110">
        <v>62715</v>
      </c>
      <c r="Y110">
        <v>41561</v>
      </c>
      <c r="Z110">
        <v>21154</v>
      </c>
      <c r="AA110">
        <v>17.5</v>
      </c>
      <c r="AB110">
        <v>11.6</v>
      </c>
      <c r="AC110">
        <v>5.9</v>
      </c>
      <c r="AD110">
        <v>128173</v>
      </c>
      <c r="AE110">
        <v>14297</v>
      </c>
      <c r="AF110">
        <v>885</v>
      </c>
      <c r="AG110">
        <v>1003</v>
      </c>
      <c r="AH110">
        <v>338</v>
      </c>
      <c r="AI110">
        <v>2380</v>
      </c>
      <c r="AJ110" t="s">
        <v>55</v>
      </c>
      <c r="AK110">
        <v>3159</v>
      </c>
      <c r="AL110">
        <v>10955</v>
      </c>
      <c r="AM110">
        <v>161190</v>
      </c>
      <c r="AN110">
        <v>13715</v>
      </c>
      <c r="AO110">
        <v>3034</v>
      </c>
      <c r="AP110">
        <v>25858</v>
      </c>
      <c r="AQ110">
        <v>1628</v>
      </c>
      <c r="AR110">
        <v>44235</v>
      </c>
      <c r="AS110">
        <v>205425</v>
      </c>
    </row>
    <row r="111" spans="1:45">
      <c r="A111" t="s">
        <v>45</v>
      </c>
      <c r="B111" t="s">
        <v>46</v>
      </c>
      <c r="C111" t="s">
        <v>47</v>
      </c>
      <c r="D111" t="s">
        <v>48</v>
      </c>
      <c r="E111" t="s">
        <v>49</v>
      </c>
      <c r="F111" t="s">
        <v>242</v>
      </c>
      <c r="G111" t="s">
        <v>243</v>
      </c>
      <c r="H111">
        <v>868</v>
      </c>
      <c r="I111" t="s">
        <v>290</v>
      </c>
      <c r="J111" t="s">
        <v>291</v>
      </c>
      <c r="K111" t="s">
        <v>54</v>
      </c>
      <c r="L111" t="s">
        <v>54</v>
      </c>
      <c r="M111">
        <v>17618</v>
      </c>
      <c r="N111">
        <v>6279920</v>
      </c>
      <c r="O111">
        <v>269369</v>
      </c>
      <c r="P111">
        <v>219251</v>
      </c>
      <c r="Q111">
        <v>50118</v>
      </c>
      <c r="R111">
        <v>4.3</v>
      </c>
      <c r="S111">
        <v>3.5</v>
      </c>
      <c r="T111">
        <v>0.8</v>
      </c>
      <c r="U111">
        <v>1552</v>
      </c>
      <c r="V111">
        <v>8.8000000000000007</v>
      </c>
      <c r="W111">
        <v>493562</v>
      </c>
      <c r="X111">
        <v>85780</v>
      </c>
      <c r="Y111">
        <v>61647</v>
      </c>
      <c r="Z111">
        <v>24133</v>
      </c>
      <c r="AA111">
        <v>17.399999999999999</v>
      </c>
      <c r="AB111">
        <v>12.5</v>
      </c>
      <c r="AC111">
        <v>4.9000000000000004</v>
      </c>
      <c r="AD111">
        <v>169094</v>
      </c>
      <c r="AE111">
        <v>19633</v>
      </c>
      <c r="AF111">
        <v>5845</v>
      </c>
      <c r="AG111">
        <v>85</v>
      </c>
      <c r="AH111">
        <v>823</v>
      </c>
      <c r="AI111">
        <v>3705</v>
      </c>
      <c r="AJ111" t="s">
        <v>55</v>
      </c>
      <c r="AK111">
        <v>3527</v>
      </c>
      <c r="AL111">
        <v>16539</v>
      </c>
      <c r="AM111">
        <v>219251</v>
      </c>
      <c r="AN111">
        <v>16389</v>
      </c>
      <c r="AO111">
        <v>3121</v>
      </c>
      <c r="AP111">
        <v>28726</v>
      </c>
      <c r="AQ111">
        <v>1882</v>
      </c>
      <c r="AR111">
        <v>50118</v>
      </c>
      <c r="AS111">
        <v>269369</v>
      </c>
    </row>
    <row r="112" spans="1:45">
      <c r="A112" t="s">
        <v>45</v>
      </c>
      <c r="B112" t="s">
        <v>46</v>
      </c>
      <c r="C112" t="s">
        <v>47</v>
      </c>
      <c r="D112" t="s">
        <v>48</v>
      </c>
      <c r="E112" t="s">
        <v>49</v>
      </c>
      <c r="F112" t="s">
        <v>242</v>
      </c>
      <c r="G112" t="s">
        <v>243</v>
      </c>
      <c r="H112">
        <v>869</v>
      </c>
      <c r="I112" t="s">
        <v>292</v>
      </c>
      <c r="J112" t="s">
        <v>293</v>
      </c>
      <c r="K112" t="s">
        <v>54</v>
      </c>
      <c r="L112" t="s">
        <v>54</v>
      </c>
      <c r="M112">
        <v>21141</v>
      </c>
      <c r="N112">
        <v>7605881</v>
      </c>
      <c r="O112">
        <v>306895</v>
      </c>
      <c r="P112">
        <v>254440</v>
      </c>
      <c r="Q112">
        <v>52455</v>
      </c>
      <c r="R112">
        <v>4</v>
      </c>
      <c r="S112">
        <v>3.3</v>
      </c>
      <c r="T112">
        <v>0.7</v>
      </c>
      <c r="U112">
        <v>1757</v>
      </c>
      <c r="V112">
        <v>8.3000000000000007</v>
      </c>
      <c r="W112">
        <v>578046</v>
      </c>
      <c r="X112">
        <v>96313</v>
      </c>
      <c r="Y112">
        <v>67051</v>
      </c>
      <c r="Z112">
        <v>29262</v>
      </c>
      <c r="AA112">
        <v>16.7</v>
      </c>
      <c r="AB112">
        <v>11.6</v>
      </c>
      <c r="AC112">
        <v>5.0999999999999996</v>
      </c>
      <c r="AD112">
        <v>193888</v>
      </c>
      <c r="AE112">
        <v>25109</v>
      </c>
      <c r="AF112">
        <v>1391</v>
      </c>
      <c r="AG112">
        <v>4</v>
      </c>
      <c r="AH112">
        <v>513</v>
      </c>
      <c r="AI112">
        <v>10135</v>
      </c>
      <c r="AJ112" t="s">
        <v>55</v>
      </c>
      <c r="AK112">
        <v>4655</v>
      </c>
      <c r="AL112">
        <v>18745</v>
      </c>
      <c r="AM112">
        <v>254440</v>
      </c>
      <c r="AN112">
        <v>13252</v>
      </c>
      <c r="AO112">
        <v>4442</v>
      </c>
      <c r="AP112">
        <v>30671</v>
      </c>
      <c r="AQ112">
        <v>4090</v>
      </c>
      <c r="AR112">
        <v>52455</v>
      </c>
      <c r="AS112">
        <v>306895</v>
      </c>
    </row>
    <row r="113" spans="1:45">
      <c r="A113" t="s">
        <v>45</v>
      </c>
      <c r="B113" t="s">
        <v>46</v>
      </c>
      <c r="C113" t="s">
        <v>47</v>
      </c>
      <c r="D113" t="s">
        <v>48</v>
      </c>
      <c r="E113" t="s">
        <v>49</v>
      </c>
      <c r="F113" t="s">
        <v>242</v>
      </c>
      <c r="G113" t="s">
        <v>243</v>
      </c>
      <c r="H113">
        <v>870</v>
      </c>
      <c r="I113" t="s">
        <v>294</v>
      </c>
      <c r="J113" t="s">
        <v>295</v>
      </c>
      <c r="K113" t="s">
        <v>54</v>
      </c>
      <c r="L113" t="s">
        <v>54</v>
      </c>
      <c r="M113">
        <v>17191</v>
      </c>
      <c r="N113">
        <v>6045455</v>
      </c>
      <c r="O113">
        <v>276591</v>
      </c>
      <c r="P113">
        <v>199850</v>
      </c>
      <c r="Q113">
        <v>76741</v>
      </c>
      <c r="R113">
        <v>4.5999999999999996</v>
      </c>
      <c r="S113">
        <v>3.3</v>
      </c>
      <c r="T113">
        <v>1.3</v>
      </c>
      <c r="U113">
        <v>1839</v>
      </c>
      <c r="V113">
        <v>10.7</v>
      </c>
      <c r="W113">
        <v>582600</v>
      </c>
      <c r="X113">
        <v>100300</v>
      </c>
      <c r="Y113">
        <v>57957</v>
      </c>
      <c r="Z113">
        <v>42343</v>
      </c>
      <c r="AA113">
        <v>17.2</v>
      </c>
      <c r="AB113">
        <v>9.9</v>
      </c>
      <c r="AC113">
        <v>7.3</v>
      </c>
      <c r="AD113">
        <v>151139</v>
      </c>
      <c r="AE113">
        <v>14721</v>
      </c>
      <c r="AF113">
        <v>7718</v>
      </c>
      <c r="AG113">
        <v>6826</v>
      </c>
      <c r="AH113">
        <v>96</v>
      </c>
      <c r="AI113">
        <v>2458</v>
      </c>
      <c r="AJ113" t="s">
        <v>55</v>
      </c>
      <c r="AK113">
        <v>4083</v>
      </c>
      <c r="AL113">
        <v>12809</v>
      </c>
      <c r="AM113">
        <v>199850</v>
      </c>
      <c r="AN113">
        <v>19835</v>
      </c>
      <c r="AO113">
        <v>4795</v>
      </c>
      <c r="AP113">
        <v>46485</v>
      </c>
      <c r="AQ113">
        <v>5626</v>
      </c>
      <c r="AR113">
        <v>76741</v>
      </c>
      <c r="AS113">
        <v>276591</v>
      </c>
    </row>
    <row r="114" spans="1:45">
      <c r="A114" t="s">
        <v>45</v>
      </c>
      <c r="B114" t="s">
        <v>46</v>
      </c>
      <c r="C114" t="s">
        <v>47</v>
      </c>
      <c r="D114" t="s">
        <v>48</v>
      </c>
      <c r="E114" t="s">
        <v>49</v>
      </c>
      <c r="F114" t="s">
        <v>242</v>
      </c>
      <c r="G114" t="s">
        <v>243</v>
      </c>
      <c r="H114">
        <v>871</v>
      </c>
      <c r="I114" t="s">
        <v>296</v>
      </c>
      <c r="J114" t="s">
        <v>297</v>
      </c>
      <c r="K114" t="s">
        <v>54</v>
      </c>
      <c r="L114" t="s">
        <v>54</v>
      </c>
      <c r="M114">
        <v>23912</v>
      </c>
      <c r="N114">
        <v>8329871</v>
      </c>
      <c r="O114">
        <v>365706</v>
      </c>
      <c r="P114">
        <v>276563</v>
      </c>
      <c r="Q114">
        <v>89143</v>
      </c>
      <c r="R114">
        <v>4.4000000000000004</v>
      </c>
      <c r="S114">
        <v>3.3</v>
      </c>
      <c r="T114">
        <v>1.1000000000000001</v>
      </c>
      <c r="U114">
        <v>2150</v>
      </c>
      <c r="V114">
        <v>9</v>
      </c>
      <c r="W114">
        <v>677788</v>
      </c>
      <c r="X114">
        <v>105039</v>
      </c>
      <c r="Y114">
        <v>71418</v>
      </c>
      <c r="Z114">
        <v>33621</v>
      </c>
      <c r="AA114">
        <v>15.5</v>
      </c>
      <c r="AB114">
        <v>10.5</v>
      </c>
      <c r="AC114">
        <v>5</v>
      </c>
      <c r="AD114">
        <v>204702</v>
      </c>
      <c r="AE114">
        <v>19909</v>
      </c>
      <c r="AF114">
        <v>25833</v>
      </c>
      <c r="AG114">
        <v>2903</v>
      </c>
      <c r="AH114">
        <v>691</v>
      </c>
      <c r="AI114">
        <v>2757</v>
      </c>
      <c r="AJ114" t="s">
        <v>55</v>
      </c>
      <c r="AK114">
        <v>4349</v>
      </c>
      <c r="AL114">
        <v>15419</v>
      </c>
      <c r="AM114">
        <v>276563</v>
      </c>
      <c r="AN114">
        <v>24143</v>
      </c>
      <c r="AO114">
        <v>2770</v>
      </c>
      <c r="AP114">
        <v>54932</v>
      </c>
      <c r="AQ114">
        <v>7298</v>
      </c>
      <c r="AR114">
        <v>89143</v>
      </c>
      <c r="AS114">
        <v>365706</v>
      </c>
    </row>
    <row r="115" spans="1:45">
      <c r="A115" t="s">
        <v>45</v>
      </c>
      <c r="B115" t="s">
        <v>46</v>
      </c>
      <c r="C115" t="s">
        <v>47</v>
      </c>
      <c r="D115" t="s">
        <v>48</v>
      </c>
      <c r="E115" t="s">
        <v>49</v>
      </c>
      <c r="F115" t="s">
        <v>242</v>
      </c>
      <c r="G115" t="s">
        <v>243</v>
      </c>
      <c r="H115">
        <v>872</v>
      </c>
      <c r="I115" t="s">
        <v>298</v>
      </c>
      <c r="J115" t="s">
        <v>299</v>
      </c>
      <c r="K115" t="s">
        <v>54</v>
      </c>
      <c r="L115" t="s">
        <v>54</v>
      </c>
      <c r="M115">
        <v>21193</v>
      </c>
      <c r="N115">
        <v>7672360</v>
      </c>
      <c r="O115">
        <v>314513</v>
      </c>
      <c r="P115">
        <v>262447</v>
      </c>
      <c r="Q115">
        <v>52066</v>
      </c>
      <c r="R115">
        <v>4.0999999999999996</v>
      </c>
      <c r="S115">
        <v>3.4</v>
      </c>
      <c r="T115">
        <v>0.7</v>
      </c>
      <c r="U115">
        <v>1759</v>
      </c>
      <c r="V115">
        <v>8.3000000000000007</v>
      </c>
      <c r="W115">
        <v>574990</v>
      </c>
      <c r="X115">
        <v>101870</v>
      </c>
      <c r="Y115">
        <v>75243</v>
      </c>
      <c r="Z115">
        <v>26627</v>
      </c>
      <c r="AA115">
        <v>17.7</v>
      </c>
      <c r="AB115">
        <v>13.1</v>
      </c>
      <c r="AC115">
        <v>4.5999999999999996</v>
      </c>
      <c r="AD115">
        <v>193554</v>
      </c>
      <c r="AE115">
        <v>24407</v>
      </c>
      <c r="AF115">
        <v>5746</v>
      </c>
      <c r="AG115">
        <v>8813</v>
      </c>
      <c r="AH115">
        <v>1226</v>
      </c>
      <c r="AI115">
        <v>5156</v>
      </c>
      <c r="AJ115" t="s">
        <v>55</v>
      </c>
      <c r="AK115">
        <v>3533</v>
      </c>
      <c r="AL115">
        <v>20012</v>
      </c>
      <c r="AM115">
        <v>262447</v>
      </c>
      <c r="AN115">
        <v>18373</v>
      </c>
      <c r="AO115">
        <v>4435</v>
      </c>
      <c r="AP115">
        <v>24735</v>
      </c>
      <c r="AQ115">
        <v>4523</v>
      </c>
      <c r="AR115">
        <v>52066</v>
      </c>
      <c r="AS115">
        <v>314513</v>
      </c>
    </row>
    <row r="116" spans="1:45">
      <c r="A116" t="s">
        <v>45</v>
      </c>
      <c r="B116" t="s">
        <v>46</v>
      </c>
      <c r="C116" t="s">
        <v>47</v>
      </c>
      <c r="D116" t="s">
        <v>48</v>
      </c>
      <c r="E116" t="s">
        <v>49</v>
      </c>
      <c r="F116" t="s">
        <v>234</v>
      </c>
      <c r="G116" t="s">
        <v>235</v>
      </c>
      <c r="H116">
        <v>873</v>
      </c>
      <c r="I116" t="s">
        <v>300</v>
      </c>
      <c r="J116" t="s">
        <v>301</v>
      </c>
      <c r="K116" t="s">
        <v>54</v>
      </c>
      <c r="L116" t="s">
        <v>54</v>
      </c>
      <c r="M116">
        <v>74659</v>
      </c>
      <c r="N116">
        <v>26186670</v>
      </c>
      <c r="O116">
        <v>1144823</v>
      </c>
      <c r="P116">
        <v>874580</v>
      </c>
      <c r="Q116">
        <v>270243</v>
      </c>
      <c r="R116">
        <v>4.4000000000000004</v>
      </c>
      <c r="S116">
        <v>3.3</v>
      </c>
      <c r="T116">
        <v>1</v>
      </c>
      <c r="U116">
        <v>6853</v>
      </c>
      <c r="V116">
        <v>9.1999999999999993</v>
      </c>
      <c r="W116">
        <v>2125747</v>
      </c>
      <c r="X116">
        <v>393948</v>
      </c>
      <c r="Y116">
        <v>252387</v>
      </c>
      <c r="Z116">
        <v>141561</v>
      </c>
      <c r="AA116">
        <v>18.5</v>
      </c>
      <c r="AB116">
        <v>11.9</v>
      </c>
      <c r="AC116">
        <v>6.7</v>
      </c>
      <c r="AD116">
        <v>657282</v>
      </c>
      <c r="AE116">
        <v>83062</v>
      </c>
      <c r="AF116">
        <v>6262</v>
      </c>
      <c r="AG116">
        <v>5564</v>
      </c>
      <c r="AH116">
        <v>8478</v>
      </c>
      <c r="AI116">
        <v>16996</v>
      </c>
      <c r="AJ116" t="s">
        <v>55</v>
      </c>
      <c r="AK116">
        <v>10868</v>
      </c>
      <c r="AL116">
        <v>80956</v>
      </c>
      <c r="AM116">
        <v>869468</v>
      </c>
      <c r="AN116">
        <v>77830</v>
      </c>
      <c r="AO116">
        <v>22415</v>
      </c>
      <c r="AP116">
        <v>152323</v>
      </c>
      <c r="AQ116">
        <v>15769</v>
      </c>
      <c r="AR116">
        <v>268337</v>
      </c>
      <c r="AS116">
        <v>1137805</v>
      </c>
    </row>
    <row r="117" spans="1:45">
      <c r="A117" t="s">
        <v>45</v>
      </c>
      <c r="B117" t="s">
        <v>46</v>
      </c>
      <c r="C117" t="s">
        <v>47</v>
      </c>
      <c r="D117" t="s">
        <v>48</v>
      </c>
      <c r="E117" t="s">
        <v>49</v>
      </c>
      <c r="F117" t="s">
        <v>234</v>
      </c>
      <c r="G117" t="s">
        <v>235</v>
      </c>
      <c r="H117">
        <v>874</v>
      </c>
      <c r="I117" t="s">
        <v>302</v>
      </c>
      <c r="J117" t="s">
        <v>303</v>
      </c>
      <c r="K117" t="s">
        <v>54</v>
      </c>
      <c r="L117" t="s">
        <v>54</v>
      </c>
      <c r="M117">
        <v>30482</v>
      </c>
      <c r="N117">
        <v>10796661</v>
      </c>
      <c r="O117">
        <v>500926</v>
      </c>
      <c r="P117">
        <v>390641</v>
      </c>
      <c r="Q117">
        <v>110285</v>
      </c>
      <c r="R117">
        <v>4.5999999999999996</v>
      </c>
      <c r="S117">
        <v>3.6</v>
      </c>
      <c r="T117">
        <v>1</v>
      </c>
      <c r="U117">
        <v>3305</v>
      </c>
      <c r="V117">
        <v>10.8</v>
      </c>
      <c r="W117">
        <v>1042282</v>
      </c>
      <c r="X117">
        <v>178815</v>
      </c>
      <c r="Y117">
        <v>122324</v>
      </c>
      <c r="Z117">
        <v>56491</v>
      </c>
      <c r="AA117">
        <v>17.2</v>
      </c>
      <c r="AB117">
        <v>11.7</v>
      </c>
      <c r="AC117">
        <v>5.4</v>
      </c>
      <c r="AD117">
        <v>286766</v>
      </c>
      <c r="AE117">
        <v>26974</v>
      </c>
      <c r="AF117">
        <v>11797</v>
      </c>
      <c r="AG117">
        <v>9896</v>
      </c>
      <c r="AH117">
        <v>867</v>
      </c>
      <c r="AI117">
        <v>5904</v>
      </c>
      <c r="AJ117" t="s">
        <v>55</v>
      </c>
      <c r="AK117">
        <v>6758</v>
      </c>
      <c r="AL117">
        <v>27225</v>
      </c>
      <c r="AM117">
        <v>376187</v>
      </c>
      <c r="AN117">
        <v>26883</v>
      </c>
      <c r="AO117">
        <v>10758</v>
      </c>
      <c r="AP117">
        <v>64795</v>
      </c>
      <c r="AQ117">
        <v>5756</v>
      </c>
      <c r="AR117">
        <v>108192</v>
      </c>
      <c r="AS117">
        <v>484379</v>
      </c>
    </row>
    <row r="118" spans="1:45">
      <c r="A118" t="s">
        <v>45</v>
      </c>
      <c r="B118" t="s">
        <v>46</v>
      </c>
      <c r="C118" t="s">
        <v>47</v>
      </c>
      <c r="D118" t="s">
        <v>48</v>
      </c>
      <c r="E118" t="s">
        <v>49</v>
      </c>
      <c r="F118" t="s">
        <v>138</v>
      </c>
      <c r="G118" t="s">
        <v>139</v>
      </c>
      <c r="H118">
        <v>876</v>
      </c>
      <c r="I118" t="s">
        <v>304</v>
      </c>
      <c r="J118" t="s">
        <v>305</v>
      </c>
      <c r="K118" t="s">
        <v>54</v>
      </c>
      <c r="L118" t="s">
        <v>54</v>
      </c>
      <c r="M118">
        <v>16723</v>
      </c>
      <c r="N118">
        <v>6065486</v>
      </c>
      <c r="O118">
        <v>292881</v>
      </c>
      <c r="P118">
        <v>201633</v>
      </c>
      <c r="Q118">
        <v>91248</v>
      </c>
      <c r="R118">
        <v>4.8</v>
      </c>
      <c r="S118">
        <v>3.3</v>
      </c>
      <c r="T118">
        <v>1.5</v>
      </c>
      <c r="U118">
        <v>1950</v>
      </c>
      <c r="V118">
        <v>11.7</v>
      </c>
      <c r="W118">
        <v>659962</v>
      </c>
      <c r="X118">
        <v>115025</v>
      </c>
      <c r="Y118">
        <v>59049</v>
      </c>
      <c r="Z118">
        <v>55976</v>
      </c>
      <c r="AA118">
        <v>17.399999999999999</v>
      </c>
      <c r="AB118">
        <v>8.9</v>
      </c>
      <c r="AC118">
        <v>8.5</v>
      </c>
      <c r="AD118">
        <v>159695</v>
      </c>
      <c r="AE118">
        <v>14866</v>
      </c>
      <c r="AF118">
        <v>167</v>
      </c>
      <c r="AG118">
        <v>203</v>
      </c>
      <c r="AH118">
        <v>420</v>
      </c>
      <c r="AI118">
        <v>8703</v>
      </c>
      <c r="AJ118" t="s">
        <v>55</v>
      </c>
      <c r="AK118">
        <v>4679</v>
      </c>
      <c r="AL118">
        <v>12900</v>
      </c>
      <c r="AM118">
        <v>201633</v>
      </c>
      <c r="AN118">
        <v>16243</v>
      </c>
      <c r="AO118">
        <v>7296</v>
      </c>
      <c r="AP118">
        <v>64189</v>
      </c>
      <c r="AQ118">
        <v>3520</v>
      </c>
      <c r="AR118">
        <v>91248</v>
      </c>
      <c r="AS118">
        <v>292881</v>
      </c>
    </row>
    <row r="119" spans="1:45">
      <c r="A119" t="s">
        <v>45</v>
      </c>
      <c r="B119" t="s">
        <v>46</v>
      </c>
      <c r="C119" t="s">
        <v>47</v>
      </c>
      <c r="D119" t="s">
        <v>48</v>
      </c>
      <c r="E119" t="s">
        <v>49</v>
      </c>
      <c r="F119" t="s">
        <v>138</v>
      </c>
      <c r="G119" t="s">
        <v>139</v>
      </c>
      <c r="H119">
        <v>877</v>
      </c>
      <c r="I119" t="s">
        <v>306</v>
      </c>
      <c r="J119" t="s">
        <v>307</v>
      </c>
      <c r="K119" t="s">
        <v>54</v>
      </c>
      <c r="L119" t="s">
        <v>54</v>
      </c>
      <c r="M119">
        <v>27516</v>
      </c>
      <c r="N119">
        <v>10002641</v>
      </c>
      <c r="O119">
        <v>439374</v>
      </c>
      <c r="P119">
        <v>327551</v>
      </c>
      <c r="Q119">
        <v>111823</v>
      </c>
      <c r="R119">
        <v>4.4000000000000004</v>
      </c>
      <c r="S119">
        <v>3.3</v>
      </c>
      <c r="T119">
        <v>1.1000000000000001</v>
      </c>
      <c r="U119">
        <v>2597</v>
      </c>
      <c r="V119">
        <v>9.4</v>
      </c>
      <c r="W119">
        <v>882248</v>
      </c>
      <c r="X119">
        <v>147547</v>
      </c>
      <c r="Y119">
        <v>96466</v>
      </c>
      <c r="Z119">
        <v>51081</v>
      </c>
      <c r="AA119">
        <v>16.7</v>
      </c>
      <c r="AB119">
        <v>10.9</v>
      </c>
      <c r="AC119">
        <v>5.8</v>
      </c>
      <c r="AD119">
        <v>265236</v>
      </c>
      <c r="AE119">
        <v>29059</v>
      </c>
      <c r="AF119">
        <v>2186</v>
      </c>
      <c r="AG119">
        <v>302</v>
      </c>
      <c r="AH119">
        <v>805</v>
      </c>
      <c r="AI119">
        <v>4318</v>
      </c>
      <c r="AJ119" t="s">
        <v>55</v>
      </c>
      <c r="AK119">
        <v>5226</v>
      </c>
      <c r="AL119">
        <v>20419</v>
      </c>
      <c r="AM119">
        <v>327551</v>
      </c>
      <c r="AN119">
        <v>53911</v>
      </c>
      <c r="AO119">
        <v>4615</v>
      </c>
      <c r="AP119">
        <v>48123</v>
      </c>
      <c r="AQ119">
        <v>5174</v>
      </c>
      <c r="AR119">
        <v>111823</v>
      </c>
      <c r="AS119">
        <v>439374</v>
      </c>
    </row>
    <row r="120" spans="1:45">
      <c r="A120" t="s">
        <v>45</v>
      </c>
      <c r="B120" t="s">
        <v>46</v>
      </c>
      <c r="C120" t="s">
        <v>47</v>
      </c>
      <c r="D120" t="s">
        <v>48</v>
      </c>
      <c r="E120" t="s">
        <v>49</v>
      </c>
      <c r="F120" t="s">
        <v>202</v>
      </c>
      <c r="G120" t="s">
        <v>203</v>
      </c>
      <c r="H120">
        <v>878</v>
      </c>
      <c r="I120" t="s">
        <v>308</v>
      </c>
      <c r="J120" t="s">
        <v>309</v>
      </c>
      <c r="K120" t="s">
        <v>54</v>
      </c>
      <c r="L120" t="s">
        <v>54</v>
      </c>
      <c r="M120">
        <v>85088</v>
      </c>
      <c r="N120">
        <v>29910239</v>
      </c>
      <c r="O120">
        <v>1290172</v>
      </c>
      <c r="P120">
        <v>1068611</v>
      </c>
      <c r="Q120">
        <v>221561</v>
      </c>
      <c r="R120">
        <v>4.3</v>
      </c>
      <c r="S120">
        <v>3.6</v>
      </c>
      <c r="T120">
        <v>0.7</v>
      </c>
      <c r="U120">
        <v>7601</v>
      </c>
      <c r="V120">
        <v>8.9</v>
      </c>
      <c r="W120">
        <v>2341913</v>
      </c>
      <c r="X120">
        <v>399526</v>
      </c>
      <c r="Y120">
        <v>293132</v>
      </c>
      <c r="Z120">
        <v>106394</v>
      </c>
      <c r="AA120">
        <v>17.100000000000001</v>
      </c>
      <c r="AB120">
        <v>12.5</v>
      </c>
      <c r="AC120">
        <v>4.5</v>
      </c>
      <c r="AD120">
        <v>841023</v>
      </c>
      <c r="AE120">
        <v>94922</v>
      </c>
      <c r="AF120">
        <v>2604</v>
      </c>
      <c r="AG120">
        <v>2867</v>
      </c>
      <c r="AH120">
        <v>3473</v>
      </c>
      <c r="AI120">
        <v>36557</v>
      </c>
      <c r="AJ120" t="s">
        <v>55</v>
      </c>
      <c r="AK120">
        <v>14189</v>
      </c>
      <c r="AL120">
        <v>72649</v>
      </c>
      <c r="AM120">
        <v>1068284</v>
      </c>
      <c r="AN120">
        <v>71465</v>
      </c>
      <c r="AO120">
        <v>22015</v>
      </c>
      <c r="AP120">
        <v>125850</v>
      </c>
      <c r="AQ120">
        <v>2217</v>
      </c>
      <c r="AR120">
        <v>221547</v>
      </c>
      <c r="AS120">
        <v>1289831</v>
      </c>
    </row>
    <row r="121" spans="1:45">
      <c r="A121" t="s">
        <v>45</v>
      </c>
      <c r="B121" t="s">
        <v>46</v>
      </c>
      <c r="C121" t="s">
        <v>47</v>
      </c>
      <c r="D121" t="s">
        <v>48</v>
      </c>
      <c r="E121" t="s">
        <v>49</v>
      </c>
      <c r="F121" t="s">
        <v>202</v>
      </c>
      <c r="G121" t="s">
        <v>203</v>
      </c>
      <c r="H121">
        <v>879</v>
      </c>
      <c r="I121" t="s">
        <v>310</v>
      </c>
      <c r="J121" t="s">
        <v>311</v>
      </c>
      <c r="K121" t="s">
        <v>54</v>
      </c>
      <c r="L121" t="s">
        <v>54</v>
      </c>
      <c r="M121">
        <v>31968</v>
      </c>
      <c r="N121">
        <v>11294229</v>
      </c>
      <c r="O121">
        <v>519537</v>
      </c>
      <c r="P121">
        <v>418855</v>
      </c>
      <c r="Q121">
        <v>100682</v>
      </c>
      <c r="R121">
        <v>4.5999999999999996</v>
      </c>
      <c r="S121">
        <v>3.7</v>
      </c>
      <c r="T121">
        <v>0.9</v>
      </c>
      <c r="U121">
        <v>3377</v>
      </c>
      <c r="V121">
        <v>10.6</v>
      </c>
      <c r="W121">
        <v>1095612</v>
      </c>
      <c r="X121">
        <v>179542</v>
      </c>
      <c r="Y121">
        <v>126757</v>
      </c>
      <c r="Z121">
        <v>52785</v>
      </c>
      <c r="AA121">
        <v>16.399999999999999</v>
      </c>
      <c r="AB121">
        <v>11.6</v>
      </c>
      <c r="AC121">
        <v>4.8</v>
      </c>
      <c r="AD121">
        <v>343035</v>
      </c>
      <c r="AE121">
        <v>38872</v>
      </c>
      <c r="AF121">
        <v>1963</v>
      </c>
      <c r="AG121">
        <v>381</v>
      </c>
      <c r="AH121">
        <v>874</v>
      </c>
      <c r="AI121">
        <v>5118</v>
      </c>
      <c r="AJ121" t="s">
        <v>55</v>
      </c>
      <c r="AK121">
        <v>6813</v>
      </c>
      <c r="AL121">
        <v>21799</v>
      </c>
      <c r="AM121">
        <v>418855</v>
      </c>
      <c r="AN121">
        <v>27161</v>
      </c>
      <c r="AO121">
        <v>11264</v>
      </c>
      <c r="AP121">
        <v>53276</v>
      </c>
      <c r="AQ121">
        <v>8981</v>
      </c>
      <c r="AR121">
        <v>100682</v>
      </c>
      <c r="AS121">
        <v>519537</v>
      </c>
    </row>
    <row r="122" spans="1:45">
      <c r="A122" t="s">
        <v>45</v>
      </c>
      <c r="B122" t="s">
        <v>46</v>
      </c>
      <c r="C122" t="s">
        <v>47</v>
      </c>
      <c r="D122" t="s">
        <v>48</v>
      </c>
      <c r="E122" t="s">
        <v>49</v>
      </c>
      <c r="F122" t="s">
        <v>202</v>
      </c>
      <c r="G122" t="s">
        <v>203</v>
      </c>
      <c r="H122">
        <v>880</v>
      </c>
      <c r="I122" t="s">
        <v>312</v>
      </c>
      <c r="J122" t="s">
        <v>313</v>
      </c>
      <c r="K122" t="s">
        <v>54</v>
      </c>
      <c r="L122" t="s">
        <v>54</v>
      </c>
      <c r="M122">
        <v>16021</v>
      </c>
      <c r="N122">
        <v>5748260</v>
      </c>
      <c r="O122">
        <v>289223</v>
      </c>
      <c r="P122">
        <v>230466</v>
      </c>
      <c r="Q122">
        <v>58757</v>
      </c>
      <c r="R122">
        <v>5</v>
      </c>
      <c r="S122">
        <v>4</v>
      </c>
      <c r="T122">
        <v>1</v>
      </c>
      <c r="U122">
        <v>2009</v>
      </c>
      <c r="V122">
        <v>12.5</v>
      </c>
      <c r="W122">
        <v>649834</v>
      </c>
      <c r="X122">
        <v>113572</v>
      </c>
      <c r="Y122">
        <v>81594</v>
      </c>
      <c r="Z122">
        <v>31978</v>
      </c>
      <c r="AA122">
        <v>17.5</v>
      </c>
      <c r="AB122">
        <v>12.6</v>
      </c>
      <c r="AC122">
        <v>4.9000000000000004</v>
      </c>
      <c r="AD122">
        <v>181964</v>
      </c>
      <c r="AE122">
        <v>18748</v>
      </c>
      <c r="AF122">
        <v>622</v>
      </c>
      <c r="AG122">
        <v>1959</v>
      </c>
      <c r="AH122">
        <v>188</v>
      </c>
      <c r="AI122">
        <v>7471</v>
      </c>
      <c r="AJ122" t="s">
        <v>55</v>
      </c>
      <c r="AK122">
        <v>4201</v>
      </c>
      <c r="AL122">
        <v>15313</v>
      </c>
      <c r="AM122">
        <v>230466</v>
      </c>
      <c r="AN122">
        <v>17426</v>
      </c>
      <c r="AO122">
        <v>6260</v>
      </c>
      <c r="AP122">
        <v>31831</v>
      </c>
      <c r="AQ122">
        <v>3240</v>
      </c>
      <c r="AR122">
        <v>58757</v>
      </c>
      <c r="AS122">
        <v>289223</v>
      </c>
    </row>
    <row r="123" spans="1:45">
      <c r="A123" t="s">
        <v>45</v>
      </c>
      <c r="B123" t="s">
        <v>46</v>
      </c>
      <c r="C123" t="s">
        <v>47</v>
      </c>
      <c r="D123" t="s">
        <v>48</v>
      </c>
      <c r="E123" t="s">
        <v>49</v>
      </c>
      <c r="F123" t="s">
        <v>234</v>
      </c>
      <c r="G123" t="s">
        <v>235</v>
      </c>
      <c r="H123">
        <v>881</v>
      </c>
      <c r="I123" t="s">
        <v>314</v>
      </c>
      <c r="J123" t="s">
        <v>315</v>
      </c>
      <c r="K123" t="s">
        <v>54</v>
      </c>
      <c r="L123" t="s">
        <v>54</v>
      </c>
      <c r="M123">
        <v>176814</v>
      </c>
      <c r="N123">
        <v>63025086</v>
      </c>
      <c r="O123">
        <v>2710775</v>
      </c>
      <c r="P123">
        <v>2080497</v>
      </c>
      <c r="Q123">
        <v>630278</v>
      </c>
      <c r="R123">
        <v>4.3</v>
      </c>
      <c r="S123">
        <v>3.3</v>
      </c>
      <c r="T123">
        <v>1</v>
      </c>
      <c r="U123">
        <v>16706</v>
      </c>
      <c r="V123">
        <v>9.4</v>
      </c>
      <c r="W123">
        <v>5397525</v>
      </c>
      <c r="X123">
        <v>952002</v>
      </c>
      <c r="Y123">
        <v>617793</v>
      </c>
      <c r="Z123">
        <v>334209</v>
      </c>
      <c r="AA123">
        <v>17.600000000000001</v>
      </c>
      <c r="AB123">
        <v>11.4</v>
      </c>
      <c r="AC123">
        <v>6.2</v>
      </c>
      <c r="AD123">
        <v>1629493</v>
      </c>
      <c r="AE123">
        <v>165079</v>
      </c>
      <c r="AF123">
        <v>8579</v>
      </c>
      <c r="AG123">
        <v>20956</v>
      </c>
      <c r="AH123">
        <v>5867</v>
      </c>
      <c r="AI123">
        <v>50741</v>
      </c>
      <c r="AJ123" t="s">
        <v>55</v>
      </c>
      <c r="AK123">
        <v>34965</v>
      </c>
      <c r="AL123">
        <v>164798</v>
      </c>
      <c r="AM123">
        <v>2080478</v>
      </c>
      <c r="AN123">
        <v>174047</v>
      </c>
      <c r="AO123">
        <v>27681</v>
      </c>
      <c r="AP123">
        <v>396376</v>
      </c>
      <c r="AQ123">
        <v>32131</v>
      </c>
      <c r="AR123">
        <v>630235</v>
      </c>
      <c r="AS123">
        <v>2710713</v>
      </c>
    </row>
    <row r="124" spans="1:45">
      <c r="A124" t="s">
        <v>45</v>
      </c>
      <c r="B124" t="s">
        <v>46</v>
      </c>
      <c r="C124" t="s">
        <v>47</v>
      </c>
      <c r="D124" t="s">
        <v>48</v>
      </c>
      <c r="E124" t="s">
        <v>49</v>
      </c>
      <c r="F124" t="s">
        <v>234</v>
      </c>
      <c r="G124" t="s">
        <v>235</v>
      </c>
      <c r="H124">
        <v>882</v>
      </c>
      <c r="I124" t="s">
        <v>316</v>
      </c>
      <c r="J124" t="s">
        <v>317</v>
      </c>
      <c r="K124" t="s">
        <v>54</v>
      </c>
      <c r="L124" t="s">
        <v>54</v>
      </c>
      <c r="M124">
        <v>24161</v>
      </c>
      <c r="N124">
        <v>8553364</v>
      </c>
      <c r="O124">
        <v>367920</v>
      </c>
      <c r="P124">
        <v>272071</v>
      </c>
      <c r="Q124">
        <v>95849</v>
      </c>
      <c r="R124">
        <v>4.3</v>
      </c>
      <c r="S124">
        <v>3.2</v>
      </c>
      <c r="T124">
        <v>1.1000000000000001</v>
      </c>
      <c r="U124">
        <v>2230</v>
      </c>
      <c r="V124">
        <v>9.1999999999999993</v>
      </c>
      <c r="W124">
        <v>691980</v>
      </c>
      <c r="X124">
        <v>126702</v>
      </c>
      <c r="Y124">
        <v>74556</v>
      </c>
      <c r="Z124">
        <v>52146</v>
      </c>
      <c r="AA124">
        <v>18.3</v>
      </c>
      <c r="AB124">
        <v>10.8</v>
      </c>
      <c r="AC124">
        <v>7.5</v>
      </c>
      <c r="AD124">
        <v>211605</v>
      </c>
      <c r="AE124">
        <v>21014</v>
      </c>
      <c r="AF124">
        <v>2852</v>
      </c>
      <c r="AG124">
        <v>3836</v>
      </c>
      <c r="AH124">
        <v>2</v>
      </c>
      <c r="AI124">
        <v>7088</v>
      </c>
      <c r="AJ124" t="s">
        <v>55</v>
      </c>
      <c r="AK124">
        <v>5316</v>
      </c>
      <c r="AL124">
        <v>20358</v>
      </c>
      <c r="AM124">
        <v>272071</v>
      </c>
      <c r="AN124">
        <v>25410</v>
      </c>
      <c r="AO124">
        <v>3381</v>
      </c>
      <c r="AP124">
        <v>63222</v>
      </c>
      <c r="AQ124">
        <v>3836</v>
      </c>
      <c r="AR124">
        <v>95849</v>
      </c>
      <c r="AS124">
        <v>367920</v>
      </c>
    </row>
    <row r="125" spans="1:45">
      <c r="A125" t="s">
        <v>45</v>
      </c>
      <c r="B125" t="s">
        <v>46</v>
      </c>
      <c r="C125" t="s">
        <v>47</v>
      </c>
      <c r="D125" t="s">
        <v>48</v>
      </c>
      <c r="E125" t="s">
        <v>49</v>
      </c>
      <c r="F125" t="s">
        <v>234</v>
      </c>
      <c r="G125" t="s">
        <v>235</v>
      </c>
      <c r="H125">
        <v>883</v>
      </c>
      <c r="I125" t="s">
        <v>318</v>
      </c>
      <c r="J125" t="s">
        <v>319</v>
      </c>
      <c r="K125" t="s">
        <v>54</v>
      </c>
      <c r="L125" t="s">
        <v>54</v>
      </c>
      <c r="M125">
        <v>23545</v>
      </c>
      <c r="N125">
        <v>8304598</v>
      </c>
      <c r="O125">
        <v>363498</v>
      </c>
      <c r="P125">
        <v>252616</v>
      </c>
      <c r="Q125">
        <v>110882</v>
      </c>
      <c r="R125">
        <v>4.4000000000000004</v>
      </c>
      <c r="S125">
        <v>3</v>
      </c>
      <c r="T125">
        <v>1.3</v>
      </c>
      <c r="U125">
        <v>2348</v>
      </c>
      <c r="V125">
        <v>10</v>
      </c>
      <c r="W125">
        <v>740385</v>
      </c>
      <c r="X125">
        <v>129229</v>
      </c>
      <c r="Y125">
        <v>77103</v>
      </c>
      <c r="Z125">
        <v>52126</v>
      </c>
      <c r="AA125">
        <v>17.5</v>
      </c>
      <c r="AB125">
        <v>10.4</v>
      </c>
      <c r="AC125">
        <v>7</v>
      </c>
      <c r="AD125">
        <v>196971</v>
      </c>
      <c r="AE125">
        <v>20210</v>
      </c>
      <c r="AF125">
        <v>2022</v>
      </c>
      <c r="AG125">
        <v>35</v>
      </c>
      <c r="AH125">
        <v>6208</v>
      </c>
      <c r="AI125">
        <v>3746</v>
      </c>
      <c r="AJ125" t="s">
        <v>55</v>
      </c>
      <c r="AK125">
        <v>4431</v>
      </c>
      <c r="AL125">
        <v>18993</v>
      </c>
      <c r="AM125">
        <v>252616</v>
      </c>
      <c r="AN125">
        <v>28859</v>
      </c>
      <c r="AO125">
        <v>4715</v>
      </c>
      <c r="AP125">
        <v>73255</v>
      </c>
      <c r="AQ125">
        <v>4053</v>
      </c>
      <c r="AR125">
        <v>110882</v>
      </c>
      <c r="AS125">
        <v>363498</v>
      </c>
    </row>
    <row r="126" spans="1:45">
      <c r="A126" t="s">
        <v>45</v>
      </c>
      <c r="B126" t="s">
        <v>46</v>
      </c>
      <c r="C126" t="s">
        <v>47</v>
      </c>
      <c r="D126" t="s">
        <v>48</v>
      </c>
      <c r="E126" t="s">
        <v>49</v>
      </c>
      <c r="F126" t="s">
        <v>122</v>
      </c>
      <c r="G126" t="s">
        <v>123</v>
      </c>
      <c r="H126">
        <v>884</v>
      </c>
      <c r="I126" t="s">
        <v>320</v>
      </c>
      <c r="J126" t="s">
        <v>321</v>
      </c>
      <c r="K126" t="s">
        <v>54</v>
      </c>
      <c r="L126" t="s">
        <v>54</v>
      </c>
      <c r="M126">
        <v>20546</v>
      </c>
      <c r="N126">
        <v>7383213</v>
      </c>
      <c r="O126">
        <v>320274</v>
      </c>
      <c r="P126">
        <v>267062</v>
      </c>
      <c r="Q126">
        <v>53212</v>
      </c>
      <c r="R126">
        <v>4.3</v>
      </c>
      <c r="S126">
        <v>3.6</v>
      </c>
      <c r="T126">
        <v>0.7</v>
      </c>
      <c r="U126">
        <v>1929</v>
      </c>
      <c r="V126">
        <v>9.4</v>
      </c>
      <c r="W126">
        <v>627859</v>
      </c>
      <c r="X126">
        <v>104140</v>
      </c>
      <c r="Y126">
        <v>78092</v>
      </c>
      <c r="Z126">
        <v>26048</v>
      </c>
      <c r="AA126">
        <v>16.600000000000001</v>
      </c>
      <c r="AB126">
        <v>12.4</v>
      </c>
      <c r="AC126">
        <v>4.0999999999999996</v>
      </c>
      <c r="AD126">
        <v>203567</v>
      </c>
      <c r="AE126">
        <v>29096</v>
      </c>
      <c r="AF126">
        <v>252</v>
      </c>
      <c r="AG126">
        <v>1432</v>
      </c>
      <c r="AH126">
        <v>331</v>
      </c>
      <c r="AI126">
        <v>8362</v>
      </c>
      <c r="AJ126" t="s">
        <v>55</v>
      </c>
      <c r="AK126">
        <v>4559</v>
      </c>
      <c r="AL126">
        <v>19463</v>
      </c>
      <c r="AM126">
        <v>267062</v>
      </c>
      <c r="AN126">
        <v>13995</v>
      </c>
      <c r="AO126">
        <v>3970</v>
      </c>
      <c r="AP126">
        <v>29790</v>
      </c>
      <c r="AQ126">
        <v>5457</v>
      </c>
      <c r="AR126">
        <v>53212</v>
      </c>
      <c r="AS126">
        <v>320274</v>
      </c>
    </row>
    <row r="127" spans="1:45">
      <c r="A127" t="s">
        <v>45</v>
      </c>
      <c r="B127" t="s">
        <v>46</v>
      </c>
      <c r="C127" t="s">
        <v>47</v>
      </c>
      <c r="D127" t="s">
        <v>48</v>
      </c>
      <c r="E127" t="s">
        <v>49</v>
      </c>
      <c r="F127" t="s">
        <v>122</v>
      </c>
      <c r="G127" t="s">
        <v>123</v>
      </c>
      <c r="H127">
        <v>885</v>
      </c>
      <c r="I127" t="s">
        <v>322</v>
      </c>
      <c r="J127" t="s">
        <v>323</v>
      </c>
      <c r="K127" t="s">
        <v>54</v>
      </c>
      <c r="L127" t="s">
        <v>54</v>
      </c>
      <c r="M127">
        <v>66680</v>
      </c>
      <c r="N127">
        <v>24172287</v>
      </c>
      <c r="O127">
        <v>1057511</v>
      </c>
      <c r="P127">
        <v>844157</v>
      </c>
      <c r="Q127">
        <v>213354</v>
      </c>
      <c r="R127">
        <v>4.4000000000000004</v>
      </c>
      <c r="S127">
        <v>3.5</v>
      </c>
      <c r="T127">
        <v>0.9</v>
      </c>
      <c r="U127">
        <v>6494</v>
      </c>
      <c r="V127">
        <v>9.6999999999999993</v>
      </c>
      <c r="W127">
        <v>2155731</v>
      </c>
      <c r="X127">
        <v>373771</v>
      </c>
      <c r="Y127">
        <v>259953</v>
      </c>
      <c r="Z127">
        <v>113818</v>
      </c>
      <c r="AA127">
        <v>17.3</v>
      </c>
      <c r="AB127">
        <v>12.1</v>
      </c>
      <c r="AC127">
        <v>5.3</v>
      </c>
      <c r="AD127">
        <v>658774</v>
      </c>
      <c r="AE127">
        <v>68274</v>
      </c>
      <c r="AF127">
        <v>5922</v>
      </c>
      <c r="AG127">
        <v>10547</v>
      </c>
      <c r="AH127">
        <v>5881</v>
      </c>
      <c r="AI127">
        <v>20106</v>
      </c>
      <c r="AJ127" t="s">
        <v>55</v>
      </c>
      <c r="AK127">
        <v>12711</v>
      </c>
      <c r="AL127">
        <v>61942</v>
      </c>
      <c r="AM127">
        <v>844157</v>
      </c>
      <c r="AN127">
        <v>65934</v>
      </c>
      <c r="AO127">
        <v>12298</v>
      </c>
      <c r="AP127">
        <v>121117</v>
      </c>
      <c r="AQ127">
        <v>14005</v>
      </c>
      <c r="AR127">
        <v>213354</v>
      </c>
      <c r="AS127">
        <v>1057511</v>
      </c>
    </row>
    <row r="128" spans="1:45">
      <c r="A128" t="s">
        <v>45</v>
      </c>
      <c r="B128" t="s">
        <v>46</v>
      </c>
      <c r="C128" t="s">
        <v>47</v>
      </c>
      <c r="D128" t="s">
        <v>48</v>
      </c>
      <c r="E128" t="s">
        <v>49</v>
      </c>
      <c r="F128" t="s">
        <v>242</v>
      </c>
      <c r="G128" t="s">
        <v>243</v>
      </c>
      <c r="H128">
        <v>886</v>
      </c>
      <c r="I128" t="s">
        <v>324</v>
      </c>
      <c r="J128" t="s">
        <v>325</v>
      </c>
      <c r="K128" t="s">
        <v>54</v>
      </c>
      <c r="L128" t="s">
        <v>54</v>
      </c>
      <c r="M128">
        <v>189457</v>
      </c>
      <c r="N128">
        <v>67624792</v>
      </c>
      <c r="O128">
        <v>3194856</v>
      </c>
      <c r="P128">
        <v>2435429</v>
      </c>
      <c r="Q128">
        <v>759427</v>
      </c>
      <c r="R128">
        <v>4.7</v>
      </c>
      <c r="S128">
        <v>3.6</v>
      </c>
      <c r="T128">
        <v>1.1000000000000001</v>
      </c>
      <c r="U128">
        <v>21483</v>
      </c>
      <c r="V128">
        <v>11.3</v>
      </c>
      <c r="W128">
        <v>6936096</v>
      </c>
      <c r="X128">
        <v>1276329</v>
      </c>
      <c r="Y128">
        <v>812829</v>
      </c>
      <c r="Z128">
        <v>463500</v>
      </c>
      <c r="AA128">
        <v>18.399999999999999</v>
      </c>
      <c r="AB128">
        <v>11.7</v>
      </c>
      <c r="AC128">
        <v>6.7</v>
      </c>
      <c r="AD128">
        <v>1843306</v>
      </c>
      <c r="AE128">
        <v>215584</v>
      </c>
      <c r="AF128">
        <v>9738</v>
      </c>
      <c r="AG128">
        <v>54161</v>
      </c>
      <c r="AH128">
        <v>7088</v>
      </c>
      <c r="AI128">
        <v>37180</v>
      </c>
      <c r="AJ128" t="s">
        <v>55</v>
      </c>
      <c r="AK128">
        <v>48684</v>
      </c>
      <c r="AL128">
        <v>215312</v>
      </c>
      <c r="AM128">
        <v>2431053</v>
      </c>
      <c r="AN128">
        <v>158164</v>
      </c>
      <c r="AO128">
        <v>53265</v>
      </c>
      <c r="AP128">
        <v>520433</v>
      </c>
      <c r="AQ128">
        <v>26933</v>
      </c>
      <c r="AR128">
        <v>758795</v>
      </c>
      <c r="AS128">
        <v>3189848</v>
      </c>
    </row>
    <row r="129" spans="1:45">
      <c r="A129" t="s">
        <v>45</v>
      </c>
      <c r="B129" t="s">
        <v>46</v>
      </c>
      <c r="C129" t="s">
        <v>47</v>
      </c>
      <c r="D129" t="s">
        <v>48</v>
      </c>
      <c r="E129" t="s">
        <v>49</v>
      </c>
      <c r="F129" t="s">
        <v>242</v>
      </c>
      <c r="G129" t="s">
        <v>243</v>
      </c>
      <c r="H129">
        <v>887</v>
      </c>
      <c r="I129" t="s">
        <v>326</v>
      </c>
      <c r="J129" t="s">
        <v>327</v>
      </c>
      <c r="K129" t="s">
        <v>54</v>
      </c>
      <c r="L129" t="s">
        <v>54</v>
      </c>
      <c r="M129">
        <v>37490</v>
      </c>
      <c r="N129">
        <v>13085410</v>
      </c>
      <c r="O129">
        <v>623085</v>
      </c>
      <c r="P129">
        <v>456386</v>
      </c>
      <c r="Q129">
        <v>166699</v>
      </c>
      <c r="R129">
        <v>4.8</v>
      </c>
      <c r="S129">
        <v>3.5</v>
      </c>
      <c r="T129">
        <v>1.3</v>
      </c>
      <c r="U129">
        <v>4436</v>
      </c>
      <c r="V129">
        <v>11.8</v>
      </c>
      <c r="W129">
        <v>1413142</v>
      </c>
      <c r="X129">
        <v>245003</v>
      </c>
      <c r="Y129">
        <v>144096</v>
      </c>
      <c r="Z129">
        <v>100907</v>
      </c>
      <c r="AA129">
        <v>17.3</v>
      </c>
      <c r="AB129">
        <v>10.199999999999999</v>
      </c>
      <c r="AC129">
        <v>7.1</v>
      </c>
      <c r="AD129">
        <v>345874</v>
      </c>
      <c r="AE129">
        <v>40528</v>
      </c>
      <c r="AF129">
        <v>3333</v>
      </c>
      <c r="AG129">
        <v>59</v>
      </c>
      <c r="AH129">
        <v>1245</v>
      </c>
      <c r="AI129">
        <v>9277</v>
      </c>
      <c r="AJ129" t="s">
        <v>55</v>
      </c>
      <c r="AK129">
        <v>19528</v>
      </c>
      <c r="AL129">
        <v>29750</v>
      </c>
      <c r="AM129">
        <v>449594</v>
      </c>
      <c r="AN129">
        <v>33523</v>
      </c>
      <c r="AO129">
        <v>10086</v>
      </c>
      <c r="AP129">
        <v>117213</v>
      </c>
      <c r="AQ129">
        <v>3402</v>
      </c>
      <c r="AR129">
        <v>164224</v>
      </c>
      <c r="AS129">
        <v>613818</v>
      </c>
    </row>
    <row r="130" spans="1:45">
      <c r="A130" t="s">
        <v>45</v>
      </c>
      <c r="B130" t="s">
        <v>46</v>
      </c>
      <c r="C130" t="s">
        <v>47</v>
      </c>
      <c r="D130" t="s">
        <v>48</v>
      </c>
      <c r="E130" t="s">
        <v>49</v>
      </c>
      <c r="F130" t="s">
        <v>138</v>
      </c>
      <c r="G130" t="s">
        <v>139</v>
      </c>
      <c r="H130">
        <v>888</v>
      </c>
      <c r="I130" t="s">
        <v>328</v>
      </c>
      <c r="J130" t="s">
        <v>329</v>
      </c>
      <c r="K130" t="s">
        <v>54</v>
      </c>
      <c r="L130" t="s">
        <v>54</v>
      </c>
      <c r="M130">
        <v>148562</v>
      </c>
      <c r="N130">
        <v>53520105</v>
      </c>
      <c r="O130">
        <v>2303189</v>
      </c>
      <c r="P130">
        <v>1823990</v>
      </c>
      <c r="Q130">
        <v>479199</v>
      </c>
      <c r="R130">
        <v>4.3</v>
      </c>
      <c r="S130">
        <v>3.4</v>
      </c>
      <c r="T130">
        <v>0.9</v>
      </c>
      <c r="U130">
        <v>14264</v>
      </c>
      <c r="V130">
        <v>9.6</v>
      </c>
      <c r="W130">
        <v>4591787</v>
      </c>
      <c r="X130">
        <v>813425</v>
      </c>
      <c r="Y130">
        <v>564570</v>
      </c>
      <c r="Z130">
        <v>248855</v>
      </c>
      <c r="AA130">
        <v>17.7</v>
      </c>
      <c r="AB130">
        <v>12.3</v>
      </c>
      <c r="AC130">
        <v>5.4</v>
      </c>
      <c r="AD130">
        <v>1365154</v>
      </c>
      <c r="AE130">
        <v>155559</v>
      </c>
      <c r="AF130">
        <v>47271</v>
      </c>
      <c r="AG130">
        <v>15946</v>
      </c>
      <c r="AH130">
        <v>6852</v>
      </c>
      <c r="AI130">
        <v>57682</v>
      </c>
      <c r="AJ130" t="s">
        <v>55</v>
      </c>
      <c r="AK130">
        <v>41453</v>
      </c>
      <c r="AL130">
        <v>134073</v>
      </c>
      <c r="AM130">
        <v>1823990</v>
      </c>
      <c r="AN130">
        <v>159417</v>
      </c>
      <c r="AO130">
        <v>32988</v>
      </c>
      <c r="AP130">
        <v>257226</v>
      </c>
      <c r="AQ130">
        <v>29568</v>
      </c>
      <c r="AR130">
        <v>479199</v>
      </c>
      <c r="AS130">
        <v>2303189</v>
      </c>
    </row>
    <row r="131" spans="1:45">
      <c r="A131" t="s">
        <v>45</v>
      </c>
      <c r="B131" t="s">
        <v>46</v>
      </c>
      <c r="C131" t="s">
        <v>47</v>
      </c>
      <c r="D131" t="s">
        <v>48</v>
      </c>
      <c r="E131" t="s">
        <v>49</v>
      </c>
      <c r="F131" t="s">
        <v>138</v>
      </c>
      <c r="G131" t="s">
        <v>139</v>
      </c>
      <c r="H131">
        <v>889</v>
      </c>
      <c r="I131" t="s">
        <v>330</v>
      </c>
      <c r="J131" t="s">
        <v>331</v>
      </c>
      <c r="K131" t="s">
        <v>54</v>
      </c>
      <c r="L131" t="s">
        <v>54</v>
      </c>
      <c r="M131">
        <v>24070</v>
      </c>
      <c r="N131">
        <v>8118775</v>
      </c>
      <c r="O131">
        <v>375217</v>
      </c>
      <c r="P131">
        <v>288850</v>
      </c>
      <c r="Q131">
        <v>86367</v>
      </c>
      <c r="R131">
        <v>4.5999999999999996</v>
      </c>
      <c r="S131">
        <v>3.6</v>
      </c>
      <c r="T131">
        <v>1.1000000000000001</v>
      </c>
      <c r="U131">
        <v>2761</v>
      </c>
      <c r="V131">
        <v>11.5</v>
      </c>
      <c r="W131">
        <v>815462</v>
      </c>
      <c r="X131">
        <v>133956</v>
      </c>
      <c r="Y131">
        <v>87967</v>
      </c>
      <c r="Z131">
        <v>45989</v>
      </c>
      <c r="AA131">
        <v>16.399999999999999</v>
      </c>
      <c r="AB131">
        <v>10.8</v>
      </c>
      <c r="AC131">
        <v>5.6</v>
      </c>
      <c r="AD131">
        <v>212309</v>
      </c>
      <c r="AE131">
        <v>20105</v>
      </c>
      <c r="AF131">
        <v>22917</v>
      </c>
      <c r="AG131">
        <v>1184</v>
      </c>
      <c r="AH131">
        <v>77</v>
      </c>
      <c r="AI131">
        <v>5608</v>
      </c>
      <c r="AJ131" t="s">
        <v>55</v>
      </c>
      <c r="AK131">
        <v>2662</v>
      </c>
      <c r="AL131">
        <v>23988</v>
      </c>
      <c r="AM131">
        <v>288850</v>
      </c>
      <c r="AN131">
        <v>26925</v>
      </c>
      <c r="AO131">
        <v>4436</v>
      </c>
      <c r="AP131">
        <v>48247</v>
      </c>
      <c r="AQ131">
        <v>6759</v>
      </c>
      <c r="AR131">
        <v>86367</v>
      </c>
      <c r="AS131">
        <v>375217</v>
      </c>
    </row>
    <row r="132" spans="1:45">
      <c r="A132" t="s">
        <v>45</v>
      </c>
      <c r="B132" t="s">
        <v>46</v>
      </c>
      <c r="C132" t="s">
        <v>47</v>
      </c>
      <c r="D132" t="s">
        <v>48</v>
      </c>
      <c r="E132" t="s">
        <v>49</v>
      </c>
      <c r="F132" t="s">
        <v>138</v>
      </c>
      <c r="G132" t="s">
        <v>139</v>
      </c>
      <c r="H132">
        <v>890</v>
      </c>
      <c r="I132" t="s">
        <v>332</v>
      </c>
      <c r="J132" t="s">
        <v>333</v>
      </c>
      <c r="K132" t="s">
        <v>54</v>
      </c>
      <c r="L132" t="s">
        <v>54</v>
      </c>
      <c r="M132">
        <v>18122</v>
      </c>
      <c r="N132">
        <v>5933058</v>
      </c>
      <c r="O132">
        <v>278829</v>
      </c>
      <c r="P132">
        <v>170956</v>
      </c>
      <c r="Q132">
        <v>107873</v>
      </c>
      <c r="R132">
        <v>4.7</v>
      </c>
      <c r="S132">
        <v>2.9</v>
      </c>
      <c r="T132">
        <v>1.8</v>
      </c>
      <c r="U132">
        <v>2282</v>
      </c>
      <c r="V132">
        <v>12.6</v>
      </c>
      <c r="W132">
        <v>613557</v>
      </c>
      <c r="X132">
        <v>108116</v>
      </c>
      <c r="Y132">
        <v>52612</v>
      </c>
      <c r="Z132">
        <v>55504</v>
      </c>
      <c r="AA132">
        <v>17.600000000000001</v>
      </c>
      <c r="AB132">
        <v>8.6</v>
      </c>
      <c r="AC132">
        <v>9</v>
      </c>
      <c r="AD132">
        <v>129199</v>
      </c>
      <c r="AE132">
        <v>13607</v>
      </c>
      <c r="AF132">
        <v>607</v>
      </c>
      <c r="AG132">
        <v>62</v>
      </c>
      <c r="AH132">
        <v>536</v>
      </c>
      <c r="AI132">
        <v>1956</v>
      </c>
      <c r="AJ132" t="s">
        <v>55</v>
      </c>
      <c r="AK132">
        <v>7505</v>
      </c>
      <c r="AL132">
        <v>17484</v>
      </c>
      <c r="AM132">
        <v>170956</v>
      </c>
      <c r="AN132">
        <v>25969</v>
      </c>
      <c r="AO132">
        <v>5746</v>
      </c>
      <c r="AP132">
        <v>73473</v>
      </c>
      <c r="AQ132">
        <v>2685</v>
      </c>
      <c r="AR132">
        <v>107873</v>
      </c>
      <c r="AS132">
        <v>278829</v>
      </c>
    </row>
    <row r="133" spans="1:45">
      <c r="A133" t="s">
        <v>45</v>
      </c>
      <c r="B133" t="s">
        <v>46</v>
      </c>
      <c r="C133" t="s">
        <v>47</v>
      </c>
      <c r="D133" t="s">
        <v>48</v>
      </c>
      <c r="E133" t="s">
        <v>49</v>
      </c>
      <c r="F133" t="s">
        <v>248</v>
      </c>
      <c r="G133" t="s">
        <v>249</v>
      </c>
      <c r="H133">
        <v>891</v>
      </c>
      <c r="I133" t="s">
        <v>334</v>
      </c>
      <c r="J133" t="s">
        <v>335</v>
      </c>
      <c r="K133" t="s">
        <v>54</v>
      </c>
      <c r="L133" t="s">
        <v>54</v>
      </c>
      <c r="M133">
        <v>96897</v>
      </c>
      <c r="N133">
        <v>34893960</v>
      </c>
      <c r="O133">
        <v>1545414</v>
      </c>
      <c r="P133">
        <v>1088304</v>
      </c>
      <c r="Q133">
        <v>457110</v>
      </c>
      <c r="R133">
        <v>4.4000000000000004</v>
      </c>
      <c r="S133">
        <v>3.1</v>
      </c>
      <c r="T133">
        <v>1.3</v>
      </c>
      <c r="U133">
        <v>9631</v>
      </c>
      <c r="V133">
        <v>9.9</v>
      </c>
      <c r="W133">
        <v>3179903</v>
      </c>
      <c r="X133">
        <v>552644</v>
      </c>
      <c r="Y133">
        <v>323626</v>
      </c>
      <c r="Z133">
        <v>229018</v>
      </c>
      <c r="AA133">
        <v>17.399999999999999</v>
      </c>
      <c r="AB133">
        <v>10.199999999999999</v>
      </c>
      <c r="AC133">
        <v>7.2</v>
      </c>
      <c r="AD133">
        <v>837266</v>
      </c>
      <c r="AE133">
        <v>97974</v>
      </c>
      <c r="AF133">
        <v>6845</v>
      </c>
      <c r="AG133">
        <v>6049</v>
      </c>
      <c r="AH133">
        <v>6697</v>
      </c>
      <c r="AI133">
        <v>26927</v>
      </c>
      <c r="AJ133" t="s">
        <v>55</v>
      </c>
      <c r="AK133">
        <v>26421</v>
      </c>
      <c r="AL133">
        <v>79040</v>
      </c>
      <c r="AM133">
        <v>1087219</v>
      </c>
      <c r="AN133">
        <v>168029</v>
      </c>
      <c r="AO133">
        <v>15248</v>
      </c>
      <c r="AP133">
        <v>243297</v>
      </c>
      <c r="AQ133">
        <v>30347</v>
      </c>
      <c r="AR133">
        <v>456921</v>
      </c>
      <c r="AS133">
        <v>1544140</v>
      </c>
    </row>
    <row r="134" spans="1:45">
      <c r="A134" t="s">
        <v>45</v>
      </c>
      <c r="B134" t="s">
        <v>46</v>
      </c>
      <c r="C134" t="s">
        <v>47</v>
      </c>
      <c r="D134" t="s">
        <v>48</v>
      </c>
      <c r="E134" t="s">
        <v>49</v>
      </c>
      <c r="F134" t="s">
        <v>248</v>
      </c>
      <c r="G134" t="s">
        <v>249</v>
      </c>
      <c r="H134">
        <v>892</v>
      </c>
      <c r="I134" t="s">
        <v>336</v>
      </c>
      <c r="J134" t="s">
        <v>337</v>
      </c>
      <c r="K134" t="s">
        <v>54</v>
      </c>
      <c r="L134" t="s">
        <v>54</v>
      </c>
      <c r="M134">
        <v>36355</v>
      </c>
      <c r="N134">
        <v>12948457</v>
      </c>
      <c r="O134">
        <v>617860</v>
      </c>
      <c r="P134">
        <v>403044</v>
      </c>
      <c r="Q134">
        <v>214816</v>
      </c>
      <c r="R134">
        <v>4.8</v>
      </c>
      <c r="S134">
        <v>3.1</v>
      </c>
      <c r="T134">
        <v>1.7</v>
      </c>
      <c r="U134">
        <v>4223</v>
      </c>
      <c r="V134">
        <v>11.6</v>
      </c>
      <c r="W134">
        <v>1388982</v>
      </c>
      <c r="X134">
        <v>244671</v>
      </c>
      <c r="Y134">
        <v>123202</v>
      </c>
      <c r="Z134">
        <v>121469</v>
      </c>
      <c r="AA134">
        <v>17.600000000000001</v>
      </c>
      <c r="AB134">
        <v>8.9</v>
      </c>
      <c r="AC134">
        <v>8.6999999999999993</v>
      </c>
      <c r="AD134">
        <v>292526</v>
      </c>
      <c r="AE134">
        <v>27402</v>
      </c>
      <c r="AF134">
        <v>21745</v>
      </c>
      <c r="AG134">
        <v>2181</v>
      </c>
      <c r="AH134">
        <v>407</v>
      </c>
      <c r="AI134">
        <v>8070</v>
      </c>
      <c r="AJ134" t="s">
        <v>55</v>
      </c>
      <c r="AK134">
        <v>16701</v>
      </c>
      <c r="AL134">
        <v>34010</v>
      </c>
      <c r="AM134">
        <v>403042</v>
      </c>
      <c r="AN134">
        <v>47813</v>
      </c>
      <c r="AO134">
        <v>6336</v>
      </c>
      <c r="AP134">
        <v>153521</v>
      </c>
      <c r="AQ134">
        <v>7138</v>
      </c>
      <c r="AR134">
        <v>214808</v>
      </c>
      <c r="AS134">
        <v>617850</v>
      </c>
    </row>
    <row r="135" spans="1:45">
      <c r="A135" t="s">
        <v>45</v>
      </c>
      <c r="B135" t="s">
        <v>46</v>
      </c>
      <c r="C135" t="s">
        <v>47</v>
      </c>
      <c r="D135" t="s">
        <v>48</v>
      </c>
      <c r="E135" t="s">
        <v>49</v>
      </c>
      <c r="F135" t="s">
        <v>122</v>
      </c>
      <c r="G135" t="s">
        <v>123</v>
      </c>
      <c r="H135">
        <v>893</v>
      </c>
      <c r="I135" t="s">
        <v>338</v>
      </c>
      <c r="J135" t="s">
        <v>339</v>
      </c>
      <c r="K135" t="s">
        <v>54</v>
      </c>
      <c r="L135" t="s">
        <v>54</v>
      </c>
      <c r="M135">
        <v>33155</v>
      </c>
      <c r="N135">
        <v>11792398</v>
      </c>
      <c r="O135">
        <v>496644</v>
      </c>
      <c r="P135">
        <v>435953</v>
      </c>
      <c r="Q135">
        <v>60691</v>
      </c>
      <c r="R135">
        <v>4.2</v>
      </c>
      <c r="S135">
        <v>3.7</v>
      </c>
      <c r="T135">
        <v>0.5</v>
      </c>
      <c r="U135">
        <v>2911</v>
      </c>
      <c r="V135">
        <v>8.8000000000000007</v>
      </c>
      <c r="W135">
        <v>942018</v>
      </c>
      <c r="X135">
        <v>161503</v>
      </c>
      <c r="Y135">
        <v>129634</v>
      </c>
      <c r="Z135">
        <v>31869</v>
      </c>
      <c r="AA135">
        <v>17.100000000000001</v>
      </c>
      <c r="AB135">
        <v>13.8</v>
      </c>
      <c r="AC135">
        <v>3.4</v>
      </c>
      <c r="AD135">
        <v>336421</v>
      </c>
      <c r="AE135">
        <v>41671</v>
      </c>
      <c r="AF135">
        <v>823</v>
      </c>
      <c r="AG135">
        <v>3576</v>
      </c>
      <c r="AH135">
        <v>609</v>
      </c>
      <c r="AI135">
        <v>10981</v>
      </c>
      <c r="AJ135" t="s">
        <v>55</v>
      </c>
      <c r="AK135">
        <v>7303</v>
      </c>
      <c r="AL135">
        <v>34569</v>
      </c>
      <c r="AM135">
        <v>435953</v>
      </c>
      <c r="AN135">
        <v>15444</v>
      </c>
      <c r="AO135">
        <v>5282</v>
      </c>
      <c r="AP135">
        <v>36818</v>
      </c>
      <c r="AQ135">
        <v>3147</v>
      </c>
      <c r="AR135">
        <v>60691</v>
      </c>
      <c r="AS135">
        <v>496644</v>
      </c>
    </row>
    <row r="136" spans="1:45">
      <c r="A136" t="s">
        <v>45</v>
      </c>
      <c r="B136" t="s">
        <v>46</v>
      </c>
      <c r="C136" t="s">
        <v>47</v>
      </c>
      <c r="D136" t="s">
        <v>48</v>
      </c>
      <c r="E136" t="s">
        <v>49</v>
      </c>
      <c r="F136" t="s">
        <v>122</v>
      </c>
      <c r="G136" t="s">
        <v>123</v>
      </c>
      <c r="H136">
        <v>894</v>
      </c>
      <c r="I136" t="s">
        <v>340</v>
      </c>
      <c r="J136" t="s">
        <v>341</v>
      </c>
      <c r="K136" t="s">
        <v>54</v>
      </c>
      <c r="L136" t="s">
        <v>54</v>
      </c>
      <c r="M136">
        <v>24054</v>
      </c>
      <c r="N136">
        <v>8519900</v>
      </c>
      <c r="O136">
        <v>381009</v>
      </c>
      <c r="P136">
        <v>291335</v>
      </c>
      <c r="Q136">
        <v>89674</v>
      </c>
      <c r="R136">
        <v>4.5</v>
      </c>
      <c r="S136">
        <v>3.4</v>
      </c>
      <c r="T136">
        <v>1.1000000000000001</v>
      </c>
      <c r="U136">
        <v>2542</v>
      </c>
      <c r="V136">
        <v>10.6</v>
      </c>
      <c r="W136">
        <v>799608</v>
      </c>
      <c r="X136">
        <v>150752</v>
      </c>
      <c r="Y136">
        <v>97121</v>
      </c>
      <c r="Z136">
        <v>53631</v>
      </c>
      <c r="AA136">
        <v>18.899999999999999</v>
      </c>
      <c r="AB136">
        <v>12.1</v>
      </c>
      <c r="AC136">
        <v>6.7</v>
      </c>
      <c r="AD136">
        <v>215604</v>
      </c>
      <c r="AE136">
        <v>23000</v>
      </c>
      <c r="AF136">
        <v>2881</v>
      </c>
      <c r="AG136">
        <v>3940</v>
      </c>
      <c r="AH136">
        <v>1037</v>
      </c>
      <c r="AI136">
        <v>5578</v>
      </c>
      <c r="AJ136" t="s">
        <v>55</v>
      </c>
      <c r="AK136">
        <v>11333</v>
      </c>
      <c r="AL136">
        <v>27962</v>
      </c>
      <c r="AM136">
        <v>291335</v>
      </c>
      <c r="AN136">
        <v>15324</v>
      </c>
      <c r="AO136">
        <v>6069</v>
      </c>
      <c r="AP136">
        <v>66615</v>
      </c>
      <c r="AQ136">
        <v>1666</v>
      </c>
      <c r="AR136">
        <v>89674</v>
      </c>
      <c r="AS136">
        <v>381009</v>
      </c>
    </row>
    <row r="137" spans="1:45">
      <c r="A137" t="s">
        <v>45</v>
      </c>
      <c r="B137" t="s">
        <v>46</v>
      </c>
      <c r="C137" t="s">
        <v>47</v>
      </c>
      <c r="D137" t="s">
        <v>48</v>
      </c>
      <c r="E137" t="s">
        <v>49</v>
      </c>
      <c r="F137" t="s">
        <v>138</v>
      </c>
      <c r="G137" t="s">
        <v>139</v>
      </c>
      <c r="H137">
        <v>895</v>
      </c>
      <c r="I137" t="s">
        <v>342</v>
      </c>
      <c r="J137" t="s">
        <v>343</v>
      </c>
      <c r="K137" t="s">
        <v>54</v>
      </c>
      <c r="L137" t="s">
        <v>54</v>
      </c>
      <c r="M137">
        <v>44013</v>
      </c>
      <c r="N137">
        <v>15844594</v>
      </c>
      <c r="O137">
        <v>667253</v>
      </c>
      <c r="P137">
        <v>532965</v>
      </c>
      <c r="Q137">
        <v>134288</v>
      </c>
      <c r="R137">
        <v>4.2</v>
      </c>
      <c r="S137">
        <v>3.4</v>
      </c>
      <c r="T137">
        <v>0.8</v>
      </c>
      <c r="U137">
        <v>3944</v>
      </c>
      <c r="V137">
        <v>9</v>
      </c>
      <c r="W137">
        <v>1281735</v>
      </c>
      <c r="X137">
        <v>227692</v>
      </c>
      <c r="Y137">
        <v>159159</v>
      </c>
      <c r="Z137">
        <v>68533</v>
      </c>
      <c r="AA137">
        <v>17.8</v>
      </c>
      <c r="AB137">
        <v>12.4</v>
      </c>
      <c r="AC137">
        <v>5.3</v>
      </c>
      <c r="AD137">
        <v>412656</v>
      </c>
      <c r="AE137">
        <v>48041</v>
      </c>
      <c r="AF137">
        <v>1541</v>
      </c>
      <c r="AG137">
        <v>4973</v>
      </c>
      <c r="AH137">
        <v>697</v>
      </c>
      <c r="AI137">
        <v>12179</v>
      </c>
      <c r="AJ137" t="s">
        <v>55</v>
      </c>
      <c r="AK137">
        <v>8994</v>
      </c>
      <c r="AL137">
        <v>43884</v>
      </c>
      <c r="AM137">
        <v>532965</v>
      </c>
      <c r="AN137">
        <v>39243</v>
      </c>
      <c r="AO137">
        <v>10383</v>
      </c>
      <c r="AP137">
        <v>81429</v>
      </c>
      <c r="AQ137">
        <v>3233</v>
      </c>
      <c r="AR137">
        <v>134288</v>
      </c>
      <c r="AS137">
        <v>667253</v>
      </c>
    </row>
    <row r="138" spans="1:45">
      <c r="A138" t="s">
        <v>45</v>
      </c>
      <c r="B138" t="s">
        <v>46</v>
      </c>
      <c r="C138" t="s">
        <v>47</v>
      </c>
      <c r="D138" t="s">
        <v>48</v>
      </c>
      <c r="E138" t="s">
        <v>49</v>
      </c>
      <c r="F138" t="s">
        <v>138</v>
      </c>
      <c r="G138" t="s">
        <v>139</v>
      </c>
      <c r="H138">
        <v>896</v>
      </c>
      <c r="I138" t="s">
        <v>344</v>
      </c>
      <c r="J138" t="s">
        <v>345</v>
      </c>
      <c r="K138" t="s">
        <v>54</v>
      </c>
      <c r="L138" t="s">
        <v>54</v>
      </c>
      <c r="M138">
        <v>40839</v>
      </c>
      <c r="N138">
        <v>14789365</v>
      </c>
      <c r="O138">
        <v>675356</v>
      </c>
      <c r="P138">
        <v>521576</v>
      </c>
      <c r="Q138">
        <v>153780</v>
      </c>
      <c r="R138">
        <v>4.5999999999999996</v>
      </c>
      <c r="S138">
        <v>3.5</v>
      </c>
      <c r="T138">
        <v>1</v>
      </c>
      <c r="U138">
        <v>4181</v>
      </c>
      <c r="V138">
        <v>10.199999999999999</v>
      </c>
      <c r="W138">
        <v>1389899</v>
      </c>
      <c r="X138">
        <v>242798</v>
      </c>
      <c r="Y138">
        <v>162480</v>
      </c>
      <c r="Z138">
        <v>80318</v>
      </c>
      <c r="AA138">
        <v>17.5</v>
      </c>
      <c r="AB138">
        <v>11.7</v>
      </c>
      <c r="AC138">
        <v>5.8</v>
      </c>
      <c r="AD138">
        <v>405028</v>
      </c>
      <c r="AE138">
        <v>49242</v>
      </c>
      <c r="AF138">
        <v>1440</v>
      </c>
      <c r="AG138">
        <v>6793</v>
      </c>
      <c r="AH138">
        <v>3465</v>
      </c>
      <c r="AI138">
        <v>9580</v>
      </c>
      <c r="AJ138" t="s">
        <v>55</v>
      </c>
      <c r="AK138">
        <v>8464</v>
      </c>
      <c r="AL138">
        <v>37564</v>
      </c>
      <c r="AM138">
        <v>521576</v>
      </c>
      <c r="AN138">
        <v>51411</v>
      </c>
      <c r="AO138">
        <v>12786</v>
      </c>
      <c r="AP138">
        <v>85707</v>
      </c>
      <c r="AQ138">
        <v>3876</v>
      </c>
      <c r="AR138">
        <v>153780</v>
      </c>
      <c r="AS138">
        <v>675356</v>
      </c>
    </row>
    <row r="139" spans="1:45">
      <c r="A139" t="s">
        <v>45</v>
      </c>
      <c r="B139" t="s">
        <v>46</v>
      </c>
      <c r="C139" t="s">
        <v>47</v>
      </c>
      <c r="D139" t="s">
        <v>48</v>
      </c>
      <c r="E139" t="s">
        <v>49</v>
      </c>
      <c r="F139" t="s">
        <v>202</v>
      </c>
      <c r="G139" t="s">
        <v>203</v>
      </c>
      <c r="H139">
        <v>908</v>
      </c>
      <c r="I139" t="s">
        <v>346</v>
      </c>
      <c r="J139" t="s">
        <v>347</v>
      </c>
      <c r="K139" t="s">
        <v>54</v>
      </c>
      <c r="L139" t="s">
        <v>54</v>
      </c>
      <c r="M139">
        <v>62632</v>
      </c>
      <c r="N139">
        <v>22461000</v>
      </c>
      <c r="O139">
        <v>1060577</v>
      </c>
      <c r="P139">
        <v>862371</v>
      </c>
      <c r="Q139">
        <v>198206</v>
      </c>
      <c r="R139">
        <v>4.7</v>
      </c>
      <c r="S139">
        <v>3.8</v>
      </c>
      <c r="T139">
        <v>0.9</v>
      </c>
      <c r="U139">
        <v>6920</v>
      </c>
      <c r="V139">
        <v>11</v>
      </c>
      <c r="W139">
        <v>2283225</v>
      </c>
      <c r="X139">
        <v>370351</v>
      </c>
      <c r="Y139">
        <v>270101</v>
      </c>
      <c r="Z139">
        <v>100250</v>
      </c>
      <c r="AA139">
        <v>16.2</v>
      </c>
      <c r="AB139">
        <v>11.8</v>
      </c>
      <c r="AC139">
        <v>4.4000000000000004</v>
      </c>
      <c r="AD139">
        <v>668620</v>
      </c>
      <c r="AE139">
        <v>77810</v>
      </c>
      <c r="AF139">
        <v>1820</v>
      </c>
      <c r="AG139">
        <v>563</v>
      </c>
      <c r="AH139">
        <v>809</v>
      </c>
      <c r="AI139">
        <v>31124</v>
      </c>
      <c r="AJ139" t="s">
        <v>55</v>
      </c>
      <c r="AK139">
        <v>9303</v>
      </c>
      <c r="AL139">
        <v>56817</v>
      </c>
      <c r="AM139">
        <v>846866</v>
      </c>
      <c r="AN139">
        <v>64950</v>
      </c>
      <c r="AO139">
        <v>9673</v>
      </c>
      <c r="AP139">
        <v>92799</v>
      </c>
      <c r="AQ139">
        <v>26910</v>
      </c>
      <c r="AR139">
        <v>194332</v>
      </c>
      <c r="AS139">
        <v>1041198</v>
      </c>
    </row>
    <row r="140" spans="1:45">
      <c r="A140" t="s">
        <v>45</v>
      </c>
      <c r="B140" t="s">
        <v>46</v>
      </c>
      <c r="C140" t="s">
        <v>47</v>
      </c>
      <c r="D140" t="s">
        <v>48</v>
      </c>
      <c r="E140" t="s">
        <v>49</v>
      </c>
      <c r="F140" t="s">
        <v>138</v>
      </c>
      <c r="G140" t="s">
        <v>139</v>
      </c>
      <c r="H140">
        <v>909</v>
      </c>
      <c r="I140" t="s">
        <v>348</v>
      </c>
      <c r="J140" t="s">
        <v>349</v>
      </c>
      <c r="K140" t="s">
        <v>54</v>
      </c>
      <c r="L140" t="s">
        <v>54</v>
      </c>
      <c r="M140">
        <v>57478</v>
      </c>
      <c r="N140">
        <v>20649131</v>
      </c>
      <c r="O140">
        <v>961977</v>
      </c>
      <c r="P140">
        <v>780930</v>
      </c>
      <c r="Q140">
        <v>181047</v>
      </c>
      <c r="R140">
        <v>4.7</v>
      </c>
      <c r="S140">
        <v>3.8</v>
      </c>
      <c r="T140">
        <v>0.9</v>
      </c>
      <c r="U140">
        <v>6106</v>
      </c>
      <c r="V140">
        <v>10.6</v>
      </c>
      <c r="W140">
        <v>2028042</v>
      </c>
      <c r="X140">
        <v>357410</v>
      </c>
      <c r="Y140">
        <v>271456</v>
      </c>
      <c r="Z140">
        <v>85954</v>
      </c>
      <c r="AA140">
        <v>17.600000000000001</v>
      </c>
      <c r="AB140">
        <v>13.4</v>
      </c>
      <c r="AC140">
        <v>4.2</v>
      </c>
      <c r="AD140">
        <v>606469</v>
      </c>
      <c r="AE140">
        <v>64255</v>
      </c>
      <c r="AF140">
        <v>1896</v>
      </c>
      <c r="AG140">
        <v>3384</v>
      </c>
      <c r="AH140">
        <v>3249</v>
      </c>
      <c r="AI140">
        <v>33769</v>
      </c>
      <c r="AJ140" t="s">
        <v>55</v>
      </c>
      <c r="AK140">
        <v>15469</v>
      </c>
      <c r="AL140">
        <v>52439</v>
      </c>
      <c r="AM140">
        <v>780930</v>
      </c>
      <c r="AN140">
        <v>80423</v>
      </c>
      <c r="AO140">
        <v>7799</v>
      </c>
      <c r="AP140">
        <v>76413</v>
      </c>
      <c r="AQ140">
        <v>16412</v>
      </c>
      <c r="AR140">
        <v>181047</v>
      </c>
      <c r="AS140">
        <v>961977</v>
      </c>
    </row>
    <row r="141" spans="1:45">
      <c r="A141" t="s">
        <v>45</v>
      </c>
      <c r="B141" t="s">
        <v>46</v>
      </c>
      <c r="C141" t="s">
        <v>47</v>
      </c>
      <c r="D141" t="s">
        <v>48</v>
      </c>
      <c r="E141" t="s">
        <v>49</v>
      </c>
      <c r="F141" t="s">
        <v>202</v>
      </c>
      <c r="G141" t="s">
        <v>203</v>
      </c>
      <c r="H141">
        <v>916</v>
      </c>
      <c r="I141" t="s">
        <v>350</v>
      </c>
      <c r="J141" t="s">
        <v>351</v>
      </c>
      <c r="K141" t="s">
        <v>54</v>
      </c>
      <c r="L141" t="s">
        <v>54</v>
      </c>
      <c r="M141">
        <v>73287</v>
      </c>
      <c r="N141">
        <v>26327506</v>
      </c>
      <c r="O141">
        <v>1203489</v>
      </c>
      <c r="P141">
        <v>974304</v>
      </c>
      <c r="Q141">
        <v>229185</v>
      </c>
      <c r="R141">
        <v>4.5999999999999996</v>
      </c>
      <c r="S141">
        <v>3.7</v>
      </c>
      <c r="T141">
        <v>0.9</v>
      </c>
      <c r="U141">
        <v>7601</v>
      </c>
      <c r="V141">
        <v>10.4</v>
      </c>
      <c r="W141">
        <v>2452163</v>
      </c>
      <c r="X141">
        <v>444584</v>
      </c>
      <c r="Y141">
        <v>321634</v>
      </c>
      <c r="Z141">
        <v>122950</v>
      </c>
      <c r="AA141">
        <v>18.100000000000001</v>
      </c>
      <c r="AB141">
        <v>13.1</v>
      </c>
      <c r="AC141">
        <v>5</v>
      </c>
      <c r="AD141">
        <v>743484</v>
      </c>
      <c r="AE141">
        <v>80192</v>
      </c>
      <c r="AF141">
        <v>4574</v>
      </c>
      <c r="AG141">
        <v>19629</v>
      </c>
      <c r="AH141">
        <v>9777</v>
      </c>
      <c r="AI141">
        <v>27511</v>
      </c>
      <c r="AJ141" t="s">
        <v>55</v>
      </c>
      <c r="AK141">
        <v>18702</v>
      </c>
      <c r="AL141">
        <v>70064</v>
      </c>
      <c r="AM141">
        <v>973933</v>
      </c>
      <c r="AN141">
        <v>74922</v>
      </c>
      <c r="AO141">
        <v>18360</v>
      </c>
      <c r="AP141">
        <v>123932</v>
      </c>
      <c r="AQ141">
        <v>11971</v>
      </c>
      <c r="AR141">
        <v>229185</v>
      </c>
      <c r="AS141">
        <v>1203118</v>
      </c>
    </row>
    <row r="142" spans="1:45">
      <c r="A142" t="s">
        <v>45</v>
      </c>
      <c r="B142" t="s">
        <v>46</v>
      </c>
      <c r="C142" t="s">
        <v>47</v>
      </c>
      <c r="D142" t="s">
        <v>48</v>
      </c>
      <c r="E142" t="s">
        <v>49</v>
      </c>
      <c r="F142" t="s">
        <v>234</v>
      </c>
      <c r="G142" t="s">
        <v>235</v>
      </c>
      <c r="H142">
        <v>919</v>
      </c>
      <c r="I142" t="s">
        <v>352</v>
      </c>
      <c r="J142" t="s">
        <v>353</v>
      </c>
      <c r="K142" t="s">
        <v>54</v>
      </c>
      <c r="L142" t="s">
        <v>54</v>
      </c>
      <c r="M142">
        <v>152523</v>
      </c>
      <c r="N142">
        <v>54905026</v>
      </c>
      <c r="O142">
        <v>2421494</v>
      </c>
      <c r="P142">
        <v>1964545</v>
      </c>
      <c r="Q142">
        <v>456949</v>
      </c>
      <c r="R142">
        <v>4.4000000000000004</v>
      </c>
      <c r="S142">
        <v>3.6</v>
      </c>
      <c r="T142">
        <v>0.8</v>
      </c>
      <c r="U142">
        <v>14472</v>
      </c>
      <c r="V142">
        <v>9.5</v>
      </c>
      <c r="W142">
        <v>4761397</v>
      </c>
      <c r="X142">
        <v>819762</v>
      </c>
      <c r="Y142">
        <v>584042</v>
      </c>
      <c r="Z142">
        <v>235720</v>
      </c>
      <c r="AA142">
        <v>17.2</v>
      </c>
      <c r="AB142">
        <v>12.3</v>
      </c>
      <c r="AC142">
        <v>5</v>
      </c>
      <c r="AD142">
        <v>1479513</v>
      </c>
      <c r="AE142">
        <v>182935</v>
      </c>
      <c r="AF142">
        <v>27510</v>
      </c>
      <c r="AG142">
        <v>38599</v>
      </c>
      <c r="AH142">
        <v>6208</v>
      </c>
      <c r="AI142">
        <v>38034</v>
      </c>
      <c r="AJ142" t="s">
        <v>55</v>
      </c>
      <c r="AK142">
        <v>30444</v>
      </c>
      <c r="AL142">
        <v>158720</v>
      </c>
      <c r="AM142">
        <v>1961963</v>
      </c>
      <c r="AN142">
        <v>141495</v>
      </c>
      <c r="AO142">
        <v>29645</v>
      </c>
      <c r="AP142">
        <v>249739</v>
      </c>
      <c r="AQ142">
        <v>34773</v>
      </c>
      <c r="AR142">
        <v>455652</v>
      </c>
      <c r="AS142">
        <v>2417615</v>
      </c>
    </row>
    <row r="143" spans="1:45">
      <c r="A143" t="s">
        <v>45</v>
      </c>
      <c r="B143" t="s">
        <v>46</v>
      </c>
      <c r="C143" t="s">
        <v>47</v>
      </c>
      <c r="D143" t="s">
        <v>48</v>
      </c>
      <c r="E143" t="s">
        <v>49</v>
      </c>
      <c r="F143" t="s">
        <v>242</v>
      </c>
      <c r="G143" t="s">
        <v>243</v>
      </c>
      <c r="H143">
        <v>921</v>
      </c>
      <c r="I143" t="s">
        <v>354</v>
      </c>
      <c r="J143" t="s">
        <v>355</v>
      </c>
      <c r="K143" t="s">
        <v>54</v>
      </c>
      <c r="L143" t="s">
        <v>54</v>
      </c>
      <c r="M143">
        <v>14864</v>
      </c>
      <c r="N143">
        <v>5249489</v>
      </c>
      <c r="O143">
        <v>252769</v>
      </c>
      <c r="P143">
        <v>172795</v>
      </c>
      <c r="Q143">
        <v>79974</v>
      </c>
      <c r="R143">
        <v>4.8</v>
      </c>
      <c r="S143">
        <v>3.3</v>
      </c>
      <c r="T143">
        <v>1.5</v>
      </c>
      <c r="U143">
        <v>1743</v>
      </c>
      <c r="V143">
        <v>11.7</v>
      </c>
      <c r="W143">
        <v>541717</v>
      </c>
      <c r="X143">
        <v>97123</v>
      </c>
      <c r="Y143">
        <v>58286</v>
      </c>
      <c r="Z143">
        <v>38837</v>
      </c>
      <c r="AA143">
        <v>17.899999999999999</v>
      </c>
      <c r="AB143">
        <v>10.8</v>
      </c>
      <c r="AC143">
        <v>7.2</v>
      </c>
      <c r="AD143">
        <v>136470</v>
      </c>
      <c r="AE143">
        <v>15711</v>
      </c>
      <c r="AF143">
        <v>237</v>
      </c>
      <c r="AG143">
        <v>5</v>
      </c>
      <c r="AH143">
        <v>4</v>
      </c>
      <c r="AI143">
        <v>1892</v>
      </c>
      <c r="AJ143" t="s">
        <v>55</v>
      </c>
      <c r="AK143">
        <v>3555</v>
      </c>
      <c r="AL143">
        <v>14921</v>
      </c>
      <c r="AM143">
        <v>172795</v>
      </c>
      <c r="AN143">
        <v>21200</v>
      </c>
      <c r="AO143">
        <v>4976</v>
      </c>
      <c r="AP143">
        <v>52247</v>
      </c>
      <c r="AQ143">
        <v>1551</v>
      </c>
      <c r="AR143">
        <v>79974</v>
      </c>
      <c r="AS143">
        <v>252769</v>
      </c>
    </row>
    <row r="144" spans="1:45">
      <c r="A144" t="s">
        <v>45</v>
      </c>
      <c r="B144" t="s">
        <v>46</v>
      </c>
      <c r="C144" t="s">
        <v>47</v>
      </c>
      <c r="D144" t="s">
        <v>48</v>
      </c>
      <c r="E144" t="s">
        <v>49</v>
      </c>
      <c r="F144" t="s">
        <v>248</v>
      </c>
      <c r="G144" t="s">
        <v>249</v>
      </c>
      <c r="H144">
        <v>925</v>
      </c>
      <c r="I144" t="s">
        <v>356</v>
      </c>
      <c r="J144" t="s">
        <v>357</v>
      </c>
      <c r="K144" t="s">
        <v>54</v>
      </c>
      <c r="L144" t="s">
        <v>54</v>
      </c>
      <c r="M144">
        <v>89090</v>
      </c>
      <c r="N144">
        <v>31719890</v>
      </c>
      <c r="O144">
        <v>1448797</v>
      </c>
      <c r="P144">
        <v>1153087</v>
      </c>
      <c r="Q144">
        <v>295710</v>
      </c>
      <c r="R144">
        <v>4.5999999999999996</v>
      </c>
      <c r="S144">
        <v>3.6</v>
      </c>
      <c r="T144">
        <v>0.9</v>
      </c>
      <c r="U144">
        <v>9613</v>
      </c>
      <c r="V144">
        <v>10.8</v>
      </c>
      <c r="W144">
        <v>3073550</v>
      </c>
      <c r="X144">
        <v>540685</v>
      </c>
      <c r="Y144">
        <v>387996</v>
      </c>
      <c r="Z144">
        <v>152689</v>
      </c>
      <c r="AA144">
        <v>17.600000000000001</v>
      </c>
      <c r="AB144">
        <v>12.6</v>
      </c>
      <c r="AC144">
        <v>5</v>
      </c>
      <c r="AD144">
        <v>879877</v>
      </c>
      <c r="AE144">
        <v>106236</v>
      </c>
      <c r="AF144">
        <v>2292</v>
      </c>
      <c r="AG144">
        <v>7506</v>
      </c>
      <c r="AH144">
        <v>2528</v>
      </c>
      <c r="AI144">
        <v>29503</v>
      </c>
      <c r="AJ144" t="s">
        <v>55</v>
      </c>
      <c r="AK144">
        <v>29181</v>
      </c>
      <c r="AL144">
        <v>95941</v>
      </c>
      <c r="AM144">
        <v>1153064</v>
      </c>
      <c r="AN144">
        <v>95831</v>
      </c>
      <c r="AO144">
        <v>14961</v>
      </c>
      <c r="AP144">
        <v>150959</v>
      </c>
      <c r="AQ144">
        <v>33929</v>
      </c>
      <c r="AR144">
        <v>295680</v>
      </c>
      <c r="AS144">
        <v>1448744</v>
      </c>
    </row>
    <row r="145" spans="1:45">
      <c r="A145" t="s">
        <v>45</v>
      </c>
      <c r="B145" t="s">
        <v>46</v>
      </c>
      <c r="C145" t="s">
        <v>47</v>
      </c>
      <c r="D145" t="s">
        <v>48</v>
      </c>
      <c r="E145" t="s">
        <v>49</v>
      </c>
      <c r="F145" t="s">
        <v>234</v>
      </c>
      <c r="G145" t="s">
        <v>235</v>
      </c>
      <c r="H145">
        <v>926</v>
      </c>
      <c r="I145" t="s">
        <v>358</v>
      </c>
      <c r="J145" t="s">
        <v>359</v>
      </c>
      <c r="K145" t="s">
        <v>54</v>
      </c>
      <c r="L145" t="s">
        <v>54</v>
      </c>
      <c r="M145">
        <v>96734</v>
      </c>
      <c r="N145">
        <v>34368711</v>
      </c>
      <c r="O145">
        <v>1635798</v>
      </c>
      <c r="P145">
        <v>1230307</v>
      </c>
      <c r="Q145">
        <v>405491</v>
      </c>
      <c r="R145">
        <v>4.8</v>
      </c>
      <c r="S145">
        <v>3.6</v>
      </c>
      <c r="T145">
        <v>1.2</v>
      </c>
      <c r="U145">
        <v>10624</v>
      </c>
      <c r="V145">
        <v>11</v>
      </c>
      <c r="W145">
        <v>3447667</v>
      </c>
      <c r="X145">
        <v>625673</v>
      </c>
      <c r="Y145">
        <v>417026</v>
      </c>
      <c r="Z145">
        <v>208647</v>
      </c>
      <c r="AA145">
        <v>18.100000000000001</v>
      </c>
      <c r="AB145">
        <v>12.1</v>
      </c>
      <c r="AC145">
        <v>6.1</v>
      </c>
      <c r="AD145">
        <v>713916</v>
      </c>
      <c r="AE145">
        <v>86896</v>
      </c>
      <c r="AF145">
        <v>1985</v>
      </c>
      <c r="AG145">
        <v>988</v>
      </c>
      <c r="AH145">
        <v>3287</v>
      </c>
      <c r="AI145">
        <v>12164</v>
      </c>
      <c r="AJ145" t="s">
        <v>55</v>
      </c>
      <c r="AK145">
        <v>30213</v>
      </c>
      <c r="AL145">
        <v>65592</v>
      </c>
      <c r="AM145">
        <v>915041</v>
      </c>
      <c r="AN145">
        <v>74657</v>
      </c>
      <c r="AO145">
        <v>22050</v>
      </c>
      <c r="AP145">
        <v>194289</v>
      </c>
      <c r="AQ145">
        <v>16456</v>
      </c>
      <c r="AR145">
        <v>307452</v>
      </c>
      <c r="AS145">
        <v>1222493</v>
      </c>
    </row>
    <row r="146" spans="1:45">
      <c r="A146" t="s">
        <v>45</v>
      </c>
      <c r="B146" t="s">
        <v>46</v>
      </c>
      <c r="C146" t="s">
        <v>47</v>
      </c>
      <c r="D146" t="s">
        <v>48</v>
      </c>
      <c r="E146" t="s">
        <v>49</v>
      </c>
      <c r="F146" t="s">
        <v>248</v>
      </c>
      <c r="G146" t="s">
        <v>249</v>
      </c>
      <c r="H146">
        <v>928</v>
      </c>
      <c r="I146" t="s">
        <v>360</v>
      </c>
      <c r="J146" t="s">
        <v>361</v>
      </c>
      <c r="K146" t="s">
        <v>54</v>
      </c>
      <c r="L146" t="s">
        <v>54</v>
      </c>
      <c r="M146">
        <v>96525</v>
      </c>
      <c r="N146">
        <v>34559180</v>
      </c>
      <c r="O146">
        <v>1590766</v>
      </c>
      <c r="P146">
        <v>1197761</v>
      </c>
      <c r="Q146">
        <v>393005</v>
      </c>
      <c r="R146">
        <v>4.5999999999999996</v>
      </c>
      <c r="S146">
        <v>3.5</v>
      </c>
      <c r="T146">
        <v>1.1000000000000001</v>
      </c>
      <c r="U146">
        <v>10039</v>
      </c>
      <c r="V146">
        <v>10.4</v>
      </c>
      <c r="W146">
        <v>3239115</v>
      </c>
      <c r="X146">
        <v>580712</v>
      </c>
      <c r="Y146">
        <v>374016</v>
      </c>
      <c r="Z146">
        <v>206696</v>
      </c>
      <c r="AA146">
        <v>17.899999999999999</v>
      </c>
      <c r="AB146">
        <v>11.5</v>
      </c>
      <c r="AC146">
        <v>6.4</v>
      </c>
      <c r="AD146">
        <v>938699</v>
      </c>
      <c r="AE146">
        <v>103571</v>
      </c>
      <c r="AF146">
        <v>12563</v>
      </c>
      <c r="AG146">
        <v>6237</v>
      </c>
      <c r="AH146">
        <v>2694</v>
      </c>
      <c r="AI146">
        <v>11565</v>
      </c>
      <c r="AJ146" t="s">
        <v>55</v>
      </c>
      <c r="AK146">
        <v>22086</v>
      </c>
      <c r="AL146">
        <v>94489</v>
      </c>
      <c r="AM146">
        <v>1191904</v>
      </c>
      <c r="AN146">
        <v>124467</v>
      </c>
      <c r="AO146">
        <v>19050</v>
      </c>
      <c r="AP146">
        <v>214093</v>
      </c>
      <c r="AQ146">
        <v>35395</v>
      </c>
      <c r="AR146">
        <v>393005</v>
      </c>
      <c r="AS146">
        <v>1584909</v>
      </c>
    </row>
    <row r="147" spans="1:45">
      <c r="A147" t="s">
        <v>45</v>
      </c>
      <c r="B147" t="s">
        <v>46</v>
      </c>
      <c r="C147" t="s">
        <v>47</v>
      </c>
      <c r="D147" t="s">
        <v>48</v>
      </c>
      <c r="E147" t="s">
        <v>49</v>
      </c>
      <c r="F147" t="s">
        <v>190</v>
      </c>
      <c r="G147" t="s">
        <v>191</v>
      </c>
      <c r="H147">
        <v>929</v>
      </c>
      <c r="I147" t="s">
        <v>362</v>
      </c>
      <c r="J147" t="s">
        <v>363</v>
      </c>
      <c r="K147" t="s">
        <v>54</v>
      </c>
      <c r="L147" t="s">
        <v>54</v>
      </c>
      <c r="M147">
        <v>37040</v>
      </c>
      <c r="N147">
        <v>13369834</v>
      </c>
      <c r="O147">
        <v>611770</v>
      </c>
      <c r="P147">
        <v>470372</v>
      </c>
      <c r="Q147">
        <v>141398</v>
      </c>
      <c r="R147">
        <v>4.5999999999999996</v>
      </c>
      <c r="S147">
        <v>3.5</v>
      </c>
      <c r="T147">
        <v>1.1000000000000001</v>
      </c>
      <c r="U147">
        <v>3761</v>
      </c>
      <c r="V147">
        <v>10.199999999999999</v>
      </c>
      <c r="W147">
        <v>1258422</v>
      </c>
      <c r="X147">
        <v>216253</v>
      </c>
      <c r="Y147">
        <v>145156</v>
      </c>
      <c r="Z147">
        <v>71097</v>
      </c>
      <c r="AA147">
        <v>17.2</v>
      </c>
      <c r="AB147">
        <v>11.5</v>
      </c>
      <c r="AC147">
        <v>5.6</v>
      </c>
      <c r="AD147">
        <v>362521</v>
      </c>
      <c r="AE147">
        <v>40367</v>
      </c>
      <c r="AF147">
        <v>745</v>
      </c>
      <c r="AG147">
        <v>755</v>
      </c>
      <c r="AH147">
        <v>1101</v>
      </c>
      <c r="AI147">
        <v>17262</v>
      </c>
      <c r="AJ147" t="s">
        <v>55</v>
      </c>
      <c r="AK147">
        <v>8291</v>
      </c>
      <c r="AL147">
        <v>39330</v>
      </c>
      <c r="AM147">
        <v>470372</v>
      </c>
      <c r="AN147">
        <v>57693</v>
      </c>
      <c r="AO147">
        <v>3919</v>
      </c>
      <c r="AP147">
        <v>76393</v>
      </c>
      <c r="AQ147">
        <v>3393</v>
      </c>
      <c r="AR147">
        <v>141398</v>
      </c>
      <c r="AS147">
        <v>611770</v>
      </c>
    </row>
    <row r="148" spans="1:45">
      <c r="A148" t="s">
        <v>45</v>
      </c>
      <c r="B148" t="s">
        <v>46</v>
      </c>
      <c r="C148" t="s">
        <v>47</v>
      </c>
      <c r="D148" t="s">
        <v>48</v>
      </c>
      <c r="E148" t="s">
        <v>49</v>
      </c>
      <c r="F148" t="s">
        <v>242</v>
      </c>
      <c r="G148" t="s">
        <v>243</v>
      </c>
      <c r="H148">
        <v>931</v>
      </c>
      <c r="I148" t="s">
        <v>364</v>
      </c>
      <c r="J148" t="s">
        <v>365</v>
      </c>
      <c r="K148" t="s">
        <v>54</v>
      </c>
      <c r="L148" t="s">
        <v>54</v>
      </c>
      <c r="M148">
        <v>76818</v>
      </c>
      <c r="N148">
        <v>27636970</v>
      </c>
      <c r="O148">
        <v>1269135</v>
      </c>
      <c r="P148">
        <v>1018599</v>
      </c>
      <c r="Q148">
        <v>250536</v>
      </c>
      <c r="R148">
        <v>4.5999999999999996</v>
      </c>
      <c r="S148">
        <v>3.7</v>
      </c>
      <c r="T148">
        <v>0.9</v>
      </c>
      <c r="U148">
        <v>8005</v>
      </c>
      <c r="V148">
        <v>10.4</v>
      </c>
      <c r="W148">
        <v>2670601</v>
      </c>
      <c r="X148">
        <v>479102</v>
      </c>
      <c r="Y148">
        <v>342509</v>
      </c>
      <c r="Z148">
        <v>136593</v>
      </c>
      <c r="AA148">
        <v>17.899999999999999</v>
      </c>
      <c r="AB148">
        <v>12.8</v>
      </c>
      <c r="AC148">
        <v>5.0999999999999996</v>
      </c>
      <c r="AD148">
        <v>781759</v>
      </c>
      <c r="AE148">
        <v>87499</v>
      </c>
      <c r="AF148">
        <v>14752</v>
      </c>
      <c r="AG148">
        <v>5707</v>
      </c>
      <c r="AH148">
        <v>2157</v>
      </c>
      <c r="AI148">
        <v>21589</v>
      </c>
      <c r="AJ148" t="s">
        <v>55</v>
      </c>
      <c r="AK148">
        <v>16180</v>
      </c>
      <c r="AL148">
        <v>84836</v>
      </c>
      <c r="AM148">
        <v>1014479</v>
      </c>
      <c r="AN148">
        <v>81165</v>
      </c>
      <c r="AO148">
        <v>16437</v>
      </c>
      <c r="AP148">
        <v>142760</v>
      </c>
      <c r="AQ148">
        <v>10041</v>
      </c>
      <c r="AR148">
        <v>250403</v>
      </c>
      <c r="AS148">
        <v>1264882</v>
      </c>
    </row>
    <row r="149" spans="1:45">
      <c r="A149" t="s">
        <v>45</v>
      </c>
      <c r="B149" t="s">
        <v>46</v>
      </c>
      <c r="C149" t="s">
        <v>47</v>
      </c>
      <c r="D149" t="s">
        <v>48</v>
      </c>
      <c r="E149" t="s">
        <v>49</v>
      </c>
      <c r="F149" t="s">
        <v>202</v>
      </c>
      <c r="G149" t="s">
        <v>203</v>
      </c>
      <c r="H149">
        <v>933</v>
      </c>
      <c r="I149" t="s">
        <v>366</v>
      </c>
      <c r="J149" t="s">
        <v>367</v>
      </c>
      <c r="K149" t="s">
        <v>54</v>
      </c>
      <c r="L149" t="s">
        <v>54</v>
      </c>
      <c r="M149">
        <v>61139</v>
      </c>
      <c r="N149">
        <v>21982455</v>
      </c>
      <c r="O149">
        <v>1011451</v>
      </c>
      <c r="P149">
        <v>813117</v>
      </c>
      <c r="Q149">
        <v>198334</v>
      </c>
      <c r="R149">
        <v>4.5999999999999996</v>
      </c>
      <c r="S149">
        <v>3.7</v>
      </c>
      <c r="T149">
        <v>0.9</v>
      </c>
      <c r="U149">
        <v>6270</v>
      </c>
      <c r="V149">
        <v>10.3</v>
      </c>
      <c r="W149">
        <v>2050493</v>
      </c>
      <c r="X149">
        <v>366501</v>
      </c>
      <c r="Y149">
        <v>267480</v>
      </c>
      <c r="Z149">
        <v>99021</v>
      </c>
      <c r="AA149">
        <v>17.899999999999999</v>
      </c>
      <c r="AB149">
        <v>13</v>
      </c>
      <c r="AC149">
        <v>4.8</v>
      </c>
      <c r="AD149">
        <v>630751</v>
      </c>
      <c r="AE149">
        <v>73116</v>
      </c>
      <c r="AF149">
        <v>1330</v>
      </c>
      <c r="AG149">
        <v>527</v>
      </c>
      <c r="AH149">
        <v>2606</v>
      </c>
      <c r="AI149">
        <v>21763</v>
      </c>
      <c r="AJ149" t="s">
        <v>55</v>
      </c>
      <c r="AK149">
        <v>14738</v>
      </c>
      <c r="AL149">
        <v>68286</v>
      </c>
      <c r="AM149">
        <v>813117</v>
      </c>
      <c r="AN149">
        <v>63100</v>
      </c>
      <c r="AO149">
        <v>18412</v>
      </c>
      <c r="AP149">
        <v>115407</v>
      </c>
      <c r="AQ149">
        <v>1415</v>
      </c>
      <c r="AR149">
        <v>198334</v>
      </c>
      <c r="AS149">
        <v>1011451</v>
      </c>
    </row>
    <row r="150" spans="1:45">
      <c r="A150" t="s">
        <v>45</v>
      </c>
      <c r="B150" t="s">
        <v>46</v>
      </c>
      <c r="C150" t="s">
        <v>47</v>
      </c>
      <c r="D150" t="s">
        <v>48</v>
      </c>
      <c r="E150" t="s">
        <v>49</v>
      </c>
      <c r="F150" t="s">
        <v>234</v>
      </c>
      <c r="G150" t="s">
        <v>235</v>
      </c>
      <c r="H150">
        <v>935</v>
      </c>
      <c r="I150" t="s">
        <v>368</v>
      </c>
      <c r="J150" t="s">
        <v>369</v>
      </c>
      <c r="K150" t="s">
        <v>54</v>
      </c>
      <c r="L150" t="s">
        <v>54</v>
      </c>
      <c r="M150">
        <v>86901</v>
      </c>
      <c r="N150">
        <v>30304318</v>
      </c>
      <c r="O150">
        <v>1357884</v>
      </c>
      <c r="P150">
        <v>1097425</v>
      </c>
      <c r="Q150">
        <v>260459</v>
      </c>
      <c r="R150">
        <v>4.5</v>
      </c>
      <c r="S150">
        <v>3.6</v>
      </c>
      <c r="T150">
        <v>0.9</v>
      </c>
      <c r="U150">
        <v>8642</v>
      </c>
      <c r="V150">
        <v>9.9</v>
      </c>
      <c r="W150">
        <v>2684231</v>
      </c>
      <c r="X150">
        <v>462646</v>
      </c>
      <c r="Y150">
        <v>335058</v>
      </c>
      <c r="Z150">
        <v>127588</v>
      </c>
      <c r="AA150">
        <v>17.2</v>
      </c>
      <c r="AB150">
        <v>12.5</v>
      </c>
      <c r="AC150">
        <v>4.8</v>
      </c>
      <c r="AD150">
        <v>854839</v>
      </c>
      <c r="AE150">
        <v>88308</v>
      </c>
      <c r="AF150">
        <v>3875</v>
      </c>
      <c r="AG150">
        <v>5193</v>
      </c>
      <c r="AH150">
        <v>3816</v>
      </c>
      <c r="AI150">
        <v>32328</v>
      </c>
      <c r="AJ150" t="s">
        <v>55</v>
      </c>
      <c r="AK150">
        <v>20502</v>
      </c>
      <c r="AL150">
        <v>79469</v>
      </c>
      <c r="AM150">
        <v>1088330</v>
      </c>
      <c r="AN150">
        <v>77230</v>
      </c>
      <c r="AO150">
        <v>21119</v>
      </c>
      <c r="AP150">
        <v>151526</v>
      </c>
      <c r="AQ150">
        <v>8562</v>
      </c>
      <c r="AR150">
        <v>258437</v>
      </c>
      <c r="AS150">
        <v>1346767</v>
      </c>
    </row>
    <row r="151" spans="1:45">
      <c r="A151" t="s">
        <v>45</v>
      </c>
      <c r="B151" t="s">
        <v>46</v>
      </c>
      <c r="C151" t="s">
        <v>47</v>
      </c>
      <c r="D151" t="s">
        <v>48</v>
      </c>
      <c r="E151" t="s">
        <v>49</v>
      </c>
      <c r="F151" t="s">
        <v>242</v>
      </c>
      <c r="G151" t="s">
        <v>243</v>
      </c>
      <c r="H151">
        <v>936</v>
      </c>
      <c r="I151" t="s">
        <v>370</v>
      </c>
      <c r="J151" t="s">
        <v>371</v>
      </c>
      <c r="K151" t="s">
        <v>54</v>
      </c>
      <c r="L151" t="s">
        <v>54</v>
      </c>
      <c r="M151">
        <v>129011</v>
      </c>
      <c r="N151">
        <v>46635856</v>
      </c>
      <c r="O151">
        <v>1950142</v>
      </c>
      <c r="P151">
        <v>1550418</v>
      </c>
      <c r="Q151">
        <v>399724</v>
      </c>
      <c r="R151">
        <v>4.2</v>
      </c>
      <c r="S151">
        <v>3.3</v>
      </c>
      <c r="T151">
        <v>0.9</v>
      </c>
      <c r="U151">
        <v>11191</v>
      </c>
      <c r="V151">
        <v>8.6999999999999993</v>
      </c>
      <c r="W151">
        <v>3699827</v>
      </c>
      <c r="X151">
        <v>665453</v>
      </c>
      <c r="Y151">
        <v>440076</v>
      </c>
      <c r="Z151">
        <v>225377</v>
      </c>
      <c r="AA151">
        <v>18</v>
      </c>
      <c r="AB151">
        <v>11.9</v>
      </c>
      <c r="AC151">
        <v>6.1</v>
      </c>
      <c r="AD151">
        <v>1189193</v>
      </c>
      <c r="AE151">
        <v>132036</v>
      </c>
      <c r="AF151">
        <v>15743</v>
      </c>
      <c r="AG151">
        <v>26994</v>
      </c>
      <c r="AH151">
        <v>10038</v>
      </c>
      <c r="AI151">
        <v>28375</v>
      </c>
      <c r="AJ151" t="s">
        <v>55</v>
      </c>
      <c r="AK151">
        <v>18958</v>
      </c>
      <c r="AL151">
        <v>111105</v>
      </c>
      <c r="AM151">
        <v>1532442</v>
      </c>
      <c r="AN151">
        <v>116747</v>
      </c>
      <c r="AO151">
        <v>26942</v>
      </c>
      <c r="AP151">
        <v>240518</v>
      </c>
      <c r="AQ151">
        <v>9820</v>
      </c>
      <c r="AR151">
        <v>394027</v>
      </c>
      <c r="AS151">
        <v>1926469</v>
      </c>
    </row>
    <row r="152" spans="1:45">
      <c r="A152" t="s">
        <v>45</v>
      </c>
      <c r="B152" t="s">
        <v>46</v>
      </c>
      <c r="C152" t="s">
        <v>47</v>
      </c>
      <c r="D152" t="s">
        <v>48</v>
      </c>
      <c r="E152" t="s">
        <v>49</v>
      </c>
      <c r="F152" t="s">
        <v>122</v>
      </c>
      <c r="G152" t="s">
        <v>123</v>
      </c>
      <c r="H152">
        <v>937</v>
      </c>
      <c r="I152" t="s">
        <v>372</v>
      </c>
      <c r="J152" t="s">
        <v>373</v>
      </c>
      <c r="K152" t="s">
        <v>54</v>
      </c>
      <c r="L152" t="s">
        <v>54</v>
      </c>
      <c r="M152">
        <v>67441</v>
      </c>
      <c r="N152">
        <v>24308367</v>
      </c>
      <c r="O152">
        <v>1040479</v>
      </c>
      <c r="P152">
        <v>860349</v>
      </c>
      <c r="Q152">
        <v>180130</v>
      </c>
      <c r="R152">
        <v>4.3</v>
      </c>
      <c r="S152">
        <v>3.5</v>
      </c>
      <c r="T152">
        <v>0.7</v>
      </c>
      <c r="U152">
        <v>6187</v>
      </c>
      <c r="V152">
        <v>9.1999999999999993</v>
      </c>
      <c r="W152">
        <v>2043180</v>
      </c>
      <c r="X152">
        <v>378209</v>
      </c>
      <c r="Y152">
        <v>268004</v>
      </c>
      <c r="Z152">
        <v>110205</v>
      </c>
      <c r="AA152">
        <v>18.5</v>
      </c>
      <c r="AB152">
        <v>13.1</v>
      </c>
      <c r="AC152">
        <v>5.4</v>
      </c>
      <c r="AD152">
        <v>658189</v>
      </c>
      <c r="AE152">
        <v>73035</v>
      </c>
      <c r="AF152">
        <v>4264</v>
      </c>
      <c r="AG152">
        <v>13355</v>
      </c>
      <c r="AH152">
        <v>4338</v>
      </c>
      <c r="AI152">
        <v>22061</v>
      </c>
      <c r="AJ152" t="s">
        <v>55</v>
      </c>
      <c r="AK152">
        <v>13932</v>
      </c>
      <c r="AL152">
        <v>71105</v>
      </c>
      <c r="AM152">
        <v>860279</v>
      </c>
      <c r="AN152">
        <v>36553</v>
      </c>
      <c r="AO152">
        <v>12248</v>
      </c>
      <c r="AP152">
        <v>125050</v>
      </c>
      <c r="AQ152">
        <v>6279</v>
      </c>
      <c r="AR152">
        <v>180130</v>
      </c>
      <c r="AS152">
        <v>1040409</v>
      </c>
    </row>
    <row r="153" spans="1:45">
      <c r="A153" t="s">
        <v>45</v>
      </c>
      <c r="B153" t="s">
        <v>46</v>
      </c>
      <c r="C153" t="s">
        <v>47</v>
      </c>
      <c r="D153" t="s">
        <v>48</v>
      </c>
      <c r="E153" t="s">
        <v>49</v>
      </c>
      <c r="F153" t="s">
        <v>242</v>
      </c>
      <c r="G153" t="s">
        <v>243</v>
      </c>
      <c r="H153">
        <v>938</v>
      </c>
      <c r="I153" t="s">
        <v>374</v>
      </c>
      <c r="J153" t="s">
        <v>375</v>
      </c>
      <c r="K153" t="s">
        <v>54</v>
      </c>
      <c r="L153" t="s">
        <v>54</v>
      </c>
      <c r="M153">
        <v>96688</v>
      </c>
      <c r="N153">
        <v>34681004</v>
      </c>
      <c r="O153">
        <v>1557534</v>
      </c>
      <c r="P153">
        <v>1259843</v>
      </c>
      <c r="Q153">
        <v>297691</v>
      </c>
      <c r="R153">
        <v>4.5</v>
      </c>
      <c r="S153">
        <v>3.6</v>
      </c>
      <c r="T153">
        <v>0.9</v>
      </c>
      <c r="U153">
        <v>9710</v>
      </c>
      <c r="V153">
        <v>10</v>
      </c>
      <c r="W153">
        <v>3198470</v>
      </c>
      <c r="X153">
        <v>559862</v>
      </c>
      <c r="Y153">
        <v>405006</v>
      </c>
      <c r="Z153">
        <v>154856</v>
      </c>
      <c r="AA153">
        <v>17.5</v>
      </c>
      <c r="AB153">
        <v>12.7</v>
      </c>
      <c r="AC153">
        <v>4.8</v>
      </c>
      <c r="AD153">
        <v>1006887</v>
      </c>
      <c r="AE153">
        <v>93031</v>
      </c>
      <c r="AF153">
        <v>11135</v>
      </c>
      <c r="AG153">
        <v>8409</v>
      </c>
      <c r="AH153">
        <v>7000</v>
      </c>
      <c r="AI153">
        <v>25779</v>
      </c>
      <c r="AJ153" t="s">
        <v>55</v>
      </c>
      <c r="AK153">
        <v>15730</v>
      </c>
      <c r="AL153">
        <v>91872</v>
      </c>
      <c r="AM153">
        <v>1259843</v>
      </c>
      <c r="AN153">
        <v>119423</v>
      </c>
      <c r="AO153">
        <v>16254</v>
      </c>
      <c r="AP153">
        <v>151138</v>
      </c>
      <c r="AQ153">
        <v>10876</v>
      </c>
      <c r="AR153">
        <v>297691</v>
      </c>
      <c r="AS153">
        <v>1557534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31" sqref="B31"/>
    </sheetView>
  </sheetViews>
  <sheetFormatPr baseColWidth="10" defaultRowHeight="15" x14ac:dyDescent="0"/>
  <cols>
    <col min="1" max="1" width="22.6640625" bestFit="1" customWidth="1"/>
    <col min="2" max="2" width="29.5" bestFit="1" customWidth="1"/>
    <col min="6" max="6" width="16.83203125" bestFit="1" customWidth="1"/>
    <col min="7" max="7" width="30" bestFit="1" customWidth="1"/>
  </cols>
  <sheetData>
    <row r="1" spans="1:7">
      <c r="A1" t="s">
        <v>376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</row>
    <row r="2" spans="1:7">
      <c r="A2" t="s">
        <v>171</v>
      </c>
      <c r="B2">
        <v>1041099</v>
      </c>
      <c r="C2">
        <v>135740</v>
      </c>
      <c r="D2">
        <v>2025802</v>
      </c>
      <c r="E2">
        <v>214837</v>
      </c>
      <c r="F2">
        <v>686290</v>
      </c>
      <c r="G2">
        <v>1.5169957306677935</v>
      </c>
    </row>
    <row r="3" spans="1:7">
      <c r="A3" t="s">
        <v>191</v>
      </c>
      <c r="B3">
        <v>478496</v>
      </c>
      <c r="C3">
        <v>42558</v>
      </c>
      <c r="D3">
        <v>870895</v>
      </c>
      <c r="E3">
        <v>109187</v>
      </c>
      <c r="F3">
        <v>316408</v>
      </c>
      <c r="G3">
        <v>1.5122752901317287</v>
      </c>
    </row>
    <row r="4" spans="1:7">
      <c r="A4" t="s">
        <v>139</v>
      </c>
      <c r="B4">
        <v>1095248</v>
      </c>
      <c r="C4">
        <v>245515</v>
      </c>
      <c r="D4">
        <v>2385908</v>
      </c>
      <c r="E4">
        <v>232225</v>
      </c>
      <c r="F4">
        <v>917945</v>
      </c>
      <c r="G4">
        <v>1.1931520951691006</v>
      </c>
    </row>
    <row r="5" spans="1:7">
      <c r="A5" t="s">
        <v>249</v>
      </c>
      <c r="B5">
        <v>688274</v>
      </c>
      <c r="C5">
        <v>122332</v>
      </c>
      <c r="D5">
        <v>1371166</v>
      </c>
      <c r="E5">
        <v>179982</v>
      </c>
      <c r="F5">
        <v>578648</v>
      </c>
      <c r="G5">
        <v>1.1894519638882359</v>
      </c>
    </row>
    <row r="6" spans="1:7">
      <c r="A6" t="s">
        <v>377</v>
      </c>
      <c r="B6">
        <v>7303957</v>
      </c>
      <c r="C6">
        <v>1555370</v>
      </c>
      <c r="D6">
        <v>16383252</v>
      </c>
      <c r="E6">
        <v>1689369</v>
      </c>
      <c r="F6">
        <v>6737190</v>
      </c>
      <c r="G6">
        <v>1.0841251322880905</v>
      </c>
    </row>
    <row r="7" spans="1:7">
      <c r="A7" t="s">
        <v>123</v>
      </c>
      <c r="B7">
        <v>789669</v>
      </c>
      <c r="C7">
        <v>163540</v>
      </c>
      <c r="D7">
        <v>2029942</v>
      </c>
      <c r="E7">
        <v>135230</v>
      </c>
      <c r="F7">
        <v>752702</v>
      </c>
      <c r="G7">
        <v>1.0491123977350931</v>
      </c>
    </row>
    <row r="8" spans="1:7">
      <c r="A8" t="s">
        <v>203</v>
      </c>
      <c r="B8">
        <v>654457</v>
      </c>
      <c r="C8">
        <v>174840</v>
      </c>
      <c r="D8">
        <v>1175413</v>
      </c>
      <c r="E8">
        <v>124169</v>
      </c>
      <c r="F8">
        <v>629354</v>
      </c>
      <c r="G8">
        <v>1.0398869316791504</v>
      </c>
    </row>
    <row r="9" spans="1:7">
      <c r="A9" t="s">
        <v>243</v>
      </c>
      <c r="B9">
        <v>1035340</v>
      </c>
      <c r="C9">
        <v>249602</v>
      </c>
      <c r="D9">
        <v>2291231</v>
      </c>
      <c r="E9">
        <v>132838</v>
      </c>
      <c r="F9">
        <v>1062642</v>
      </c>
      <c r="G9">
        <v>0.97430743373591477</v>
      </c>
    </row>
    <row r="10" spans="1:7">
      <c r="A10" t="s">
        <v>235</v>
      </c>
      <c r="B10">
        <v>725633</v>
      </c>
      <c r="C10">
        <v>170555</v>
      </c>
      <c r="D10">
        <v>1515858</v>
      </c>
      <c r="E10">
        <v>130833</v>
      </c>
      <c r="F10">
        <v>757246</v>
      </c>
      <c r="G10">
        <v>0.95825266822142341</v>
      </c>
    </row>
    <row r="11" spans="1:7">
      <c r="A11" t="s">
        <v>51</v>
      </c>
      <c r="B11">
        <v>279503</v>
      </c>
      <c r="C11">
        <v>94293</v>
      </c>
      <c r="D11">
        <v>994028</v>
      </c>
      <c r="E11">
        <v>165582</v>
      </c>
      <c r="F11">
        <v>353247</v>
      </c>
      <c r="G11">
        <v>0.79123955759001496</v>
      </c>
    </row>
    <row r="12" spans="1:7">
      <c r="A12" t="s">
        <v>59</v>
      </c>
      <c r="B12">
        <v>516238</v>
      </c>
      <c r="C12">
        <v>156395</v>
      </c>
      <c r="D12">
        <v>1723009</v>
      </c>
      <c r="E12">
        <v>264486</v>
      </c>
      <c r="F12">
        <v>682708</v>
      </c>
      <c r="G12">
        <v>0.75616222455281024</v>
      </c>
    </row>
  </sheetData>
  <sortState ref="A2:G12">
    <sortCondition descending="1" ref="G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E16" sqref="E16"/>
    </sheetView>
  </sheetViews>
  <sheetFormatPr baseColWidth="10" defaultRowHeight="15" x14ac:dyDescent="0"/>
  <cols>
    <col min="4" max="4" width="25.83203125" bestFit="1" customWidth="1"/>
    <col min="5" max="5" width="10.83203125" style="1"/>
  </cols>
  <sheetData>
    <row r="1" spans="1:5">
      <c r="A1" t="s">
        <v>6</v>
      </c>
      <c r="B1" t="s">
        <v>7</v>
      </c>
      <c r="C1" t="s">
        <v>8</v>
      </c>
      <c r="D1" t="s">
        <v>9</v>
      </c>
      <c r="E1" s="1" t="s">
        <v>384</v>
      </c>
    </row>
    <row r="2" spans="1:5">
      <c r="A2" t="s">
        <v>51</v>
      </c>
      <c r="B2">
        <v>201</v>
      </c>
      <c r="C2" t="s">
        <v>52</v>
      </c>
      <c r="D2" t="s">
        <v>53</v>
      </c>
      <c r="E2" s="1">
        <f>VLOOKUP(A2,'rates by region'!A:G,7,FALSE)</f>
        <v>0.79123955759001496</v>
      </c>
    </row>
    <row r="3" spans="1:5">
      <c r="A3" t="s">
        <v>51</v>
      </c>
      <c r="B3">
        <v>202</v>
      </c>
      <c r="C3" t="s">
        <v>56</v>
      </c>
      <c r="D3" t="s">
        <v>57</v>
      </c>
      <c r="E3" s="1">
        <f>VLOOKUP(A3,'rates by region'!A:G,7,FALSE)</f>
        <v>0.79123955759001496</v>
      </c>
    </row>
    <row r="4" spans="1:5">
      <c r="A4" t="s">
        <v>59</v>
      </c>
      <c r="B4">
        <v>203</v>
      </c>
      <c r="C4" t="s">
        <v>60</v>
      </c>
      <c r="D4" t="s">
        <v>61</v>
      </c>
      <c r="E4" s="1">
        <f>VLOOKUP(A4,'rates by region'!A:G,7,FALSE)</f>
        <v>0.75616222455281024</v>
      </c>
    </row>
    <row r="5" spans="1:5">
      <c r="A5" t="s">
        <v>51</v>
      </c>
      <c r="B5">
        <v>204</v>
      </c>
      <c r="C5" t="s">
        <v>62</v>
      </c>
      <c r="D5" t="s">
        <v>63</v>
      </c>
      <c r="E5" s="1">
        <f>VLOOKUP(A5,'rates by region'!A:G,7,FALSE)</f>
        <v>0.79123955759001496</v>
      </c>
    </row>
    <row r="6" spans="1:5">
      <c r="A6" t="s">
        <v>51</v>
      </c>
      <c r="B6">
        <v>205</v>
      </c>
      <c r="C6" t="s">
        <v>64</v>
      </c>
      <c r="D6" t="s">
        <v>65</v>
      </c>
      <c r="E6" s="1">
        <f>VLOOKUP(A6,'rates by region'!A:G,7,FALSE)</f>
        <v>0.79123955759001496</v>
      </c>
    </row>
    <row r="7" spans="1:5">
      <c r="A7" t="s">
        <v>51</v>
      </c>
      <c r="B7">
        <v>206</v>
      </c>
      <c r="C7" t="s">
        <v>66</v>
      </c>
      <c r="D7" t="s">
        <v>67</v>
      </c>
      <c r="E7" s="1">
        <f>VLOOKUP(A7,'rates by region'!A:G,7,FALSE)</f>
        <v>0.79123955759001496</v>
      </c>
    </row>
    <row r="8" spans="1:5">
      <c r="A8" t="s">
        <v>51</v>
      </c>
      <c r="B8">
        <v>207</v>
      </c>
      <c r="C8" t="s">
        <v>68</v>
      </c>
      <c r="D8" t="s">
        <v>69</v>
      </c>
      <c r="E8" s="1">
        <f>VLOOKUP(A8,'rates by region'!A:G,7,FALSE)</f>
        <v>0.79123955759001496</v>
      </c>
    </row>
    <row r="9" spans="1:5">
      <c r="A9" t="s">
        <v>51</v>
      </c>
      <c r="B9">
        <v>208</v>
      </c>
      <c r="C9" t="s">
        <v>70</v>
      </c>
      <c r="D9" t="s">
        <v>71</v>
      </c>
      <c r="E9" s="1">
        <f>VLOOKUP(A9,'rates by region'!A:G,7,FALSE)</f>
        <v>0.79123955759001496</v>
      </c>
    </row>
    <row r="10" spans="1:5">
      <c r="A10" t="s">
        <v>51</v>
      </c>
      <c r="B10">
        <v>209</v>
      </c>
      <c r="C10" t="s">
        <v>72</v>
      </c>
      <c r="D10" t="s">
        <v>73</v>
      </c>
      <c r="E10" s="1">
        <f>VLOOKUP(A10,'rates by region'!A:G,7,FALSE)</f>
        <v>0.79123955759001496</v>
      </c>
    </row>
    <row r="11" spans="1:5">
      <c r="A11" t="s">
        <v>51</v>
      </c>
      <c r="B11">
        <v>210</v>
      </c>
      <c r="C11" t="s">
        <v>74</v>
      </c>
      <c r="D11" t="s">
        <v>75</v>
      </c>
      <c r="E11" s="1">
        <f>VLOOKUP(A11,'rates by region'!A:G,7,FALSE)</f>
        <v>0.79123955759001496</v>
      </c>
    </row>
    <row r="12" spans="1:5">
      <c r="A12" t="s">
        <v>51</v>
      </c>
      <c r="B12">
        <v>211</v>
      </c>
      <c r="C12" t="s">
        <v>76</v>
      </c>
      <c r="D12" t="s">
        <v>77</v>
      </c>
      <c r="E12" s="1">
        <f>VLOOKUP(A12,'rates by region'!A:G,7,FALSE)</f>
        <v>0.79123955759001496</v>
      </c>
    </row>
    <row r="13" spans="1:5">
      <c r="A13" t="s">
        <v>51</v>
      </c>
      <c r="B13">
        <v>212</v>
      </c>
      <c r="C13" t="s">
        <v>78</v>
      </c>
      <c r="D13" t="s">
        <v>79</v>
      </c>
      <c r="E13" s="1">
        <f>VLOOKUP(A13,'rates by region'!A:G,7,FALSE)</f>
        <v>0.79123955759001496</v>
      </c>
    </row>
    <row r="14" spans="1:5">
      <c r="A14" t="s">
        <v>51</v>
      </c>
      <c r="B14">
        <v>213</v>
      </c>
      <c r="C14" t="s">
        <v>80</v>
      </c>
      <c r="D14" t="s">
        <v>81</v>
      </c>
      <c r="E14" s="1">
        <f>VLOOKUP(A14,'rates by region'!A:G,7,FALSE)</f>
        <v>0.79123955759001496</v>
      </c>
    </row>
    <row r="15" spans="1:5">
      <c r="A15" t="s">
        <v>59</v>
      </c>
      <c r="B15">
        <v>301</v>
      </c>
      <c r="C15" t="s">
        <v>82</v>
      </c>
      <c r="D15" t="s">
        <v>83</v>
      </c>
      <c r="E15" s="1">
        <f>VLOOKUP(A15,'rates by region'!A:G,7,FALSE)</f>
        <v>0.75616222455281024</v>
      </c>
    </row>
    <row r="16" spans="1:5">
      <c r="A16" t="s">
        <v>59</v>
      </c>
      <c r="B16">
        <v>302</v>
      </c>
      <c r="C16" t="s">
        <v>84</v>
      </c>
      <c r="D16" t="s">
        <v>85</v>
      </c>
      <c r="E16" s="1">
        <f>VLOOKUP(A16,'rates by region'!A:G,7,FALSE)</f>
        <v>0.75616222455281024</v>
      </c>
    </row>
    <row r="17" spans="1:5">
      <c r="A17" t="s">
        <v>59</v>
      </c>
      <c r="B17">
        <v>303</v>
      </c>
      <c r="C17" t="s">
        <v>86</v>
      </c>
      <c r="D17" t="s">
        <v>87</v>
      </c>
      <c r="E17" s="1">
        <f>VLOOKUP(A17,'rates by region'!A:G,7,FALSE)</f>
        <v>0.75616222455281024</v>
      </c>
    </row>
    <row r="18" spans="1:5">
      <c r="A18" t="s">
        <v>59</v>
      </c>
      <c r="B18">
        <v>304</v>
      </c>
      <c r="C18" t="s">
        <v>88</v>
      </c>
      <c r="D18" t="s">
        <v>89</v>
      </c>
      <c r="E18" s="1">
        <f>VLOOKUP(A18,'rates by region'!A:G,7,FALSE)</f>
        <v>0.75616222455281024</v>
      </c>
    </row>
    <row r="19" spans="1:5">
      <c r="A19" t="s">
        <v>59</v>
      </c>
      <c r="B19">
        <v>305</v>
      </c>
      <c r="C19" t="s">
        <v>90</v>
      </c>
      <c r="D19" t="s">
        <v>91</v>
      </c>
      <c r="E19" s="1">
        <f>VLOOKUP(A19,'rates by region'!A:G,7,FALSE)</f>
        <v>0.75616222455281024</v>
      </c>
    </row>
    <row r="20" spans="1:5">
      <c r="A20" t="s">
        <v>59</v>
      </c>
      <c r="B20">
        <v>306</v>
      </c>
      <c r="C20" t="s">
        <v>92</v>
      </c>
      <c r="D20" t="s">
        <v>93</v>
      </c>
      <c r="E20" s="1">
        <f>VLOOKUP(A20,'rates by region'!A:G,7,FALSE)</f>
        <v>0.75616222455281024</v>
      </c>
    </row>
    <row r="21" spans="1:5">
      <c r="A21" t="s">
        <v>59</v>
      </c>
      <c r="B21">
        <v>307</v>
      </c>
      <c r="C21" t="s">
        <v>94</v>
      </c>
      <c r="D21" t="s">
        <v>95</v>
      </c>
      <c r="E21" s="1">
        <f>VLOOKUP(A21,'rates by region'!A:G,7,FALSE)</f>
        <v>0.75616222455281024</v>
      </c>
    </row>
    <row r="22" spans="1:5">
      <c r="A22" t="s">
        <v>59</v>
      </c>
      <c r="B22">
        <v>308</v>
      </c>
      <c r="C22" t="s">
        <v>96</v>
      </c>
      <c r="D22" t="s">
        <v>97</v>
      </c>
      <c r="E22" s="1">
        <f>VLOOKUP(A22,'rates by region'!A:G,7,FALSE)</f>
        <v>0.75616222455281024</v>
      </c>
    </row>
    <row r="23" spans="1:5">
      <c r="A23" t="s">
        <v>51</v>
      </c>
      <c r="B23">
        <v>309</v>
      </c>
      <c r="C23" t="s">
        <v>98</v>
      </c>
      <c r="D23" t="s">
        <v>99</v>
      </c>
      <c r="E23" s="1">
        <f>VLOOKUP(A23,'rates by region'!A:G,7,FALSE)</f>
        <v>0.79123955759001496</v>
      </c>
    </row>
    <row r="24" spans="1:5">
      <c r="A24" t="s">
        <v>59</v>
      </c>
      <c r="B24">
        <v>310</v>
      </c>
      <c r="C24" t="s">
        <v>100</v>
      </c>
      <c r="D24" t="s">
        <v>101</v>
      </c>
      <c r="E24" s="1">
        <f>VLOOKUP(A24,'rates by region'!A:G,7,FALSE)</f>
        <v>0.75616222455281024</v>
      </c>
    </row>
    <row r="25" spans="1:5">
      <c r="A25" t="s">
        <v>59</v>
      </c>
      <c r="B25">
        <v>311</v>
      </c>
      <c r="C25" t="s">
        <v>102</v>
      </c>
      <c r="D25" t="s">
        <v>103</v>
      </c>
      <c r="E25" s="1">
        <f>VLOOKUP(A25,'rates by region'!A:G,7,FALSE)</f>
        <v>0.75616222455281024</v>
      </c>
    </row>
    <row r="26" spans="1:5">
      <c r="A26" t="s">
        <v>59</v>
      </c>
      <c r="B26">
        <v>312</v>
      </c>
      <c r="C26" t="s">
        <v>104</v>
      </c>
      <c r="D26" t="s">
        <v>105</v>
      </c>
      <c r="E26" s="1">
        <f>VLOOKUP(A26,'rates by region'!A:G,7,FALSE)</f>
        <v>0.75616222455281024</v>
      </c>
    </row>
    <row r="27" spans="1:5">
      <c r="A27" t="s">
        <v>59</v>
      </c>
      <c r="B27">
        <v>313</v>
      </c>
      <c r="C27" t="s">
        <v>106</v>
      </c>
      <c r="D27" t="s">
        <v>107</v>
      </c>
      <c r="E27" s="1">
        <f>VLOOKUP(A27,'rates by region'!A:G,7,FALSE)</f>
        <v>0.75616222455281024</v>
      </c>
    </row>
    <row r="28" spans="1:5">
      <c r="A28" t="s">
        <v>59</v>
      </c>
      <c r="B28">
        <v>314</v>
      </c>
      <c r="C28" t="s">
        <v>108</v>
      </c>
      <c r="D28" t="s">
        <v>109</v>
      </c>
      <c r="E28" s="1">
        <f>VLOOKUP(A28,'rates by region'!A:G,7,FALSE)</f>
        <v>0.75616222455281024</v>
      </c>
    </row>
    <row r="29" spans="1:5">
      <c r="A29" t="s">
        <v>59</v>
      </c>
      <c r="B29">
        <v>315</v>
      </c>
      <c r="C29" t="s">
        <v>110</v>
      </c>
      <c r="D29" t="s">
        <v>111</v>
      </c>
      <c r="E29" s="1">
        <f>VLOOKUP(A29,'rates by region'!A:G,7,FALSE)</f>
        <v>0.75616222455281024</v>
      </c>
    </row>
    <row r="30" spans="1:5">
      <c r="A30" t="s">
        <v>51</v>
      </c>
      <c r="B30">
        <v>316</v>
      </c>
      <c r="C30" t="s">
        <v>112</v>
      </c>
      <c r="D30" t="s">
        <v>113</v>
      </c>
      <c r="E30" s="1">
        <f>VLOOKUP(A30,'rates by region'!A:G,7,FALSE)</f>
        <v>0.79123955759001496</v>
      </c>
    </row>
    <row r="31" spans="1:5">
      <c r="A31" t="s">
        <v>59</v>
      </c>
      <c r="B31">
        <v>317</v>
      </c>
      <c r="C31" t="s">
        <v>114</v>
      </c>
      <c r="D31" t="s">
        <v>115</v>
      </c>
      <c r="E31" s="1">
        <f>VLOOKUP(A31,'rates by region'!A:G,7,FALSE)</f>
        <v>0.75616222455281024</v>
      </c>
    </row>
    <row r="32" spans="1:5">
      <c r="A32" t="s">
        <v>59</v>
      </c>
      <c r="B32">
        <v>318</v>
      </c>
      <c r="C32" t="s">
        <v>116</v>
      </c>
      <c r="D32" t="s">
        <v>117</v>
      </c>
      <c r="E32" s="1">
        <f>VLOOKUP(A32,'rates by region'!A:G,7,FALSE)</f>
        <v>0.75616222455281024</v>
      </c>
    </row>
    <row r="33" spans="1:5">
      <c r="A33" t="s">
        <v>59</v>
      </c>
      <c r="B33">
        <v>319</v>
      </c>
      <c r="C33" t="s">
        <v>118</v>
      </c>
      <c r="D33" t="s">
        <v>119</v>
      </c>
      <c r="E33" s="1">
        <f>VLOOKUP(A33,'rates by region'!A:G,7,FALSE)</f>
        <v>0.75616222455281024</v>
      </c>
    </row>
    <row r="34" spans="1:5">
      <c r="A34" t="s">
        <v>59</v>
      </c>
      <c r="B34">
        <v>320</v>
      </c>
      <c r="C34" t="s">
        <v>120</v>
      </c>
      <c r="D34" t="s">
        <v>121</v>
      </c>
      <c r="E34" s="1">
        <f>VLOOKUP(A34,'rates by region'!A:G,7,FALSE)</f>
        <v>0.75616222455281024</v>
      </c>
    </row>
    <row r="35" spans="1:5">
      <c r="A35" t="s">
        <v>123</v>
      </c>
      <c r="B35">
        <v>330</v>
      </c>
      <c r="C35" t="s">
        <v>124</v>
      </c>
      <c r="D35" t="s">
        <v>125</v>
      </c>
      <c r="E35" s="1">
        <f>VLOOKUP(A35,'rates by region'!A:G,7,FALSE)</f>
        <v>1.0491123977350931</v>
      </c>
    </row>
    <row r="36" spans="1:5">
      <c r="A36" t="s">
        <v>123</v>
      </c>
      <c r="B36">
        <v>331</v>
      </c>
      <c r="C36" t="s">
        <v>126</v>
      </c>
      <c r="D36" t="s">
        <v>127</v>
      </c>
      <c r="E36" s="1">
        <f>VLOOKUP(A36,'rates by region'!A:G,7,FALSE)</f>
        <v>1.0491123977350931</v>
      </c>
    </row>
    <row r="37" spans="1:5">
      <c r="A37" t="s">
        <v>123</v>
      </c>
      <c r="B37">
        <v>332</v>
      </c>
      <c r="C37" t="s">
        <v>128</v>
      </c>
      <c r="D37" t="s">
        <v>129</v>
      </c>
      <c r="E37" s="1">
        <f>VLOOKUP(A37,'rates by region'!A:G,7,FALSE)</f>
        <v>1.0491123977350931</v>
      </c>
    </row>
    <row r="38" spans="1:5">
      <c r="A38" t="s">
        <v>123</v>
      </c>
      <c r="B38">
        <v>333</v>
      </c>
      <c r="C38" t="s">
        <v>130</v>
      </c>
      <c r="D38" t="s">
        <v>131</v>
      </c>
      <c r="E38" s="1">
        <f>VLOOKUP(A38,'rates by region'!A:G,7,FALSE)</f>
        <v>1.0491123977350931</v>
      </c>
    </row>
    <row r="39" spans="1:5">
      <c r="A39" t="s">
        <v>123</v>
      </c>
      <c r="B39">
        <v>334</v>
      </c>
      <c r="C39" t="s">
        <v>132</v>
      </c>
      <c r="D39" t="s">
        <v>133</v>
      </c>
      <c r="E39" s="1">
        <f>VLOOKUP(A39,'rates by region'!A:G,7,FALSE)</f>
        <v>1.0491123977350931</v>
      </c>
    </row>
    <row r="40" spans="1:5">
      <c r="A40" t="s">
        <v>123</v>
      </c>
      <c r="B40">
        <v>335</v>
      </c>
      <c r="C40" t="s">
        <v>134</v>
      </c>
      <c r="D40" t="s">
        <v>135</v>
      </c>
      <c r="E40" s="1">
        <f>VLOOKUP(A40,'rates by region'!A:G,7,FALSE)</f>
        <v>1.0491123977350931</v>
      </c>
    </row>
    <row r="41" spans="1:5">
      <c r="A41" t="s">
        <v>123</v>
      </c>
      <c r="B41">
        <v>336</v>
      </c>
      <c r="C41" t="s">
        <v>136</v>
      </c>
      <c r="D41" t="s">
        <v>137</v>
      </c>
      <c r="E41" s="1">
        <f>VLOOKUP(A41,'rates by region'!A:G,7,FALSE)</f>
        <v>1.0491123977350931</v>
      </c>
    </row>
    <row r="42" spans="1:5">
      <c r="A42" t="s">
        <v>139</v>
      </c>
      <c r="B42">
        <v>340</v>
      </c>
      <c r="C42" t="s">
        <v>140</v>
      </c>
      <c r="D42" t="s">
        <v>141</v>
      </c>
      <c r="E42" s="1">
        <f>VLOOKUP(A42,'rates by region'!A:G,7,FALSE)</f>
        <v>1.1931520951691006</v>
      </c>
    </row>
    <row r="43" spans="1:5">
      <c r="A43" t="s">
        <v>139</v>
      </c>
      <c r="B43">
        <v>341</v>
      </c>
      <c r="C43" t="s">
        <v>142</v>
      </c>
      <c r="D43" t="s">
        <v>143</v>
      </c>
      <c r="E43" s="1">
        <f>VLOOKUP(A43,'rates by region'!A:G,7,FALSE)</f>
        <v>1.1931520951691006</v>
      </c>
    </row>
    <row r="44" spans="1:5">
      <c r="A44" t="s">
        <v>139</v>
      </c>
      <c r="B44">
        <v>342</v>
      </c>
      <c r="C44" t="s">
        <v>144</v>
      </c>
      <c r="D44" t="s">
        <v>145</v>
      </c>
      <c r="E44" s="1">
        <f>VLOOKUP(A44,'rates by region'!A:G,7,FALSE)</f>
        <v>1.1931520951691006</v>
      </c>
    </row>
    <row r="45" spans="1:5">
      <c r="A45" t="s">
        <v>139</v>
      </c>
      <c r="B45">
        <v>343</v>
      </c>
      <c r="C45" t="s">
        <v>146</v>
      </c>
      <c r="D45" t="s">
        <v>147</v>
      </c>
      <c r="E45" s="1">
        <f>VLOOKUP(A45,'rates by region'!A:G,7,FALSE)</f>
        <v>1.1931520951691006</v>
      </c>
    </row>
    <row r="46" spans="1:5">
      <c r="A46" t="s">
        <v>139</v>
      </c>
      <c r="B46">
        <v>344</v>
      </c>
      <c r="C46" t="s">
        <v>148</v>
      </c>
      <c r="D46" t="s">
        <v>149</v>
      </c>
      <c r="E46" s="1">
        <f>VLOOKUP(A46,'rates by region'!A:G,7,FALSE)</f>
        <v>1.1931520951691006</v>
      </c>
    </row>
    <row r="47" spans="1:5">
      <c r="A47" t="s">
        <v>139</v>
      </c>
      <c r="B47">
        <v>350</v>
      </c>
      <c r="C47" t="s">
        <v>150</v>
      </c>
      <c r="D47" t="s">
        <v>151</v>
      </c>
      <c r="E47" s="1">
        <f>VLOOKUP(A47,'rates by region'!A:G,7,FALSE)</f>
        <v>1.1931520951691006</v>
      </c>
    </row>
    <row r="48" spans="1:5">
      <c r="A48" t="s">
        <v>139</v>
      </c>
      <c r="B48">
        <v>351</v>
      </c>
      <c r="C48" t="s">
        <v>152</v>
      </c>
      <c r="D48" t="s">
        <v>153</v>
      </c>
      <c r="E48" s="1">
        <f>VLOOKUP(A48,'rates by region'!A:G,7,FALSE)</f>
        <v>1.1931520951691006</v>
      </c>
    </row>
    <row r="49" spans="1:5">
      <c r="A49" t="s">
        <v>139</v>
      </c>
      <c r="B49">
        <v>352</v>
      </c>
      <c r="C49" t="s">
        <v>154</v>
      </c>
      <c r="D49" t="s">
        <v>155</v>
      </c>
      <c r="E49" s="1">
        <f>VLOOKUP(A49,'rates by region'!A:G,7,FALSE)</f>
        <v>1.1931520951691006</v>
      </c>
    </row>
    <row r="50" spans="1:5">
      <c r="A50" t="s">
        <v>139</v>
      </c>
      <c r="B50">
        <v>353</v>
      </c>
      <c r="C50" t="s">
        <v>156</v>
      </c>
      <c r="D50" t="s">
        <v>157</v>
      </c>
      <c r="E50" s="1">
        <f>VLOOKUP(A50,'rates by region'!A:G,7,FALSE)</f>
        <v>1.1931520951691006</v>
      </c>
    </row>
    <row r="51" spans="1:5">
      <c r="A51" t="s">
        <v>139</v>
      </c>
      <c r="B51">
        <v>354</v>
      </c>
      <c r="C51" t="s">
        <v>158</v>
      </c>
      <c r="D51" t="s">
        <v>159</v>
      </c>
      <c r="E51" s="1">
        <f>VLOOKUP(A51,'rates by region'!A:G,7,FALSE)</f>
        <v>1.1931520951691006</v>
      </c>
    </row>
    <row r="52" spans="1:5">
      <c r="A52" t="s">
        <v>139</v>
      </c>
      <c r="B52">
        <v>355</v>
      </c>
      <c r="C52" t="s">
        <v>160</v>
      </c>
      <c r="D52" t="s">
        <v>161</v>
      </c>
      <c r="E52" s="1">
        <f>VLOOKUP(A52,'rates by region'!A:G,7,FALSE)</f>
        <v>1.1931520951691006</v>
      </c>
    </row>
    <row r="53" spans="1:5">
      <c r="A53" t="s">
        <v>139</v>
      </c>
      <c r="B53">
        <v>356</v>
      </c>
      <c r="C53" t="s">
        <v>162</v>
      </c>
      <c r="D53" t="s">
        <v>163</v>
      </c>
      <c r="E53" s="1">
        <f>VLOOKUP(A53,'rates by region'!A:G,7,FALSE)</f>
        <v>1.1931520951691006</v>
      </c>
    </row>
    <row r="54" spans="1:5">
      <c r="A54" t="s">
        <v>139</v>
      </c>
      <c r="B54">
        <v>357</v>
      </c>
      <c r="C54" t="s">
        <v>164</v>
      </c>
      <c r="D54" t="s">
        <v>165</v>
      </c>
      <c r="E54" s="1">
        <f>VLOOKUP(A54,'rates by region'!A:G,7,FALSE)</f>
        <v>1.1931520951691006</v>
      </c>
    </row>
    <row r="55" spans="1:5">
      <c r="A55" t="s">
        <v>139</v>
      </c>
      <c r="B55">
        <v>358</v>
      </c>
      <c r="C55" t="s">
        <v>166</v>
      </c>
      <c r="D55" t="s">
        <v>167</v>
      </c>
      <c r="E55" s="1">
        <f>VLOOKUP(A55,'rates by region'!A:G,7,FALSE)</f>
        <v>1.1931520951691006</v>
      </c>
    </row>
    <row r="56" spans="1:5">
      <c r="A56" t="s">
        <v>139</v>
      </c>
      <c r="B56">
        <v>359</v>
      </c>
      <c r="C56" t="s">
        <v>168</v>
      </c>
      <c r="D56" t="s">
        <v>169</v>
      </c>
      <c r="E56" s="1">
        <f>VLOOKUP(A56,'rates by region'!A:G,7,FALSE)</f>
        <v>1.1931520951691006</v>
      </c>
    </row>
    <row r="57" spans="1:5">
      <c r="A57" t="s">
        <v>171</v>
      </c>
      <c r="B57">
        <v>370</v>
      </c>
      <c r="C57" t="s">
        <v>172</v>
      </c>
      <c r="D57" t="s">
        <v>173</v>
      </c>
      <c r="E57" s="1">
        <f>VLOOKUP(A57,'rates by region'!A:G,7,FALSE)</f>
        <v>1.5169957306677935</v>
      </c>
    </row>
    <row r="58" spans="1:5">
      <c r="A58" t="s">
        <v>171</v>
      </c>
      <c r="B58">
        <v>371</v>
      </c>
      <c r="C58" t="s">
        <v>174</v>
      </c>
      <c r="D58" t="s">
        <v>175</v>
      </c>
      <c r="E58" s="1">
        <f>VLOOKUP(A58,'rates by region'!A:G,7,FALSE)</f>
        <v>1.5169957306677935</v>
      </c>
    </row>
    <row r="59" spans="1:5">
      <c r="A59" t="s">
        <v>171</v>
      </c>
      <c r="B59">
        <v>372</v>
      </c>
      <c r="C59" t="s">
        <v>176</v>
      </c>
      <c r="D59" t="s">
        <v>177</v>
      </c>
      <c r="E59" s="1">
        <f>VLOOKUP(A59,'rates by region'!A:G,7,FALSE)</f>
        <v>1.5169957306677935</v>
      </c>
    </row>
    <row r="60" spans="1:5">
      <c r="A60" t="s">
        <v>171</v>
      </c>
      <c r="B60">
        <v>373</v>
      </c>
      <c r="C60" t="s">
        <v>178</v>
      </c>
      <c r="D60" t="s">
        <v>179</v>
      </c>
      <c r="E60" s="1">
        <f>VLOOKUP(A60,'rates by region'!A:G,7,FALSE)</f>
        <v>1.5169957306677935</v>
      </c>
    </row>
    <row r="61" spans="1:5">
      <c r="A61" t="s">
        <v>171</v>
      </c>
      <c r="B61">
        <v>380</v>
      </c>
      <c r="C61" t="s">
        <v>180</v>
      </c>
      <c r="D61" t="s">
        <v>181</v>
      </c>
      <c r="E61" s="1">
        <f>VLOOKUP(A61,'rates by region'!A:G,7,FALSE)</f>
        <v>1.5169957306677935</v>
      </c>
    </row>
    <row r="62" spans="1:5">
      <c r="A62" t="s">
        <v>171</v>
      </c>
      <c r="B62">
        <v>381</v>
      </c>
      <c r="C62" t="s">
        <v>182</v>
      </c>
      <c r="D62" t="s">
        <v>183</v>
      </c>
      <c r="E62" s="1">
        <f>VLOOKUP(A62,'rates by region'!A:G,7,FALSE)</f>
        <v>1.5169957306677935</v>
      </c>
    </row>
    <row r="63" spans="1:5">
      <c r="A63" t="s">
        <v>171</v>
      </c>
      <c r="B63">
        <v>382</v>
      </c>
      <c r="C63" t="s">
        <v>184</v>
      </c>
      <c r="D63" t="s">
        <v>185</v>
      </c>
      <c r="E63" s="1">
        <f>VLOOKUP(A63,'rates by region'!A:G,7,FALSE)</f>
        <v>1.5169957306677935</v>
      </c>
    </row>
    <row r="64" spans="1:5">
      <c r="A64" t="s">
        <v>171</v>
      </c>
      <c r="B64">
        <v>383</v>
      </c>
      <c r="C64" t="s">
        <v>186</v>
      </c>
      <c r="D64" t="s">
        <v>187</v>
      </c>
      <c r="E64" s="1">
        <f>VLOOKUP(A64,'rates by region'!A:G,7,FALSE)</f>
        <v>1.5169957306677935</v>
      </c>
    </row>
    <row r="65" spans="1:5">
      <c r="A65" t="s">
        <v>171</v>
      </c>
      <c r="B65">
        <v>384</v>
      </c>
      <c r="C65" t="s">
        <v>188</v>
      </c>
      <c r="D65" t="s">
        <v>189</v>
      </c>
      <c r="E65" s="1">
        <f>VLOOKUP(A65,'rates by region'!A:G,7,FALSE)</f>
        <v>1.5169957306677935</v>
      </c>
    </row>
    <row r="66" spans="1:5">
      <c r="A66" t="s">
        <v>191</v>
      </c>
      <c r="B66">
        <v>390</v>
      </c>
      <c r="C66" t="s">
        <v>192</v>
      </c>
      <c r="D66" t="s">
        <v>193</v>
      </c>
      <c r="E66" s="1">
        <f>VLOOKUP(A66,'rates by region'!A:G,7,FALSE)</f>
        <v>1.5122752901317287</v>
      </c>
    </row>
    <row r="67" spans="1:5">
      <c r="A67" t="s">
        <v>191</v>
      </c>
      <c r="B67">
        <v>391</v>
      </c>
      <c r="C67" t="s">
        <v>194</v>
      </c>
      <c r="D67" t="s">
        <v>195</v>
      </c>
      <c r="E67" s="1">
        <f>VLOOKUP(A67,'rates by region'!A:G,7,FALSE)</f>
        <v>1.5122752901317287</v>
      </c>
    </row>
    <row r="68" spans="1:5">
      <c r="A68" t="s">
        <v>191</v>
      </c>
      <c r="B68">
        <v>392</v>
      </c>
      <c r="C68" t="s">
        <v>196</v>
      </c>
      <c r="D68" t="s">
        <v>197</v>
      </c>
      <c r="E68" s="1">
        <f>VLOOKUP(A68,'rates by region'!A:G,7,FALSE)</f>
        <v>1.5122752901317287</v>
      </c>
    </row>
    <row r="69" spans="1:5">
      <c r="A69" t="s">
        <v>191</v>
      </c>
      <c r="B69">
        <v>393</v>
      </c>
      <c r="C69" t="s">
        <v>198</v>
      </c>
      <c r="D69" t="s">
        <v>199</v>
      </c>
      <c r="E69" s="1">
        <f>VLOOKUP(A69,'rates by region'!A:G,7,FALSE)</f>
        <v>1.5122752901317287</v>
      </c>
    </row>
    <row r="70" spans="1:5">
      <c r="A70" t="s">
        <v>191</v>
      </c>
      <c r="B70">
        <v>394</v>
      </c>
      <c r="C70" t="s">
        <v>200</v>
      </c>
      <c r="D70" t="s">
        <v>201</v>
      </c>
      <c r="E70" s="1">
        <f>VLOOKUP(A70,'rates by region'!A:G,7,FALSE)</f>
        <v>1.5122752901317287</v>
      </c>
    </row>
    <row r="71" spans="1:5">
      <c r="A71" t="s">
        <v>203</v>
      </c>
      <c r="B71">
        <v>420</v>
      </c>
      <c r="C71" t="s">
        <v>204</v>
      </c>
      <c r="D71" t="s">
        <v>205</v>
      </c>
      <c r="E71" s="1">
        <f>VLOOKUP(A71,'rates by region'!A:G,7,FALSE)</f>
        <v>1.0398869316791504</v>
      </c>
    </row>
    <row r="72" spans="1:5">
      <c r="A72" t="s">
        <v>203</v>
      </c>
      <c r="B72">
        <v>800</v>
      </c>
      <c r="C72" t="s">
        <v>206</v>
      </c>
      <c r="D72" t="s">
        <v>207</v>
      </c>
      <c r="E72" s="1">
        <f>VLOOKUP(A72,'rates by region'!A:G,7,FALSE)</f>
        <v>1.0398869316791504</v>
      </c>
    </row>
    <row r="73" spans="1:5">
      <c r="A73" t="s">
        <v>203</v>
      </c>
      <c r="B73">
        <v>801</v>
      </c>
      <c r="C73" t="s">
        <v>208</v>
      </c>
      <c r="D73" t="s">
        <v>209</v>
      </c>
      <c r="E73" s="1">
        <f>VLOOKUP(A73,'rates by region'!A:G,7,FALSE)</f>
        <v>1.0398869316791504</v>
      </c>
    </row>
    <row r="74" spans="1:5">
      <c r="A74" t="s">
        <v>203</v>
      </c>
      <c r="B74">
        <v>802</v>
      </c>
      <c r="C74" t="s">
        <v>210</v>
      </c>
      <c r="D74" t="s">
        <v>211</v>
      </c>
      <c r="E74" s="1">
        <f>VLOOKUP(A74,'rates by region'!A:G,7,FALSE)</f>
        <v>1.0398869316791504</v>
      </c>
    </row>
    <row r="75" spans="1:5">
      <c r="A75" t="s">
        <v>203</v>
      </c>
      <c r="B75">
        <v>803</v>
      </c>
      <c r="C75" t="s">
        <v>212</v>
      </c>
      <c r="D75" t="s">
        <v>213</v>
      </c>
      <c r="E75" s="1">
        <f>VLOOKUP(A75,'rates by region'!A:G,7,FALSE)</f>
        <v>1.0398869316791504</v>
      </c>
    </row>
    <row r="76" spans="1:5">
      <c r="A76" t="s">
        <v>191</v>
      </c>
      <c r="B76">
        <v>805</v>
      </c>
      <c r="C76" t="s">
        <v>214</v>
      </c>
      <c r="D76" t="s">
        <v>215</v>
      </c>
      <c r="E76" s="1">
        <f>VLOOKUP(A76,'rates by region'!A:G,7,FALSE)</f>
        <v>1.5122752901317287</v>
      </c>
    </row>
    <row r="77" spans="1:5">
      <c r="A77" t="s">
        <v>191</v>
      </c>
      <c r="B77">
        <v>806</v>
      </c>
      <c r="C77" t="s">
        <v>216</v>
      </c>
      <c r="D77" t="s">
        <v>217</v>
      </c>
      <c r="E77" s="1">
        <f>VLOOKUP(A77,'rates by region'!A:G,7,FALSE)</f>
        <v>1.5122752901317287</v>
      </c>
    </row>
    <row r="78" spans="1:5">
      <c r="A78" t="s">
        <v>191</v>
      </c>
      <c r="B78">
        <v>807</v>
      </c>
      <c r="C78" t="s">
        <v>218</v>
      </c>
      <c r="D78" t="s">
        <v>219</v>
      </c>
      <c r="E78" s="1">
        <f>VLOOKUP(A78,'rates by region'!A:G,7,FALSE)</f>
        <v>1.5122752901317287</v>
      </c>
    </row>
    <row r="79" spans="1:5">
      <c r="A79" t="s">
        <v>191</v>
      </c>
      <c r="B79">
        <v>808</v>
      </c>
      <c r="C79" t="s">
        <v>220</v>
      </c>
      <c r="D79" t="s">
        <v>221</v>
      </c>
      <c r="E79" s="1">
        <f>VLOOKUP(A79,'rates by region'!A:G,7,FALSE)</f>
        <v>1.5122752901317287</v>
      </c>
    </row>
    <row r="80" spans="1:5">
      <c r="A80" t="s">
        <v>171</v>
      </c>
      <c r="B80">
        <v>810</v>
      </c>
      <c r="C80" t="s">
        <v>222</v>
      </c>
      <c r="D80" t="s">
        <v>223</v>
      </c>
      <c r="E80" s="1">
        <f>VLOOKUP(A80,'rates by region'!A:G,7,FALSE)</f>
        <v>1.5169957306677935</v>
      </c>
    </row>
    <row r="81" spans="1:5">
      <c r="A81" t="s">
        <v>171</v>
      </c>
      <c r="B81">
        <v>811</v>
      </c>
      <c r="C81" t="s">
        <v>224</v>
      </c>
      <c r="D81" t="s">
        <v>225</v>
      </c>
      <c r="E81" s="1">
        <f>VLOOKUP(A81,'rates by region'!A:G,7,FALSE)</f>
        <v>1.5169957306677935</v>
      </c>
    </row>
    <row r="82" spans="1:5">
      <c r="A82" t="s">
        <v>171</v>
      </c>
      <c r="B82">
        <v>812</v>
      </c>
      <c r="C82" t="s">
        <v>226</v>
      </c>
      <c r="D82" t="s">
        <v>227</v>
      </c>
      <c r="E82" s="1">
        <f>VLOOKUP(A82,'rates by region'!A:G,7,FALSE)</f>
        <v>1.5169957306677935</v>
      </c>
    </row>
    <row r="83" spans="1:5">
      <c r="A83" t="s">
        <v>171</v>
      </c>
      <c r="B83">
        <v>813</v>
      </c>
      <c r="C83" t="s">
        <v>228</v>
      </c>
      <c r="D83" t="s">
        <v>229</v>
      </c>
      <c r="E83" s="1">
        <f>VLOOKUP(A83,'rates by region'!A:G,7,FALSE)</f>
        <v>1.5169957306677935</v>
      </c>
    </row>
    <row r="84" spans="1:5">
      <c r="A84" t="s">
        <v>171</v>
      </c>
      <c r="B84">
        <v>815</v>
      </c>
      <c r="C84" t="s">
        <v>230</v>
      </c>
      <c r="D84" t="s">
        <v>231</v>
      </c>
      <c r="E84" s="1">
        <f>VLOOKUP(A84,'rates by region'!A:G,7,FALSE)</f>
        <v>1.5169957306677935</v>
      </c>
    </row>
    <row r="85" spans="1:5">
      <c r="A85" t="s">
        <v>171</v>
      </c>
      <c r="B85">
        <v>816</v>
      </c>
      <c r="C85" t="s">
        <v>232</v>
      </c>
      <c r="D85" t="s">
        <v>233</v>
      </c>
      <c r="E85" s="1">
        <f>VLOOKUP(A85,'rates by region'!A:G,7,FALSE)</f>
        <v>1.5169957306677935</v>
      </c>
    </row>
    <row r="86" spans="1:5">
      <c r="A86" t="s">
        <v>235</v>
      </c>
      <c r="B86">
        <v>821</v>
      </c>
      <c r="C86" t="s">
        <v>236</v>
      </c>
      <c r="D86" t="s">
        <v>237</v>
      </c>
      <c r="E86" s="1">
        <f>VLOOKUP(A86,'rates by region'!A:G,7,FALSE)</f>
        <v>0.95825266822142341</v>
      </c>
    </row>
    <row r="87" spans="1:5">
      <c r="A87" t="s">
        <v>235</v>
      </c>
      <c r="B87">
        <v>822</v>
      </c>
      <c r="C87" t="s">
        <v>238</v>
      </c>
      <c r="D87" t="s">
        <v>239</v>
      </c>
      <c r="E87" s="1">
        <f>VLOOKUP(A87,'rates by region'!A:G,7,FALSE)</f>
        <v>0.95825266822142341</v>
      </c>
    </row>
    <row r="88" spans="1:5">
      <c r="A88" t="s">
        <v>235</v>
      </c>
      <c r="B88">
        <v>823</v>
      </c>
      <c r="C88" t="s">
        <v>240</v>
      </c>
      <c r="D88" t="s">
        <v>241</v>
      </c>
      <c r="E88" s="1">
        <f>VLOOKUP(A88,'rates by region'!A:G,7,FALSE)</f>
        <v>0.95825266822142341</v>
      </c>
    </row>
    <row r="89" spans="1:5">
      <c r="A89" t="s">
        <v>243</v>
      </c>
      <c r="B89">
        <v>825</v>
      </c>
      <c r="C89" t="s">
        <v>244</v>
      </c>
      <c r="D89" t="s">
        <v>245</v>
      </c>
      <c r="E89" s="1">
        <f>VLOOKUP(A89,'rates by region'!A:G,7,FALSE)</f>
        <v>0.97430743373591477</v>
      </c>
    </row>
    <row r="90" spans="1:5">
      <c r="A90" t="s">
        <v>243</v>
      </c>
      <c r="B90">
        <v>826</v>
      </c>
      <c r="C90" t="s">
        <v>246</v>
      </c>
      <c r="D90" t="s">
        <v>247</v>
      </c>
      <c r="E90" s="1">
        <f>VLOOKUP(A90,'rates by region'!A:G,7,FALSE)</f>
        <v>0.97430743373591477</v>
      </c>
    </row>
    <row r="91" spans="1:5">
      <c r="A91" t="s">
        <v>249</v>
      </c>
      <c r="B91">
        <v>830</v>
      </c>
      <c r="C91" t="s">
        <v>250</v>
      </c>
      <c r="D91" t="s">
        <v>251</v>
      </c>
      <c r="E91" s="1">
        <f>VLOOKUP(A91,'rates by region'!A:G,7,FALSE)</f>
        <v>1.1894519638882359</v>
      </c>
    </row>
    <row r="92" spans="1:5">
      <c r="A92" t="s">
        <v>249</v>
      </c>
      <c r="B92">
        <v>831</v>
      </c>
      <c r="C92" t="s">
        <v>252</v>
      </c>
      <c r="D92" t="s">
        <v>253</v>
      </c>
      <c r="E92" s="1">
        <f>VLOOKUP(A92,'rates by region'!A:G,7,FALSE)</f>
        <v>1.1894519638882359</v>
      </c>
    </row>
    <row r="93" spans="1:5">
      <c r="A93" t="s">
        <v>203</v>
      </c>
      <c r="B93">
        <v>835</v>
      </c>
      <c r="C93" t="s">
        <v>254</v>
      </c>
      <c r="D93" t="s">
        <v>255</v>
      </c>
      <c r="E93" s="1">
        <f>VLOOKUP(A93,'rates by region'!A:G,7,FALSE)</f>
        <v>1.0398869316791504</v>
      </c>
    </row>
    <row r="94" spans="1:5">
      <c r="A94" t="s">
        <v>203</v>
      </c>
      <c r="B94">
        <v>836</v>
      </c>
      <c r="C94" t="s">
        <v>256</v>
      </c>
      <c r="D94" t="s">
        <v>257</v>
      </c>
      <c r="E94" s="1">
        <f>VLOOKUP(A94,'rates by region'!A:G,7,FALSE)</f>
        <v>1.0398869316791504</v>
      </c>
    </row>
    <row r="95" spans="1:5">
      <c r="A95" t="s">
        <v>203</v>
      </c>
      <c r="B95">
        <v>837</v>
      </c>
      <c r="C95" t="s">
        <v>258</v>
      </c>
      <c r="D95" t="s">
        <v>259</v>
      </c>
      <c r="E95" s="1">
        <f>VLOOKUP(A95,'rates by region'!A:G,7,FALSE)</f>
        <v>1.0398869316791504</v>
      </c>
    </row>
    <row r="96" spans="1:5">
      <c r="A96" t="s">
        <v>191</v>
      </c>
      <c r="B96">
        <v>840</v>
      </c>
      <c r="C96" t="s">
        <v>260</v>
      </c>
      <c r="D96" t="s">
        <v>261</v>
      </c>
      <c r="E96" s="1">
        <f>VLOOKUP(A96,'rates by region'!A:G,7,FALSE)</f>
        <v>1.5122752901317287</v>
      </c>
    </row>
    <row r="97" spans="1:5">
      <c r="A97" t="s">
        <v>191</v>
      </c>
      <c r="B97">
        <v>841</v>
      </c>
      <c r="C97" t="s">
        <v>262</v>
      </c>
      <c r="D97" t="s">
        <v>263</v>
      </c>
      <c r="E97" s="1">
        <f>VLOOKUP(A97,'rates by region'!A:G,7,FALSE)</f>
        <v>1.5122752901317287</v>
      </c>
    </row>
    <row r="98" spans="1:5">
      <c r="A98" t="s">
        <v>243</v>
      </c>
      <c r="B98">
        <v>845</v>
      </c>
      <c r="C98" t="s">
        <v>264</v>
      </c>
      <c r="D98" t="s">
        <v>265</v>
      </c>
      <c r="E98" s="1">
        <f>VLOOKUP(A98,'rates by region'!A:G,7,FALSE)</f>
        <v>0.97430743373591477</v>
      </c>
    </row>
    <row r="99" spans="1:5">
      <c r="A99" t="s">
        <v>243</v>
      </c>
      <c r="B99">
        <v>846</v>
      </c>
      <c r="C99" t="s">
        <v>266</v>
      </c>
      <c r="D99" t="s">
        <v>267</v>
      </c>
      <c r="E99" s="1">
        <f>VLOOKUP(A99,'rates by region'!A:G,7,FALSE)</f>
        <v>0.97430743373591477</v>
      </c>
    </row>
    <row r="100" spans="1:5">
      <c r="A100" t="s">
        <v>243</v>
      </c>
      <c r="B100">
        <v>850</v>
      </c>
      <c r="C100" t="s">
        <v>268</v>
      </c>
      <c r="D100" t="s">
        <v>269</v>
      </c>
      <c r="E100" s="1">
        <f>VLOOKUP(A100,'rates by region'!A:G,7,FALSE)</f>
        <v>0.97430743373591477</v>
      </c>
    </row>
    <row r="101" spans="1:5">
      <c r="A101" t="s">
        <v>243</v>
      </c>
      <c r="B101">
        <v>851</v>
      </c>
      <c r="C101" t="s">
        <v>270</v>
      </c>
      <c r="D101" t="s">
        <v>271</v>
      </c>
      <c r="E101" s="1">
        <f>VLOOKUP(A101,'rates by region'!A:G,7,FALSE)</f>
        <v>0.97430743373591477</v>
      </c>
    </row>
    <row r="102" spans="1:5">
      <c r="A102" t="s">
        <v>243</v>
      </c>
      <c r="B102">
        <v>852</v>
      </c>
      <c r="C102" t="s">
        <v>272</v>
      </c>
      <c r="D102" t="s">
        <v>273</v>
      </c>
      <c r="E102" s="1">
        <f>VLOOKUP(A102,'rates by region'!A:G,7,FALSE)</f>
        <v>0.97430743373591477</v>
      </c>
    </row>
    <row r="103" spans="1:5">
      <c r="A103" t="s">
        <v>249</v>
      </c>
      <c r="B103">
        <v>855</v>
      </c>
      <c r="C103" t="s">
        <v>274</v>
      </c>
      <c r="D103" t="s">
        <v>275</v>
      </c>
      <c r="E103" s="1">
        <f>VLOOKUP(A103,'rates by region'!A:G,7,FALSE)</f>
        <v>1.1894519638882359</v>
      </c>
    </row>
    <row r="104" spans="1:5">
      <c r="A104" t="s">
        <v>249</v>
      </c>
      <c r="B104">
        <v>856</v>
      </c>
      <c r="C104" t="s">
        <v>276</v>
      </c>
      <c r="D104" t="s">
        <v>277</v>
      </c>
      <c r="E104" s="1">
        <f>VLOOKUP(A104,'rates by region'!A:G,7,FALSE)</f>
        <v>1.1894519638882359</v>
      </c>
    </row>
    <row r="105" spans="1:5">
      <c r="A105" t="s">
        <v>249</v>
      </c>
      <c r="B105">
        <v>857</v>
      </c>
      <c r="C105" t="s">
        <v>278</v>
      </c>
      <c r="D105" t="s">
        <v>279</v>
      </c>
      <c r="E105" s="1">
        <f>VLOOKUP(A105,'rates by region'!A:G,7,FALSE)</f>
        <v>1.1894519638882359</v>
      </c>
    </row>
    <row r="106" spans="1:5">
      <c r="A106" t="s">
        <v>123</v>
      </c>
      <c r="B106">
        <v>860</v>
      </c>
      <c r="C106" t="s">
        <v>280</v>
      </c>
      <c r="D106" t="s">
        <v>281</v>
      </c>
      <c r="E106" s="1">
        <f>VLOOKUP(A106,'rates by region'!A:G,7,FALSE)</f>
        <v>1.0491123977350931</v>
      </c>
    </row>
    <row r="107" spans="1:5">
      <c r="A107" t="s">
        <v>123</v>
      </c>
      <c r="B107">
        <v>861</v>
      </c>
      <c r="C107" t="s">
        <v>282</v>
      </c>
      <c r="D107" t="s">
        <v>283</v>
      </c>
      <c r="E107" s="1">
        <f>VLOOKUP(A107,'rates by region'!A:G,7,FALSE)</f>
        <v>1.0491123977350931</v>
      </c>
    </row>
    <row r="108" spans="1:5">
      <c r="A108" t="s">
        <v>203</v>
      </c>
      <c r="B108">
        <v>865</v>
      </c>
      <c r="C108" t="s">
        <v>284</v>
      </c>
      <c r="D108" t="s">
        <v>285</v>
      </c>
      <c r="E108" s="1">
        <f>VLOOKUP(A108,'rates by region'!A:G,7,FALSE)</f>
        <v>1.0398869316791504</v>
      </c>
    </row>
    <row r="109" spans="1:5">
      <c r="A109" t="s">
        <v>203</v>
      </c>
      <c r="B109">
        <v>866</v>
      </c>
      <c r="C109" t="s">
        <v>286</v>
      </c>
      <c r="D109" t="s">
        <v>287</v>
      </c>
      <c r="E109" s="1">
        <f>VLOOKUP(A109,'rates by region'!A:G,7,FALSE)</f>
        <v>1.0398869316791504</v>
      </c>
    </row>
    <row r="110" spans="1:5">
      <c r="A110" t="s">
        <v>243</v>
      </c>
      <c r="B110">
        <v>867</v>
      </c>
      <c r="C110" t="s">
        <v>288</v>
      </c>
      <c r="D110" t="s">
        <v>289</v>
      </c>
      <c r="E110" s="1">
        <f>VLOOKUP(A110,'rates by region'!A:G,7,FALSE)</f>
        <v>0.97430743373591477</v>
      </c>
    </row>
    <row r="111" spans="1:5">
      <c r="A111" t="s">
        <v>243</v>
      </c>
      <c r="B111">
        <v>868</v>
      </c>
      <c r="C111" t="s">
        <v>290</v>
      </c>
      <c r="D111" t="s">
        <v>291</v>
      </c>
      <c r="E111" s="1">
        <f>VLOOKUP(A111,'rates by region'!A:G,7,FALSE)</f>
        <v>0.97430743373591477</v>
      </c>
    </row>
    <row r="112" spans="1:5">
      <c r="A112" t="s">
        <v>243</v>
      </c>
      <c r="B112">
        <v>869</v>
      </c>
      <c r="C112" t="s">
        <v>292</v>
      </c>
      <c r="D112" t="s">
        <v>293</v>
      </c>
      <c r="E112" s="1">
        <f>VLOOKUP(A112,'rates by region'!A:G,7,FALSE)</f>
        <v>0.97430743373591477</v>
      </c>
    </row>
    <row r="113" spans="1:5">
      <c r="A113" t="s">
        <v>243</v>
      </c>
      <c r="B113">
        <v>870</v>
      </c>
      <c r="C113" t="s">
        <v>294</v>
      </c>
      <c r="D113" t="s">
        <v>295</v>
      </c>
      <c r="E113" s="1">
        <f>VLOOKUP(A113,'rates by region'!A:G,7,FALSE)</f>
        <v>0.97430743373591477</v>
      </c>
    </row>
    <row r="114" spans="1:5">
      <c r="A114" t="s">
        <v>243</v>
      </c>
      <c r="B114">
        <v>871</v>
      </c>
      <c r="C114" t="s">
        <v>296</v>
      </c>
      <c r="D114" t="s">
        <v>297</v>
      </c>
      <c r="E114" s="1">
        <f>VLOOKUP(A114,'rates by region'!A:G,7,FALSE)</f>
        <v>0.97430743373591477</v>
      </c>
    </row>
    <row r="115" spans="1:5">
      <c r="A115" t="s">
        <v>243</v>
      </c>
      <c r="B115">
        <v>872</v>
      </c>
      <c r="C115" t="s">
        <v>298</v>
      </c>
      <c r="D115" t="s">
        <v>299</v>
      </c>
      <c r="E115" s="1">
        <f>VLOOKUP(A115,'rates by region'!A:G,7,FALSE)</f>
        <v>0.97430743373591477</v>
      </c>
    </row>
    <row r="116" spans="1:5">
      <c r="A116" t="s">
        <v>235</v>
      </c>
      <c r="B116">
        <v>873</v>
      </c>
      <c r="C116" t="s">
        <v>300</v>
      </c>
      <c r="D116" t="s">
        <v>301</v>
      </c>
      <c r="E116" s="1">
        <f>VLOOKUP(A116,'rates by region'!A:G,7,FALSE)</f>
        <v>0.95825266822142341</v>
      </c>
    </row>
    <row r="117" spans="1:5">
      <c r="A117" t="s">
        <v>235</v>
      </c>
      <c r="B117">
        <v>874</v>
      </c>
      <c r="C117" t="s">
        <v>302</v>
      </c>
      <c r="D117" t="s">
        <v>303</v>
      </c>
      <c r="E117" s="1">
        <f>VLOOKUP(A117,'rates by region'!A:G,7,FALSE)</f>
        <v>0.95825266822142341</v>
      </c>
    </row>
    <row r="118" spans="1:5">
      <c r="A118" t="s">
        <v>139</v>
      </c>
      <c r="B118">
        <v>876</v>
      </c>
      <c r="C118" t="s">
        <v>304</v>
      </c>
      <c r="D118" t="s">
        <v>305</v>
      </c>
      <c r="E118" s="1">
        <f>VLOOKUP(A118,'rates by region'!A:G,7,FALSE)</f>
        <v>1.1931520951691006</v>
      </c>
    </row>
    <row r="119" spans="1:5">
      <c r="A119" t="s">
        <v>139</v>
      </c>
      <c r="B119">
        <v>877</v>
      </c>
      <c r="C119" t="s">
        <v>306</v>
      </c>
      <c r="D119" t="s">
        <v>307</v>
      </c>
      <c r="E119" s="1">
        <f>VLOOKUP(A119,'rates by region'!A:G,7,FALSE)</f>
        <v>1.1931520951691006</v>
      </c>
    </row>
    <row r="120" spans="1:5">
      <c r="A120" t="s">
        <v>203</v>
      </c>
      <c r="B120">
        <v>878</v>
      </c>
      <c r="C120" t="s">
        <v>308</v>
      </c>
      <c r="D120" t="s">
        <v>309</v>
      </c>
      <c r="E120" s="1">
        <f>VLOOKUP(A120,'rates by region'!A:G,7,FALSE)</f>
        <v>1.0398869316791504</v>
      </c>
    </row>
    <row r="121" spans="1:5">
      <c r="A121" t="s">
        <v>203</v>
      </c>
      <c r="B121">
        <v>879</v>
      </c>
      <c r="C121" t="s">
        <v>310</v>
      </c>
      <c r="D121" t="s">
        <v>311</v>
      </c>
      <c r="E121" s="1">
        <f>VLOOKUP(A121,'rates by region'!A:G,7,FALSE)</f>
        <v>1.0398869316791504</v>
      </c>
    </row>
    <row r="122" spans="1:5">
      <c r="A122" t="s">
        <v>203</v>
      </c>
      <c r="B122">
        <v>880</v>
      </c>
      <c r="C122" t="s">
        <v>312</v>
      </c>
      <c r="D122" t="s">
        <v>313</v>
      </c>
      <c r="E122" s="1">
        <f>VLOOKUP(A122,'rates by region'!A:G,7,FALSE)</f>
        <v>1.0398869316791504</v>
      </c>
    </row>
    <row r="123" spans="1:5">
      <c r="A123" t="s">
        <v>235</v>
      </c>
      <c r="B123">
        <v>881</v>
      </c>
      <c r="C123" t="s">
        <v>314</v>
      </c>
      <c r="D123" t="s">
        <v>315</v>
      </c>
      <c r="E123" s="1">
        <f>VLOOKUP(A123,'rates by region'!A:G,7,FALSE)</f>
        <v>0.95825266822142341</v>
      </c>
    </row>
    <row r="124" spans="1:5">
      <c r="A124" t="s">
        <v>235</v>
      </c>
      <c r="B124">
        <v>882</v>
      </c>
      <c r="C124" t="s">
        <v>316</v>
      </c>
      <c r="D124" t="s">
        <v>317</v>
      </c>
      <c r="E124" s="1">
        <f>VLOOKUP(A124,'rates by region'!A:G,7,FALSE)</f>
        <v>0.95825266822142341</v>
      </c>
    </row>
    <row r="125" spans="1:5">
      <c r="A125" t="s">
        <v>235</v>
      </c>
      <c r="B125">
        <v>883</v>
      </c>
      <c r="C125" t="s">
        <v>318</v>
      </c>
      <c r="D125" t="s">
        <v>319</v>
      </c>
      <c r="E125" s="1">
        <f>VLOOKUP(A125,'rates by region'!A:G,7,FALSE)</f>
        <v>0.95825266822142341</v>
      </c>
    </row>
    <row r="126" spans="1:5">
      <c r="A126" t="s">
        <v>123</v>
      </c>
      <c r="B126">
        <v>884</v>
      </c>
      <c r="C126" t="s">
        <v>320</v>
      </c>
      <c r="D126" t="s">
        <v>321</v>
      </c>
      <c r="E126" s="1">
        <f>VLOOKUP(A126,'rates by region'!A:G,7,FALSE)</f>
        <v>1.0491123977350931</v>
      </c>
    </row>
    <row r="127" spans="1:5">
      <c r="A127" t="s">
        <v>123</v>
      </c>
      <c r="B127">
        <v>885</v>
      </c>
      <c r="C127" t="s">
        <v>322</v>
      </c>
      <c r="D127" t="s">
        <v>323</v>
      </c>
      <c r="E127" s="1">
        <f>VLOOKUP(A127,'rates by region'!A:G,7,FALSE)</f>
        <v>1.0491123977350931</v>
      </c>
    </row>
    <row r="128" spans="1:5">
      <c r="A128" t="s">
        <v>243</v>
      </c>
      <c r="B128">
        <v>886</v>
      </c>
      <c r="C128" t="s">
        <v>324</v>
      </c>
      <c r="D128" t="s">
        <v>325</v>
      </c>
      <c r="E128" s="1">
        <f>VLOOKUP(A128,'rates by region'!A:G,7,FALSE)</f>
        <v>0.97430743373591477</v>
      </c>
    </row>
    <row r="129" spans="1:5">
      <c r="A129" t="s">
        <v>243</v>
      </c>
      <c r="B129">
        <v>887</v>
      </c>
      <c r="C129" t="s">
        <v>326</v>
      </c>
      <c r="D129" t="s">
        <v>327</v>
      </c>
      <c r="E129" s="1">
        <f>VLOOKUP(A129,'rates by region'!A:G,7,FALSE)</f>
        <v>0.97430743373591477</v>
      </c>
    </row>
    <row r="130" spans="1:5">
      <c r="A130" t="s">
        <v>139</v>
      </c>
      <c r="B130">
        <v>888</v>
      </c>
      <c r="C130" t="s">
        <v>328</v>
      </c>
      <c r="D130" t="s">
        <v>329</v>
      </c>
      <c r="E130" s="1">
        <f>VLOOKUP(A130,'rates by region'!A:G,7,FALSE)</f>
        <v>1.1931520951691006</v>
      </c>
    </row>
    <row r="131" spans="1:5">
      <c r="A131" t="s">
        <v>139</v>
      </c>
      <c r="B131">
        <v>889</v>
      </c>
      <c r="C131" t="s">
        <v>330</v>
      </c>
      <c r="D131" t="s">
        <v>331</v>
      </c>
      <c r="E131" s="1">
        <f>VLOOKUP(A131,'rates by region'!A:G,7,FALSE)</f>
        <v>1.1931520951691006</v>
      </c>
    </row>
    <row r="132" spans="1:5">
      <c r="A132" t="s">
        <v>139</v>
      </c>
      <c r="B132">
        <v>890</v>
      </c>
      <c r="C132" t="s">
        <v>332</v>
      </c>
      <c r="D132" t="s">
        <v>333</v>
      </c>
      <c r="E132" s="1">
        <f>VLOOKUP(A132,'rates by region'!A:G,7,FALSE)</f>
        <v>1.1931520951691006</v>
      </c>
    </row>
    <row r="133" spans="1:5">
      <c r="A133" t="s">
        <v>249</v>
      </c>
      <c r="B133">
        <v>891</v>
      </c>
      <c r="C133" t="s">
        <v>334</v>
      </c>
      <c r="D133" t="s">
        <v>335</v>
      </c>
      <c r="E133" s="1">
        <f>VLOOKUP(A133,'rates by region'!A:G,7,FALSE)</f>
        <v>1.1894519638882359</v>
      </c>
    </row>
    <row r="134" spans="1:5">
      <c r="A134" t="s">
        <v>249</v>
      </c>
      <c r="B134">
        <v>892</v>
      </c>
      <c r="C134" t="s">
        <v>336</v>
      </c>
      <c r="D134" t="s">
        <v>337</v>
      </c>
      <c r="E134" s="1">
        <f>VLOOKUP(A134,'rates by region'!A:G,7,FALSE)</f>
        <v>1.1894519638882359</v>
      </c>
    </row>
    <row r="135" spans="1:5">
      <c r="A135" t="s">
        <v>123</v>
      </c>
      <c r="B135">
        <v>893</v>
      </c>
      <c r="C135" t="s">
        <v>338</v>
      </c>
      <c r="D135" t="s">
        <v>339</v>
      </c>
      <c r="E135" s="1">
        <f>VLOOKUP(A135,'rates by region'!A:G,7,FALSE)</f>
        <v>1.0491123977350931</v>
      </c>
    </row>
    <row r="136" spans="1:5">
      <c r="A136" t="s">
        <v>123</v>
      </c>
      <c r="B136">
        <v>894</v>
      </c>
      <c r="C136" t="s">
        <v>340</v>
      </c>
      <c r="D136" t="s">
        <v>341</v>
      </c>
      <c r="E136" s="1">
        <f>VLOOKUP(A136,'rates by region'!A:G,7,FALSE)</f>
        <v>1.0491123977350931</v>
      </c>
    </row>
    <row r="137" spans="1:5">
      <c r="A137" t="s">
        <v>139</v>
      </c>
      <c r="B137">
        <v>895</v>
      </c>
      <c r="C137" t="s">
        <v>342</v>
      </c>
      <c r="D137" t="s">
        <v>343</v>
      </c>
      <c r="E137" s="1">
        <f>VLOOKUP(A137,'rates by region'!A:G,7,FALSE)</f>
        <v>1.1931520951691006</v>
      </c>
    </row>
    <row r="138" spans="1:5">
      <c r="A138" t="s">
        <v>139</v>
      </c>
      <c r="B138">
        <v>896</v>
      </c>
      <c r="C138" t="s">
        <v>344</v>
      </c>
      <c r="D138" t="s">
        <v>345</v>
      </c>
      <c r="E138" s="1">
        <f>VLOOKUP(A138,'rates by region'!A:G,7,FALSE)</f>
        <v>1.1931520951691006</v>
      </c>
    </row>
    <row r="139" spans="1:5">
      <c r="A139" t="s">
        <v>203</v>
      </c>
      <c r="B139">
        <v>908</v>
      </c>
      <c r="C139" t="s">
        <v>346</v>
      </c>
      <c r="D139" t="s">
        <v>347</v>
      </c>
      <c r="E139" s="1">
        <f>VLOOKUP(A139,'rates by region'!A:G,7,FALSE)</f>
        <v>1.0398869316791504</v>
      </c>
    </row>
    <row r="140" spans="1:5">
      <c r="A140" t="s">
        <v>139</v>
      </c>
      <c r="B140">
        <v>909</v>
      </c>
      <c r="C140" t="s">
        <v>348</v>
      </c>
      <c r="D140" t="s">
        <v>349</v>
      </c>
      <c r="E140" s="1">
        <f>VLOOKUP(A140,'rates by region'!A:G,7,FALSE)</f>
        <v>1.1931520951691006</v>
      </c>
    </row>
    <row r="141" spans="1:5">
      <c r="A141" t="s">
        <v>203</v>
      </c>
      <c r="B141">
        <v>916</v>
      </c>
      <c r="C141" t="s">
        <v>350</v>
      </c>
      <c r="D141" t="s">
        <v>351</v>
      </c>
      <c r="E141" s="1">
        <f>VLOOKUP(A141,'rates by region'!A:G,7,FALSE)</f>
        <v>1.0398869316791504</v>
      </c>
    </row>
    <row r="142" spans="1:5">
      <c r="A142" t="s">
        <v>235</v>
      </c>
      <c r="B142">
        <v>919</v>
      </c>
      <c r="C142" t="s">
        <v>352</v>
      </c>
      <c r="D142" t="s">
        <v>353</v>
      </c>
      <c r="E142" s="1">
        <f>VLOOKUP(A142,'rates by region'!A:G,7,FALSE)</f>
        <v>0.95825266822142341</v>
      </c>
    </row>
    <row r="143" spans="1:5">
      <c r="A143" t="s">
        <v>243</v>
      </c>
      <c r="B143">
        <v>921</v>
      </c>
      <c r="C143" t="s">
        <v>354</v>
      </c>
      <c r="D143" t="s">
        <v>355</v>
      </c>
      <c r="E143" s="1">
        <f>VLOOKUP(A143,'rates by region'!A:G,7,FALSE)</f>
        <v>0.97430743373591477</v>
      </c>
    </row>
    <row r="144" spans="1:5">
      <c r="A144" t="s">
        <v>249</v>
      </c>
      <c r="B144">
        <v>925</v>
      </c>
      <c r="C144" t="s">
        <v>356</v>
      </c>
      <c r="D144" t="s">
        <v>357</v>
      </c>
      <c r="E144" s="1">
        <f>VLOOKUP(A144,'rates by region'!A:G,7,FALSE)</f>
        <v>1.1894519638882359</v>
      </c>
    </row>
    <row r="145" spans="1:5">
      <c r="A145" t="s">
        <v>235</v>
      </c>
      <c r="B145">
        <v>926</v>
      </c>
      <c r="C145" t="s">
        <v>358</v>
      </c>
      <c r="D145" t="s">
        <v>359</v>
      </c>
      <c r="E145" s="1">
        <f>VLOOKUP(A145,'rates by region'!A:G,7,FALSE)</f>
        <v>0.95825266822142341</v>
      </c>
    </row>
    <row r="146" spans="1:5">
      <c r="A146" t="s">
        <v>249</v>
      </c>
      <c r="B146">
        <v>928</v>
      </c>
      <c r="C146" t="s">
        <v>360</v>
      </c>
      <c r="D146" t="s">
        <v>361</v>
      </c>
      <c r="E146" s="1">
        <f>VLOOKUP(A146,'rates by region'!A:G,7,FALSE)</f>
        <v>1.1894519638882359</v>
      </c>
    </row>
    <row r="147" spans="1:5">
      <c r="A147" t="s">
        <v>191</v>
      </c>
      <c r="B147">
        <v>929</v>
      </c>
      <c r="C147" t="s">
        <v>362</v>
      </c>
      <c r="D147" t="s">
        <v>363</v>
      </c>
      <c r="E147" s="1">
        <f>VLOOKUP(A147,'rates by region'!A:G,7,FALSE)</f>
        <v>1.5122752901317287</v>
      </c>
    </row>
    <row r="148" spans="1:5">
      <c r="A148" t="s">
        <v>243</v>
      </c>
      <c r="B148">
        <v>931</v>
      </c>
      <c r="C148" t="s">
        <v>364</v>
      </c>
      <c r="D148" t="s">
        <v>365</v>
      </c>
      <c r="E148" s="1">
        <f>VLOOKUP(A148,'rates by region'!A:G,7,FALSE)</f>
        <v>0.97430743373591477</v>
      </c>
    </row>
    <row r="149" spans="1:5">
      <c r="A149" t="s">
        <v>203</v>
      </c>
      <c r="B149">
        <v>933</v>
      </c>
      <c r="C149" t="s">
        <v>366</v>
      </c>
      <c r="D149" t="s">
        <v>367</v>
      </c>
      <c r="E149" s="1">
        <f>VLOOKUP(A149,'rates by region'!A:G,7,FALSE)</f>
        <v>1.0398869316791504</v>
      </c>
    </row>
    <row r="150" spans="1:5">
      <c r="A150" t="s">
        <v>235</v>
      </c>
      <c r="B150">
        <v>935</v>
      </c>
      <c r="C150" t="s">
        <v>368</v>
      </c>
      <c r="D150" t="s">
        <v>369</v>
      </c>
      <c r="E150" s="1">
        <f>VLOOKUP(A150,'rates by region'!A:G,7,FALSE)</f>
        <v>0.95825266822142341</v>
      </c>
    </row>
    <row r="151" spans="1:5">
      <c r="A151" t="s">
        <v>243</v>
      </c>
      <c r="B151">
        <v>936</v>
      </c>
      <c r="C151" t="s">
        <v>370</v>
      </c>
      <c r="D151" t="s">
        <v>371</v>
      </c>
      <c r="E151" s="1">
        <f>VLOOKUP(A151,'rates by region'!A:G,7,FALSE)</f>
        <v>0.97430743373591477</v>
      </c>
    </row>
    <row r="152" spans="1:5">
      <c r="A152" t="s">
        <v>123</v>
      </c>
      <c r="B152">
        <v>937</v>
      </c>
      <c r="C152" t="s">
        <v>372</v>
      </c>
      <c r="D152" t="s">
        <v>373</v>
      </c>
      <c r="E152" s="1">
        <f>VLOOKUP(A152,'rates by region'!A:G,7,FALSE)</f>
        <v>1.0491123977350931</v>
      </c>
    </row>
    <row r="153" spans="1:5">
      <c r="A153" t="s">
        <v>243</v>
      </c>
      <c r="B153">
        <v>938</v>
      </c>
      <c r="C153" t="s">
        <v>374</v>
      </c>
      <c r="D153" t="s">
        <v>375</v>
      </c>
      <c r="E153" s="1">
        <f>VLOOKUP(A153,'rates by region'!A:G,7,FALSE)</f>
        <v>0.97430743373591477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201516_all_LAs</vt:lpstr>
      <vt:lpstr>rates by region</vt:lpstr>
      <vt:lpstr>rates by region showing 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 Twin</dc:creator>
  <cp:lastModifiedBy>Evil Twin</cp:lastModifiedBy>
  <dcterms:created xsi:type="dcterms:W3CDTF">2017-03-24T11:42:52Z</dcterms:created>
  <dcterms:modified xsi:type="dcterms:W3CDTF">2017-03-27T10:10:22Z</dcterms:modified>
</cp:coreProperties>
</file>