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30" windowWidth="1980" windowHeight="1170" tabRatio="931"/>
  </bookViews>
  <sheets>
    <sheet name="A&amp;E closures" sheetId="1" r:id="rId1"/>
    <sheet name="A&amp;E diverts" sheetId="2" r:id="rId2"/>
    <sheet name="Trolley-waits over 12 hours" sheetId="3" r:id="rId3"/>
    <sheet name="Cancelled operations" sheetId="4" r:id="rId4"/>
    <sheet name="Critical care transfers" sheetId="5" r:id="rId5"/>
    <sheet name="Ambulances queuing" sheetId="6" r:id="rId6"/>
    <sheet name="G&amp;A beds" sheetId="7" r:id="rId7"/>
    <sheet name="D&amp;V, Norovirus" sheetId="8" r:id="rId8"/>
    <sheet name="Delayed transfers of care" sheetId="9" r:id="rId9"/>
    <sheet name="Adult critical care" sheetId="10" r:id="rId10"/>
    <sheet name="Paediatric intensive care" sheetId="12" r:id="rId11"/>
    <sheet name="Neonatal intensive care " sheetId="11" r:id="rId12"/>
    <sheet name="Trusts with Ops problems" sheetId="14" r:id="rId13"/>
    <sheet name="Macro1" sheetId="13" state="veryHidden" r:id="rId14"/>
  </sheets>
  <definedNames>
    <definedName name="_xlnm._FilterDatabase" localSheetId="6" hidden="1">'G&amp;A beds'!$A$18:$Q$174</definedName>
    <definedName name="Macro1">Macro1!$A$1</definedName>
    <definedName name="Macro10">Macro1!$B$1</definedName>
    <definedName name="Macro11">Macro1!$C$1</definedName>
    <definedName name="Macro12">Macro1!$C$8</definedName>
    <definedName name="Macro13">Macro1!$C$15</definedName>
    <definedName name="Macro14">Macro1!$C$22</definedName>
    <definedName name="Macro15">Macro1!$C$29</definedName>
    <definedName name="Macro16">Macro1!$D$1</definedName>
    <definedName name="Macro17">Macro1!$D$8</definedName>
    <definedName name="Macro18">Macro1!$D$15</definedName>
    <definedName name="Macro19">Macro1!$D$22</definedName>
    <definedName name="Macro2">Macro1!$A$8</definedName>
    <definedName name="Macro20">Macro1!$D$29</definedName>
    <definedName name="Macro21">Macro1!$D$36</definedName>
    <definedName name="Macro22">Macro1!$E$1</definedName>
    <definedName name="Macro23">Macro1!$E$8</definedName>
    <definedName name="Macro24">Macro1!$E$15</definedName>
    <definedName name="Macro25">Macro1!$E$22</definedName>
    <definedName name="Macro26">Macro1!$E$29</definedName>
    <definedName name="Macro27">Macro1!$E$36</definedName>
    <definedName name="Macro28">Macro1!$F$1</definedName>
    <definedName name="Macro29">Macro1!$F$8</definedName>
    <definedName name="Macro3">Macro1!$A$15</definedName>
    <definedName name="Macro30">Macro1!$F$15</definedName>
    <definedName name="Macro31">Macro1!$F$22</definedName>
    <definedName name="Macro32">Macro1!$F$29</definedName>
    <definedName name="Macro33">Macro1!$G$1</definedName>
    <definedName name="Macro34">Macro1!$G$8</definedName>
    <definedName name="Macro35">Macro1!$G$15</definedName>
    <definedName name="Macro36">Macro1!$G$22</definedName>
    <definedName name="Macro37">Macro1!$G$29</definedName>
    <definedName name="Macro38">Macro1!$H$1</definedName>
    <definedName name="Macro39">Macro1!$H$8</definedName>
    <definedName name="Macro4">Macro1!$A$22</definedName>
    <definedName name="Macro40">Macro1!$H$15</definedName>
    <definedName name="Macro41">Macro1!$H$22</definedName>
    <definedName name="Macro42">Macro1!$H$29</definedName>
    <definedName name="Macro43">Macro1!$H$36</definedName>
    <definedName name="Macro44">Macro1!$I$1</definedName>
    <definedName name="Macro45">Macro1!$I$8</definedName>
    <definedName name="Macro46">Macro1!$I$15</definedName>
    <definedName name="Macro47">Macro1!$I$22</definedName>
    <definedName name="Macro48">Macro1!$I$29</definedName>
    <definedName name="Macro49">Macro1!$J$1</definedName>
    <definedName name="Macro5">Macro1!$A$29</definedName>
    <definedName name="Macro50">Macro1!$J$8</definedName>
    <definedName name="Macro51">Macro1!$J$15</definedName>
    <definedName name="Macro52">Macro1!$J$22</definedName>
    <definedName name="Macro53">Macro1!$J$29</definedName>
    <definedName name="Macro54">Macro1!$K$1</definedName>
    <definedName name="Macro55">Macro1!$K$8</definedName>
    <definedName name="Macro56">Macro1!$K$15</definedName>
    <definedName name="Macro57">Macro1!$K$22</definedName>
    <definedName name="Macro58">Macro1!$K$29</definedName>
    <definedName name="Macro59">Macro1!$L$1</definedName>
    <definedName name="Macro6">Macro1!$B$61</definedName>
    <definedName name="Macro60">Macro1!$L$8</definedName>
    <definedName name="Macro61">Macro1!$L$15</definedName>
    <definedName name="Macro62">Macro1!$L$22</definedName>
    <definedName name="Macro63">Macro1!$L$29</definedName>
    <definedName name="Macro7">Macro1!$B$68</definedName>
    <definedName name="Macro8">Macro1!$B$75</definedName>
    <definedName name="Macro9">Macro1!$B$82</definedName>
    <definedName name="Period">'A&amp;E closures'!$C$5</definedName>
    <definedName name="Publish">'A&amp;E closures'!$C$8</definedName>
    <definedName name="Recover">Macro1!$A$89</definedName>
    <definedName name="TableName">"Dummy"</definedName>
  </definedNames>
  <calcPr calcId="145621"/>
</workbook>
</file>

<file path=xl/calcChain.xml><?xml version="1.0" encoding="utf-8"?>
<calcChain xmlns="http://schemas.openxmlformats.org/spreadsheetml/2006/main">
  <c r="C8" i="14" l="1"/>
  <c r="C5" i="14"/>
  <c r="C8" i="11"/>
  <c r="C5" i="11"/>
  <c r="C8" i="12"/>
  <c r="C5" i="12"/>
  <c r="C8" i="10"/>
  <c r="C5" i="10"/>
  <c r="C8" i="9"/>
  <c r="C5" i="9"/>
  <c r="C8" i="8"/>
  <c r="C5" i="8"/>
  <c r="C8" i="7"/>
  <c r="C5" i="7"/>
  <c r="C8" i="6"/>
  <c r="C5" i="6"/>
  <c r="C5" i="5"/>
  <c r="C8" i="5"/>
  <c r="C5" i="4"/>
  <c r="C8" i="4"/>
  <c r="C8" i="3"/>
  <c r="C5" i="3"/>
  <c r="C8" i="2"/>
  <c r="C5" i="2"/>
  <c r="U16" i="7" l="1"/>
  <c r="T16" i="7"/>
  <c r="G16" i="12"/>
  <c r="K16" i="12"/>
  <c r="O16" i="12"/>
  <c r="F16" i="7"/>
  <c r="J16" i="10"/>
  <c r="H16" i="9"/>
  <c r="I16" i="3"/>
  <c r="I16" i="1"/>
  <c r="P16" i="4"/>
  <c r="L16" i="5"/>
  <c r="G16" i="7"/>
  <c r="K16" i="7"/>
  <c r="O16" i="7"/>
  <c r="W16" i="7"/>
  <c r="F16" i="6"/>
  <c r="J16" i="6"/>
  <c r="H16" i="7"/>
  <c r="L16" i="7"/>
  <c r="P16" i="7"/>
  <c r="H16" i="8"/>
  <c r="L16" i="8"/>
  <c r="L16" i="10"/>
  <c r="G16" i="11"/>
  <c r="K16" i="11"/>
  <c r="O16" i="11"/>
  <c r="L16" i="11"/>
  <c r="G16" i="9"/>
  <c r="F16" i="2"/>
  <c r="J16" i="2"/>
  <c r="I16" i="7"/>
  <c r="M16" i="7"/>
  <c r="Q16" i="7"/>
  <c r="Y16" i="7"/>
  <c r="G16" i="14"/>
  <c r="H16" i="14"/>
  <c r="F16" i="14"/>
  <c r="I16" i="14"/>
  <c r="J16" i="14"/>
  <c r="I16" i="11"/>
  <c r="M16" i="11"/>
  <c r="H16" i="11"/>
  <c r="F16" i="11"/>
  <c r="J16" i="11"/>
  <c r="N16" i="11"/>
  <c r="H16" i="12"/>
  <c r="L16" i="12"/>
  <c r="I16" i="12"/>
  <c r="M16" i="12"/>
  <c r="F16" i="12"/>
  <c r="J16" i="12"/>
  <c r="N16" i="12"/>
  <c r="G16" i="10"/>
  <c r="K16" i="10"/>
  <c r="O16" i="10"/>
  <c r="H16" i="10"/>
  <c r="F16" i="10"/>
  <c r="I16" i="10"/>
  <c r="M16" i="10"/>
  <c r="N16" i="10"/>
  <c r="I16" i="9"/>
  <c r="F16" i="9"/>
  <c r="J16" i="9"/>
  <c r="F16" i="8"/>
  <c r="J16" i="8"/>
  <c r="N16" i="8"/>
  <c r="I16" i="8"/>
  <c r="M16" i="8"/>
  <c r="G16" i="8"/>
  <c r="K16" i="8"/>
  <c r="O16" i="8"/>
  <c r="X16" i="7"/>
  <c r="S16" i="7"/>
  <c r="J16" i="7"/>
  <c r="N16" i="7"/>
  <c r="R16" i="7"/>
  <c r="V16" i="7"/>
  <c r="H16" i="6"/>
  <c r="G16" i="6"/>
  <c r="I16" i="6"/>
  <c r="G16" i="5"/>
  <c r="K16" i="5"/>
  <c r="O16" i="5"/>
  <c r="I16" i="5"/>
  <c r="M16" i="5"/>
  <c r="H16" i="5"/>
  <c r="F16" i="5"/>
  <c r="J16" i="5"/>
  <c r="N16" i="5"/>
  <c r="H16" i="4"/>
  <c r="L16" i="4"/>
  <c r="T16" i="4"/>
  <c r="F16" i="4"/>
  <c r="J16" i="4"/>
  <c r="N16" i="4"/>
  <c r="R16" i="4"/>
  <c r="I16" i="4"/>
  <c r="M16" i="4"/>
  <c r="Q16" i="4"/>
  <c r="G16" i="4"/>
  <c r="K16" i="4"/>
  <c r="O16" i="4"/>
  <c r="S16" i="4"/>
  <c r="F16" i="3"/>
  <c r="J16" i="3"/>
  <c r="H16" i="3"/>
  <c r="G16" i="3"/>
  <c r="H16" i="2"/>
  <c r="G16" i="2"/>
  <c r="I16" i="2"/>
  <c r="J16" i="1"/>
  <c r="H16" i="1"/>
  <c r="G16" i="1"/>
  <c r="F16" i="1"/>
</calcChain>
</file>

<file path=xl/sharedStrings.xml><?xml version="1.0" encoding="utf-8"?>
<sst xmlns="http://schemas.openxmlformats.org/spreadsheetml/2006/main" count="6629" uniqueCount="479">
  <si>
    <t>RE9</t>
  </si>
  <si>
    <t>-</t>
  </si>
  <si>
    <t>RLN</t>
  </si>
  <si>
    <t>RR7</t>
  </si>
  <si>
    <t>RTD</t>
  </si>
  <si>
    <t>RTF</t>
  </si>
  <si>
    <t>RTR</t>
  </si>
  <si>
    <t>RVW</t>
  </si>
  <si>
    <t>RXP</t>
  </si>
  <si>
    <t>RBL</t>
  </si>
  <si>
    <t>RBN</t>
  </si>
  <si>
    <t>RBQ</t>
  </si>
  <si>
    <t>RBS</t>
  </si>
  <si>
    <t>RBT</t>
  </si>
  <si>
    <t>RBV</t>
  </si>
  <si>
    <t>REM</t>
  </si>
  <si>
    <t>REP</t>
  </si>
  <si>
    <t>RET</t>
  </si>
  <si>
    <t>RJN</t>
  </si>
  <si>
    <t>RJR</t>
  </si>
  <si>
    <t>RM2</t>
  </si>
  <si>
    <t>RM3</t>
  </si>
  <si>
    <t>RMC</t>
  </si>
  <si>
    <t>RMP</t>
  </si>
  <si>
    <t>RNL</t>
  </si>
  <si>
    <t>RQ6</t>
  </si>
  <si>
    <t>RRF</t>
  </si>
  <si>
    <t>RTX</t>
  </si>
  <si>
    <t>RVY</t>
  </si>
  <si>
    <t>RW3</t>
  </si>
  <si>
    <t>RW6</t>
  </si>
  <si>
    <t>RWJ</t>
  </si>
  <si>
    <t>RWW</t>
  </si>
  <si>
    <t>RXL</t>
  </si>
  <si>
    <t>RXN</t>
  </si>
  <si>
    <t>RXR</t>
  </si>
  <si>
    <t>RAE</t>
  </si>
  <si>
    <t>RCB</t>
  </si>
  <si>
    <t>RCD</t>
  </si>
  <si>
    <t>RCF</t>
  </si>
  <si>
    <t>RCU</t>
  </si>
  <si>
    <t>RFF</t>
  </si>
  <si>
    <t>RFR</t>
  </si>
  <si>
    <t>RHQ</t>
  </si>
  <si>
    <t>RJL</t>
  </si>
  <si>
    <t>RP5</t>
  </si>
  <si>
    <t>RR8</t>
  </si>
  <si>
    <t>RWA</t>
  </si>
  <si>
    <t>RWY</t>
  </si>
  <si>
    <t>RXF</t>
  </si>
  <si>
    <t>RFS</t>
  </si>
  <si>
    <t>RK5</t>
  </si>
  <si>
    <t>RNQ</t>
  </si>
  <si>
    <t>RNS</t>
  </si>
  <si>
    <t>RTG</t>
  </si>
  <si>
    <t>RWD</t>
  </si>
  <si>
    <t>RWE</t>
  </si>
  <si>
    <t>RX1</t>
  </si>
  <si>
    <t>RBK</t>
  </si>
  <si>
    <t>RJC</t>
  </si>
  <si>
    <t>RJD</t>
  </si>
  <si>
    <t>RJE</t>
  </si>
  <si>
    <t>RJF</t>
  </si>
  <si>
    <t>RKB</t>
  </si>
  <si>
    <t>RL1</t>
  </si>
  <si>
    <t>RL4</t>
  </si>
  <si>
    <t>RLQ</t>
  </si>
  <si>
    <t>RLT</t>
  </si>
  <si>
    <t>RLU</t>
  </si>
  <si>
    <t>RNA</t>
  </si>
  <si>
    <t>RQ3</t>
  </si>
  <si>
    <t>RR1</t>
  </si>
  <si>
    <t>RRK</t>
  </si>
  <si>
    <t>RWP</t>
  </si>
  <si>
    <t>RXK</t>
  </si>
  <si>
    <t>RXW</t>
  </si>
  <si>
    <t>RAJ</t>
  </si>
  <si>
    <t>RC1</t>
  </si>
  <si>
    <t>RC9</t>
  </si>
  <si>
    <t>RCX</t>
  </si>
  <si>
    <t>RDD</t>
  </si>
  <si>
    <t>RDE</t>
  </si>
  <si>
    <t>RGM</t>
  </si>
  <si>
    <t>RGN</t>
  </si>
  <si>
    <t>RGP</t>
  </si>
  <si>
    <t>RGQ</t>
  </si>
  <si>
    <t>RGR</t>
  </si>
  <si>
    <t>RGT</t>
  </si>
  <si>
    <t>RM1</t>
  </si>
  <si>
    <t>RQ8</t>
  </si>
  <si>
    <t>RQQ</t>
  </si>
  <si>
    <t>RQW</t>
  </si>
  <si>
    <t>RWG</t>
  </si>
  <si>
    <t>RWH</t>
  </si>
  <si>
    <t>RAL</t>
  </si>
  <si>
    <t>RAN</t>
  </si>
  <si>
    <t>RAP</t>
  </si>
  <si>
    <t>RAS</t>
  </si>
  <si>
    <t>RAX</t>
  </si>
  <si>
    <t>RC3</t>
  </si>
  <si>
    <t>RF4</t>
  </si>
  <si>
    <t>RFW</t>
  </si>
  <si>
    <t>RJ1</t>
  </si>
  <si>
    <t>RJ2</t>
  </si>
  <si>
    <t>RJ6</t>
  </si>
  <si>
    <t>RJ7</t>
  </si>
  <si>
    <t>RJZ</t>
  </si>
  <si>
    <t>RKE</t>
  </si>
  <si>
    <t>RP4</t>
  </si>
  <si>
    <t>RP6</t>
  </si>
  <si>
    <t>RPY</t>
  </si>
  <si>
    <t>RQM</t>
  </si>
  <si>
    <t>RQX</t>
  </si>
  <si>
    <t>RRV</t>
  </si>
  <si>
    <t>RT3</t>
  </si>
  <si>
    <t>RV8</t>
  </si>
  <si>
    <t>RVL</t>
  </si>
  <si>
    <t>RVR</t>
  </si>
  <si>
    <t>RYJ</t>
  </si>
  <si>
    <t>RA2</t>
  </si>
  <si>
    <t>RDU</t>
  </si>
  <si>
    <t>RN7</t>
  </si>
  <si>
    <t>RPA</t>
  </si>
  <si>
    <t>RPC</t>
  </si>
  <si>
    <t>RTK</t>
  </si>
  <si>
    <t>RTP</t>
  </si>
  <si>
    <t>RVV</t>
  </si>
  <si>
    <t>RWF</t>
  </si>
  <si>
    <t>RXC</t>
  </si>
  <si>
    <t>RXH</t>
  </si>
  <si>
    <t>RYR</t>
  </si>
  <si>
    <t>RD7</t>
  </si>
  <si>
    <t>RHM</t>
  </si>
  <si>
    <t>RHU</t>
  </si>
  <si>
    <t>RN5</t>
  </si>
  <si>
    <t>RTH</t>
  </si>
  <si>
    <t>RXQ</t>
  </si>
  <si>
    <t>RA3</t>
  </si>
  <si>
    <t>RA4</t>
  </si>
  <si>
    <t>RA7</t>
  </si>
  <si>
    <t>RA9</t>
  </si>
  <si>
    <t>RBA</t>
  </si>
  <si>
    <t>RBD</t>
  </si>
  <si>
    <t>RBZ</t>
  </si>
  <si>
    <t>RD1</t>
  </si>
  <si>
    <t>RD3</t>
  </si>
  <si>
    <t>RDZ</t>
  </si>
  <si>
    <t>REF</t>
  </si>
  <si>
    <t>RH8</t>
  </si>
  <si>
    <t>RK9</t>
  </si>
  <si>
    <t>RN3</t>
  </si>
  <si>
    <t>RNZ</t>
  </si>
  <si>
    <t>RVJ</t>
  </si>
  <si>
    <t>Macro1</t>
  </si>
  <si>
    <t>Macro2</t>
  </si>
  <si>
    <t>Macro3</t>
  </si>
  <si>
    <t>Macro4</t>
  </si>
  <si>
    <t>Macro5</t>
  </si>
  <si>
    <t>Recover</t>
  </si>
  <si>
    <t>Macro10</t>
  </si>
  <si>
    <t>Macro6</t>
  </si>
  <si>
    <t>Macro7</t>
  </si>
  <si>
    <t>Macro8</t>
  </si>
  <si>
    <t>Macro9</t>
  </si>
  <si>
    <t>Macro11</t>
  </si>
  <si>
    <t>Macro12</t>
  </si>
  <si>
    <t>Macro13</t>
  </si>
  <si>
    <t>Macro14</t>
  </si>
  <si>
    <t>Macro15</t>
  </si>
  <si>
    <t>Urg ops canc'd 2 or more times</t>
  </si>
  <si>
    <t>Urg ops canc'd in last 24hrs</t>
  </si>
  <si>
    <t>Elective ops canc'd in last 24hrs</t>
  </si>
  <si>
    <t>Macro16</t>
  </si>
  <si>
    <t>Macro17</t>
  </si>
  <si>
    <t>Macro18</t>
  </si>
  <si>
    <t>Macro19</t>
  </si>
  <si>
    <t>Macro20</t>
  </si>
  <si>
    <t>Macro21</t>
  </si>
  <si>
    <t xml:space="preserve">Crit care trans out </t>
  </si>
  <si>
    <t>Crit care trans within</t>
  </si>
  <si>
    <t>Macro22</t>
  </si>
  <si>
    <t>Macro23</t>
  </si>
  <si>
    <t>Macro24</t>
  </si>
  <si>
    <t>Macro25</t>
  </si>
  <si>
    <t>Macro26</t>
  </si>
  <si>
    <t>Macro27</t>
  </si>
  <si>
    <t>Macro28</t>
  </si>
  <si>
    <t>Macro29</t>
  </si>
  <si>
    <t>Macro30</t>
  </si>
  <si>
    <t>Macro31</t>
  </si>
  <si>
    <t>Macro32</t>
  </si>
  <si>
    <t>Core beds avail</t>
  </si>
  <si>
    <t>Escalation beds avail</t>
  </si>
  <si>
    <t>Total beds avail</t>
  </si>
  <si>
    <t>Total beds occ'd</t>
  </si>
  <si>
    <t>Macro33</t>
  </si>
  <si>
    <t>Macro34</t>
  </si>
  <si>
    <t>Macro35</t>
  </si>
  <si>
    <t>Macro36</t>
  </si>
  <si>
    <t>Macro37</t>
  </si>
  <si>
    <t>Beds closed norovirus</t>
  </si>
  <si>
    <t>Beds closed unocc</t>
  </si>
  <si>
    <t>Macro38</t>
  </si>
  <si>
    <t>Macro39</t>
  </si>
  <si>
    <t>Macro40</t>
  </si>
  <si>
    <t>Macro41</t>
  </si>
  <si>
    <t>Macro42</t>
  </si>
  <si>
    <t>Macro43</t>
  </si>
  <si>
    <t>Macro44</t>
  </si>
  <si>
    <t>Macro45</t>
  </si>
  <si>
    <t>Macro46</t>
  </si>
  <si>
    <t>Macro47</t>
  </si>
  <si>
    <t>Macro48</t>
  </si>
  <si>
    <t>CC Adult avail</t>
  </si>
  <si>
    <t>CC Adult Occ</t>
  </si>
  <si>
    <t>Macro49</t>
  </si>
  <si>
    <t>Macro50</t>
  </si>
  <si>
    <t>Macro51</t>
  </si>
  <si>
    <t>Macro52</t>
  </si>
  <si>
    <t>Macro53</t>
  </si>
  <si>
    <t>Neo Int Care Avail</t>
  </si>
  <si>
    <t>Neo Int Care Occ</t>
  </si>
  <si>
    <t>Macro54</t>
  </si>
  <si>
    <t>Macro55</t>
  </si>
  <si>
    <t>Macro56</t>
  </si>
  <si>
    <t>Macro57</t>
  </si>
  <si>
    <t>Macro58</t>
  </si>
  <si>
    <t>Paed Int Care Avail</t>
  </si>
  <si>
    <t>Paed Int Care Occ</t>
  </si>
  <si>
    <t>Macro59</t>
  </si>
  <si>
    <t>Macro60</t>
  </si>
  <si>
    <t>Macro61</t>
  </si>
  <si>
    <t>Macro62</t>
  </si>
  <si>
    <t>Macro63</t>
  </si>
  <si>
    <t>Auto_Open</t>
  </si>
  <si>
    <t>Title:</t>
  </si>
  <si>
    <t>Summary:</t>
  </si>
  <si>
    <t>Period:</t>
  </si>
  <si>
    <t>Source:</t>
  </si>
  <si>
    <t>Basis:</t>
  </si>
  <si>
    <t>Published:</t>
  </si>
  <si>
    <t>Revised:</t>
  </si>
  <si>
    <t>Status:</t>
  </si>
  <si>
    <t>Published</t>
  </si>
  <si>
    <t>Contact:</t>
  </si>
  <si>
    <t>Unify2 data collection - DailySR</t>
  </si>
  <si>
    <t>Provider</t>
  </si>
  <si>
    <t>Code</t>
  </si>
  <si>
    <t>Name</t>
  </si>
  <si>
    <t>Provider Level Data</t>
  </si>
  <si>
    <t>ENGLAND</t>
  </si>
  <si>
    <t>Daily Hospital Situation Report - A&amp;E Closures</t>
  </si>
  <si>
    <t>Daily Hospital Situation Report - A&amp;E Diverts</t>
  </si>
  <si>
    <t>Daily Hospital Situation Report - Number of beds unavailable due to D&amp;V/norovirus like symptoms</t>
  </si>
  <si>
    <t>Daily Hospital Situation Report - Number of beds unavailable due to delayed transfers of care</t>
  </si>
  <si>
    <t>Notes:</t>
  </si>
  <si>
    <t>1. Urgent operations cancelled for the second or subsequent time in the previous 24 hours</t>
  </si>
  <si>
    <t>2. Urgent operations cancelled in the previous 24 hours</t>
  </si>
  <si>
    <t>3. Number of elective operations cancelled in the previous 24 hours</t>
  </si>
  <si>
    <t>1. Non-clinical critical care transfers out of an approved critical care transfer group</t>
  </si>
  <si>
    <t>2. Non-clinical critical care transfers within approved critical care transfer group</t>
  </si>
  <si>
    <t>1. Total G&amp;A core bed stock available</t>
  </si>
  <si>
    <t>2. Total G&amp;A escalation beds available</t>
  </si>
  <si>
    <t>3. Total G&amp;A beds available</t>
  </si>
  <si>
    <t>4. Of total G&amp;A beds available, number occupied</t>
  </si>
  <si>
    <t>1. Number of beds closed due to D&amp;V/norovirus like symptoms</t>
  </si>
  <si>
    <t>2. Of these beds closed, number unoccupied</t>
  </si>
  <si>
    <t>1. Adult critical care beds available</t>
  </si>
  <si>
    <t>2. Adult critical care beds occupied</t>
  </si>
  <si>
    <t>1. Neonatal intensive care cots available</t>
  </si>
  <si>
    <t>2. Neonatal intensive care cots occupied</t>
  </si>
  <si>
    <t>1. Paediatric intensive care beds available</t>
  </si>
  <si>
    <t>2. Paediatric intensive care beds occupied</t>
  </si>
  <si>
    <t>Daily Hospital Situation Report - Trusts with Ops problems</t>
  </si>
  <si>
    <t>RD8</t>
  </si>
  <si>
    <t>RHW</t>
  </si>
  <si>
    <t>Daily SITREPs highlight winter pressures on the service around the country</t>
  </si>
  <si>
    <t>R1H</t>
  </si>
  <si>
    <t>R1F</t>
  </si>
  <si>
    <t>Paul Steele - unify2@dh.gsi.gov.uk</t>
  </si>
  <si>
    <t>Area Team</t>
  </si>
  <si>
    <t>East Anglia Area Team</t>
  </si>
  <si>
    <t>Essex Area Team</t>
  </si>
  <si>
    <t>Greater Manchester Area Team</t>
  </si>
  <si>
    <t>Lancashire Area Team</t>
  </si>
  <si>
    <t>London Area Team</t>
  </si>
  <si>
    <t>Merseyside Area Team</t>
  </si>
  <si>
    <t>Thames Valley Area Team</t>
  </si>
  <si>
    <t>Wessex Area Team</t>
  </si>
  <si>
    <t>West Yorkshire Area Team</t>
  </si>
  <si>
    <t>RTE</t>
  </si>
  <si>
    <t>South Warwickshire NHS Foundation Trust</t>
  </si>
  <si>
    <t>Wye Valley NHS Trust</t>
  </si>
  <si>
    <t>George Eliot Hospital NHS Trust</t>
  </si>
  <si>
    <t>Worcestershire Acute Hospitals NHS Trust</t>
  </si>
  <si>
    <t>Royal United Hospital Bath NHS Trust</t>
  </si>
  <si>
    <t>Great Western Hospitals NHS Foundation Trust</t>
  </si>
  <si>
    <t>Salisbury NHS Foundation Trust</t>
  </si>
  <si>
    <t>Gloucestershire Hospitals NHS Foundation Trust</t>
  </si>
  <si>
    <t>Walsall Healthcare NHS Trust</t>
  </si>
  <si>
    <t>The Royal Wolverhampton NHS Trust</t>
  </si>
  <si>
    <t>The Dudley Group NHS Foundation Trust</t>
  </si>
  <si>
    <t>University Hospitals Birmingham NHS Foundation Trust</t>
  </si>
  <si>
    <t>Weston Area Health NHS Trust</t>
  </si>
  <si>
    <t>Yeovil District Hospital NHS Foundation Trust</t>
  </si>
  <si>
    <t>University Hospitals Bristol NHS Foundation Trust</t>
  </si>
  <si>
    <t>North Bristol NHS Trust</t>
  </si>
  <si>
    <t>Wirral University Teaching Hospital NHS Foundation Trust</t>
  </si>
  <si>
    <t>Mid Cheshire Hospitals NHS Foundation Trust</t>
  </si>
  <si>
    <t>East Cheshire NHS Trust</t>
  </si>
  <si>
    <t>South Tyneside NHS Foundation Trust</t>
  </si>
  <si>
    <t>City Hospitals Sunderland NHS Foundation Trust</t>
  </si>
  <si>
    <t>North Cumbria University Hospitals NHS Trust</t>
  </si>
  <si>
    <t>Gateshead Health NHS Foundation Trust</t>
  </si>
  <si>
    <t>The Newcastle Upon Tyne Hospitals NHS Foundation Trust</t>
  </si>
  <si>
    <t>Northumbria Healthcare NHS Foundation Trust</t>
  </si>
  <si>
    <t>Chesterfield Royal Hospital NHS Foundation Trust</t>
  </si>
  <si>
    <t>Sherwood Forest Hospitals NHS Foundation Trust</t>
  </si>
  <si>
    <t>Derby Hospitals NHS Foundation Trust</t>
  </si>
  <si>
    <t>Nottingham University Hospitals NHS Trust</t>
  </si>
  <si>
    <t>South Devon Healthcare NHS Foundation Trust</t>
  </si>
  <si>
    <t>Northern Devon Healthcare NHS Trust</t>
  </si>
  <si>
    <t>Royal Cornwall Hospitals NHS Trust</t>
  </si>
  <si>
    <t>Plymouth Hospitals NHS Trust</t>
  </si>
  <si>
    <t>South Tees Hospitals NHS Foundation Trust</t>
  </si>
  <si>
    <t>Papworth Hospital NHS Foundation Trust</t>
  </si>
  <si>
    <t>James Paget University Hospitals NHS Foundation Trust</t>
  </si>
  <si>
    <t>Ipswich Hospital NHS Trust</t>
  </si>
  <si>
    <t>West Suffolk NHS Foundation Trust</t>
  </si>
  <si>
    <t>Cambridge University Hospitals NHS Foundation Trust</t>
  </si>
  <si>
    <t>Hinchingbrooke Health Care NHS Trust</t>
  </si>
  <si>
    <t>Southend University Hospital NHS Foundation Trust</t>
  </si>
  <si>
    <t>Colchester Hospital University NHS Foundation Trust</t>
  </si>
  <si>
    <t>Mid Essex Hospital Services NHS Trust</t>
  </si>
  <si>
    <t>The Princess Alexandra Hospital NHS Trust</t>
  </si>
  <si>
    <t>The Christie NHS Foundation Trust</t>
  </si>
  <si>
    <t>Salford Royal NHS Foundation Trust</t>
  </si>
  <si>
    <t>Bolton NHS Foundation Trust</t>
  </si>
  <si>
    <t>Tameside Hospital NHS Foundation Trust</t>
  </si>
  <si>
    <t>Central Manchester University Hospitals NHS Foundation Trust</t>
  </si>
  <si>
    <t>Pennine Acute Hospitals NHS Trust</t>
  </si>
  <si>
    <t>Stockport NHS Foundation Trust</t>
  </si>
  <si>
    <t>Bedford Hospital NHS Trust</t>
  </si>
  <si>
    <t>Milton Keynes Hospital NHS Foundation Trust</t>
  </si>
  <si>
    <t>Kettering General Hospital NHS Foundation Trust</t>
  </si>
  <si>
    <t>Northampton General Hospital NHS Trust</t>
  </si>
  <si>
    <t>West Hertfordshire Hospitals NHS Trust</t>
  </si>
  <si>
    <t>Medway NHS Foundation Trust</t>
  </si>
  <si>
    <t>East Kent Hospitals University NHS Foundation Trust</t>
  </si>
  <si>
    <t>Blackpool Teaching Hospitals NHS Foundation Trust</t>
  </si>
  <si>
    <t>Lancashire Teaching Hospitals NHS Foundation Trust</t>
  </si>
  <si>
    <t>East Lancashire Hospitals NHS Trust</t>
  </si>
  <si>
    <t>United Lincolnshire Hospitals NHS Trust</t>
  </si>
  <si>
    <t>Barts Health NHS Trust</t>
  </si>
  <si>
    <t>Royal Free London NHS Foundation Trust</t>
  </si>
  <si>
    <t>Royal National Orthopaedic Hospital NHS Trust</t>
  </si>
  <si>
    <t>North Middlesex University Hospital NHS Trust</t>
  </si>
  <si>
    <t>The Hillingdon Hospitals NHS Foundation Trust</t>
  </si>
  <si>
    <t>Kingston Hospital NHS Foundation Trust</t>
  </si>
  <si>
    <t>Ealing Hospital NHS Trust</t>
  </si>
  <si>
    <t>West Middlesex University Hospital NHS Trust</t>
  </si>
  <si>
    <t>Croydon Health Services NHS Trust</t>
  </si>
  <si>
    <t>The Whittington Hospital NHS Trust</t>
  </si>
  <si>
    <t>Great Ormond Street Hospital For Children NHS Foundation Trust</t>
  </si>
  <si>
    <t>Moorfields Eye Hospital NHS Foundation Trust</t>
  </si>
  <si>
    <t>The Royal Marsden NHS Foundation Trust</t>
  </si>
  <si>
    <t>Homerton University Hospital NHS Foundation Trust</t>
  </si>
  <si>
    <t>University College London Hospitals NHS Foundation Trust</t>
  </si>
  <si>
    <t>Royal Brompton &amp; Harefield NHS Foundation Trust</t>
  </si>
  <si>
    <t>North West London Hospitals NHS Trust</t>
  </si>
  <si>
    <t>Imperial College Healthcare NHS Trust</t>
  </si>
  <si>
    <t>Aintree University Hospital NHS Foundation Trust</t>
  </si>
  <si>
    <t>The Walton Centre NHS Foundation Trust</t>
  </si>
  <si>
    <t>York Teaching Hospital NHS Foundation Trust</t>
  </si>
  <si>
    <t>Mid Staffordshire NHS Foundation Trust</t>
  </si>
  <si>
    <t>Burton Hospitals NHS Foundation Trust</t>
  </si>
  <si>
    <t>Barnsley Hospital NHS Foundation Trust</t>
  </si>
  <si>
    <t>The Rotherham NHS Foundation Trust</t>
  </si>
  <si>
    <t>Sheffield Teaching Hospitals NHS Foundation Trust</t>
  </si>
  <si>
    <t>Royal Surrey County Hospital NHS Foundation Trust</t>
  </si>
  <si>
    <t>Frimley Park Hospital NHS Foundation Trust</t>
  </si>
  <si>
    <t>Queen Victoria Hospital NHS Foundation Trust</t>
  </si>
  <si>
    <t>East Sussex Healthcare NHS Trust</t>
  </si>
  <si>
    <t>Western Sussex Hospitals NHS Foundation Trust</t>
  </si>
  <si>
    <t>Royal Berkshire NHS Foundation Trust</t>
  </si>
  <si>
    <t>Oxford University Hospitals NHS Trust</t>
  </si>
  <si>
    <t>Buckinghamshire Healthcare NHS Trust</t>
  </si>
  <si>
    <t>Dorset County Hospital NHS Foundation Trust</t>
  </si>
  <si>
    <t>Poole Hospital NHS Foundation Trust</t>
  </si>
  <si>
    <t>University Hospital Southampton NHS Foundation Trust</t>
  </si>
  <si>
    <t>Portsmouth Hospitals NHS Trust</t>
  </si>
  <si>
    <t>Hampshire Hospitals NHS Foundation Trust</t>
  </si>
  <si>
    <t>Bradford Teaching Hospitals NHS Foundation Trust</t>
  </si>
  <si>
    <t>Airedale NHS Foundation Trust</t>
  </si>
  <si>
    <t>Leeds Teaching Hospitals NHS Trust</t>
  </si>
  <si>
    <t>Mid Yorkshire Hospitals NHS Trust</t>
  </si>
  <si>
    <t>Birmingham Women's NHS Foundation Trust</t>
  </si>
  <si>
    <t>Birmingham Children's Hospital NHS Foundation Trust</t>
  </si>
  <si>
    <t>The Queen Elizabeth Hospital, King's Lynn, NHS Foundation Trust</t>
  </si>
  <si>
    <t>St George's Healthcare NHS Trust</t>
  </si>
  <si>
    <t>King's College Hospital NHS Foundation Trust</t>
  </si>
  <si>
    <t>Alder Hey Children's NHS Foundation Trust</t>
  </si>
  <si>
    <t>Liverpool Women's NHS Foundation Trust</t>
  </si>
  <si>
    <t>Sheffield Children's NHS Foundation Trust</t>
  </si>
  <si>
    <t>Heart of England NHS Foundation Trust</t>
  </si>
  <si>
    <t>Countess of Chester Hospital NHS Foundation Trust</t>
  </si>
  <si>
    <t>University Hospitals of Morecambe Bay NHS Foundation Trust</t>
  </si>
  <si>
    <t>University Hospital of South Manchester NHS Foundation Trust</t>
  </si>
  <si>
    <t>University Hospitals of Leicester NHS Trust</t>
  </si>
  <si>
    <t>University Hospital of North Staffordshire NHS Trust</t>
  </si>
  <si>
    <t>Isle of Wight NHS Trust</t>
  </si>
  <si>
    <t>University Hospitals Coventry and Warwickshire NHS Trust</t>
  </si>
  <si>
    <t>Sandwell and West Birmingham Hospitals NHS Trust</t>
  </si>
  <si>
    <t>Taunton and Somerset NHS Foundation Trust</t>
  </si>
  <si>
    <t>Warrington and Halton Hospitals NHS Foundation Trust</t>
  </si>
  <si>
    <t>Royal Devon and Exeter NHS Foundation Trust</t>
  </si>
  <si>
    <t>North Tees and Hartlepool NHS Foundation Trust</t>
  </si>
  <si>
    <t>County Durham and Darlington NHS Foundation Trust</t>
  </si>
  <si>
    <t>Peterborough and Stamford Hospitals NHS Foundation Trust</t>
  </si>
  <si>
    <t>Norfolk and Norwich University Hospitals NHS Foundation Trust</t>
  </si>
  <si>
    <t>Basildon and Thurrock University Hospitals NHS Foundation Trust</t>
  </si>
  <si>
    <t>Wrightington, Wigan and Leigh NHS Foundation Trust</t>
  </si>
  <si>
    <t>Luton and Dunstable University Hospital NHS Foundation Trust</t>
  </si>
  <si>
    <t>East and North Hertfordshire NHS Trust</t>
  </si>
  <si>
    <t>Dartford and Gravesham NHS Trust</t>
  </si>
  <si>
    <t>Maidstone and Tunbridge Wells NHS Trust</t>
  </si>
  <si>
    <t>Barking, Havering and Redbridge University Hospitals NHS Trust</t>
  </si>
  <si>
    <t>Guy's and St Thomas' NHS Foundation Trust</t>
  </si>
  <si>
    <t>Lewisham and Greenwich NHS Trust</t>
  </si>
  <si>
    <t>Chelsea and Westminster Hospital NHS Foundation Trust</t>
  </si>
  <si>
    <t>Barnet and Chase Farm Hospitals NHS Trust</t>
  </si>
  <si>
    <t>Epsom and St Helier University Hospitals NHS Trust</t>
  </si>
  <si>
    <t>St Helens and Knowsley Hospitals NHS Trust</t>
  </si>
  <si>
    <t>Liverpool Heart and Chest Hospital NHS Foundation Trust</t>
  </si>
  <si>
    <t>Royal Liverpool and Broadgreen University Hospitals NHS Trust</t>
  </si>
  <si>
    <t>Southport and Ormskirk Hospital NHS Trust</t>
  </si>
  <si>
    <t>Harrogate and District NHS Foundation Trust</t>
  </si>
  <si>
    <t>Northern Lincolnshire and Goole NHS Foundation Trust</t>
  </si>
  <si>
    <t>Hull and East Yorkshire Hospitals NHS Trust</t>
  </si>
  <si>
    <t>The Robert Jones and Agnes Hunt Orthopaedic Hospital NHS Foundation Trust</t>
  </si>
  <si>
    <t>Shrewsbury and Telford Hospital NHS Trust</t>
  </si>
  <si>
    <t>Doncaster and Bassetlaw Hospitals NHS Foundation Trust</t>
  </si>
  <si>
    <t>Ashford and St Peter's Hospitals NHS Foundation Trust</t>
  </si>
  <si>
    <t>Surrey and Sussex Healthcare NHS Trust</t>
  </si>
  <si>
    <t>Brighton and Sussex University Hospitals NHS Trust</t>
  </si>
  <si>
    <t>Heatherwood and Wexham Park Hospitals NHS Foundation Trust</t>
  </si>
  <si>
    <t>The Royal Bournemouth and Christchurch Hospitals NHS Foundation Trust</t>
  </si>
  <si>
    <t>Calderdale and Huddersfield NHS Foundation Trust</t>
  </si>
  <si>
    <t>Arden, Herefordshire and Worcestershire Area Team</t>
  </si>
  <si>
    <t>Bath, Gloucestershire, Swindon and Wiltshire Area Team</t>
  </si>
  <si>
    <t>Birmingham and The Black Country Area Team</t>
  </si>
  <si>
    <t>Bristol, North Somerset, Somerset and South Gloucestershire Area Team</t>
  </si>
  <si>
    <t>Cheshire, Warrington and Wirral Area Team</t>
  </si>
  <si>
    <t>Cumbria, Northumberland, Tyne and Wear Area Team</t>
  </si>
  <si>
    <t>Derbyshire and Nottinghamshire Area Team</t>
  </si>
  <si>
    <t>Devon, Cornwall and Isles Of Scilly Area Team</t>
  </si>
  <si>
    <t>Durham, Darlington and Tees Area Team</t>
  </si>
  <si>
    <t>Hertfordshire and The South Midlands Area Team</t>
  </si>
  <si>
    <t>Kent and Medway Area Team</t>
  </si>
  <si>
    <t>Leicestershire and Lincolnshire Area Team</t>
  </si>
  <si>
    <t>North Yorkshire and Humber Area Team</t>
  </si>
  <si>
    <t>Shropshire and Staffordshire Area Team</t>
  </si>
  <si>
    <t>South Yorkshire and Bassetlaw Area Team</t>
  </si>
  <si>
    <t>Surrey and Sussex Area Team</t>
  </si>
  <si>
    <t>Daily Hospital Situation Report - Ambulance Handovers Delayed Over 30 minutes</t>
  </si>
  <si>
    <t>Daily Hospital Situation Report  - Trolley-waits of Over 12 Hours</t>
  </si>
  <si>
    <t>Daily Hospital Situation Report - Cancelled Operations</t>
  </si>
  <si>
    <t>Daily Hospital Situation Report - Non-clinical Critical Care Transfers</t>
  </si>
  <si>
    <t>Daily Hospital Situation Report - General and Acute Beds</t>
  </si>
  <si>
    <t>Daily Hospital Situation Report - Adult Critical Care</t>
  </si>
  <si>
    <t>Daily Hospital Situation Report - Paediatric Intensive Care</t>
  </si>
  <si>
    <t xml:space="preserve">Daily Hospital Situation Report - Neonatal Intensive Care </t>
  </si>
  <si>
    <t>5. Weekend &amp; bank holiday figures reflect the position on the last day of the stated period</t>
  </si>
  <si>
    <t>3.Weekend &amp; bank holiday figures reflect the position on the last day of the stated period</t>
  </si>
  <si>
    <t>1. Weekend &amp; bank holiday figures reflect the position on the last day of the stated period</t>
  </si>
  <si>
    <t>3. Weekend &amp; bank holiday figures reflect the position on the last day of the stated period</t>
  </si>
  <si>
    <t>30th January 2014 to 5th February 2014</t>
  </si>
  <si>
    <t>7th February 2014</t>
  </si>
  <si>
    <t>31-Jan-14 - 02-Feb-14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</si>
</sst>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######0"/>
    <numFmt numFmtId="165" formatCode="dd/mm/yy;@"/>
  </numFmts>
  <fonts count="10" x14ac:knownFonts="1">
    <font>
      <sz val="10"/>
      <name val="Arial"/>
      <family val="2"/>
    </font>
    <font>
      <sz val="10"/>
      <name val="Tahoma"/>
      <family val="2"/>
    </font>
    <font>
      <b/>
      <sz val="10"/>
      <color indexed="8"/>
      <name val="Verdana"/>
      <family val="2"/>
    </font>
    <font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indexed="8"/>
      <name val="Verdana"/>
      <family val="2"/>
    </font>
    <font>
      <sz val="10"/>
      <color indexed="9"/>
      <name val="Verdana"/>
      <family val="2"/>
    </font>
    <font>
      <sz val="8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/>
    <xf numFmtId="0" fontId="4" fillId="2" borderId="0" xfId="0" applyFont="1" applyFill="1" applyAlignment="1"/>
    <xf numFmtId="9" fontId="4" fillId="2" borderId="0" xfId="1" applyFont="1" applyFill="1"/>
    <xf numFmtId="0" fontId="2" fillId="3" borderId="1" xfId="0" applyFont="1" applyFill="1" applyBorder="1" applyAlignment="1">
      <alignment vertical="center"/>
    </xf>
    <xf numFmtId="3" fontId="4" fillId="2" borderId="1" xfId="0" applyNumberFormat="1" applyFont="1" applyFill="1" applyBorder="1" applyAlignment="1">
      <alignment horizontal="right"/>
    </xf>
    <xf numFmtId="0" fontId="6" fillId="2" borderId="0" xfId="0" applyFont="1" applyFill="1" applyAlignment="1"/>
    <xf numFmtId="0" fontId="5" fillId="2" borderId="0" xfId="0" applyFont="1" applyFill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wrapText="1"/>
    </xf>
    <xf numFmtId="0" fontId="2" fillId="3" borderId="1" xfId="0" applyFont="1" applyFill="1" applyBorder="1" applyAlignment="1"/>
    <xf numFmtId="0" fontId="0" fillId="2" borderId="0" xfId="0" applyFill="1"/>
    <xf numFmtId="0" fontId="5" fillId="0" borderId="1" xfId="0" applyFont="1" applyFill="1" applyBorder="1" applyAlignment="1">
      <alignment vertical="center"/>
    </xf>
    <xf numFmtId="0" fontId="0" fillId="2" borderId="0" xfId="0" applyFill="1" applyAlignment="1"/>
    <xf numFmtId="0" fontId="2" fillId="3" borderId="1" xfId="0" applyFont="1" applyFill="1" applyBorder="1" applyAlignment="1">
      <alignment wrapText="1"/>
    </xf>
    <xf numFmtId="0" fontId="4" fillId="2" borderId="2" xfId="0" applyFont="1" applyFill="1" applyBorder="1"/>
    <xf numFmtId="3" fontId="4" fillId="2" borderId="2" xfId="0" applyNumberFormat="1" applyFont="1" applyFill="1" applyBorder="1" applyAlignment="1">
      <alignment horizontal="right"/>
    </xf>
    <xf numFmtId="164" fontId="4" fillId="2" borderId="2" xfId="0" applyNumberFormat="1" applyFont="1" applyFill="1" applyBorder="1" applyAlignment="1">
      <alignment horizontal="right" vertical="top"/>
    </xf>
    <xf numFmtId="0" fontId="4" fillId="2" borderId="3" xfId="0" applyFont="1" applyFill="1" applyBorder="1"/>
    <xf numFmtId="0" fontId="4" fillId="2" borderId="4" xfId="0" applyFont="1" applyFill="1" applyBorder="1"/>
    <xf numFmtId="3" fontId="4" fillId="2" borderId="4" xfId="0" applyNumberFormat="1" applyFont="1" applyFill="1" applyBorder="1" applyAlignment="1">
      <alignment horizontal="right"/>
    </xf>
    <xf numFmtId="3" fontId="4" fillId="2" borderId="5" xfId="0" applyNumberFormat="1" applyFont="1" applyFill="1" applyBorder="1" applyAlignment="1">
      <alignment horizontal="right"/>
    </xf>
    <xf numFmtId="0" fontId="4" fillId="2" borderId="6" xfId="0" applyFont="1" applyFill="1" applyBorder="1"/>
    <xf numFmtId="3" fontId="4" fillId="2" borderId="7" xfId="0" applyNumberFormat="1" applyFont="1" applyFill="1" applyBorder="1" applyAlignment="1">
      <alignment horizontal="right"/>
    </xf>
    <xf numFmtId="0" fontId="4" fillId="2" borderId="8" xfId="0" applyFont="1" applyFill="1" applyBorder="1"/>
    <xf numFmtId="0" fontId="4" fillId="2" borderId="9" xfId="0" applyFont="1" applyFill="1" applyBorder="1"/>
    <xf numFmtId="3" fontId="4" fillId="2" borderId="9" xfId="0" applyNumberFormat="1" applyFont="1" applyFill="1" applyBorder="1" applyAlignment="1">
      <alignment horizontal="right"/>
    </xf>
    <xf numFmtId="3" fontId="4" fillId="2" borderId="10" xfId="0" applyNumberFormat="1" applyFont="1" applyFill="1" applyBorder="1" applyAlignment="1">
      <alignment horizontal="right"/>
    </xf>
    <xf numFmtId="164" fontId="4" fillId="2" borderId="4" xfId="0" applyNumberFormat="1" applyFont="1" applyFill="1" applyBorder="1" applyAlignment="1">
      <alignment horizontal="right" vertical="top"/>
    </xf>
    <xf numFmtId="164" fontId="4" fillId="2" borderId="5" xfId="0" applyNumberFormat="1" applyFont="1" applyFill="1" applyBorder="1" applyAlignment="1">
      <alignment horizontal="right" vertical="top"/>
    </xf>
    <xf numFmtId="164" fontId="4" fillId="2" borderId="7" xfId="0" applyNumberFormat="1" applyFont="1" applyFill="1" applyBorder="1" applyAlignment="1">
      <alignment horizontal="right" vertical="top"/>
    </xf>
    <xf numFmtId="164" fontId="4" fillId="2" borderId="9" xfId="0" applyNumberFormat="1" applyFont="1" applyFill="1" applyBorder="1" applyAlignment="1">
      <alignment horizontal="right" vertical="top"/>
    </xf>
    <xf numFmtId="164" fontId="4" fillId="2" borderId="10" xfId="0" applyNumberFormat="1" applyFont="1" applyFill="1" applyBorder="1" applyAlignment="1">
      <alignment horizontal="right" vertical="top"/>
    </xf>
    <xf numFmtId="14" fontId="2" fillId="3" borderId="1" xfId="0" applyNumberFormat="1" applyFont="1" applyFill="1" applyBorder="1" applyAlignment="1"/>
    <xf numFmtId="14" fontId="2" fillId="3" borderId="1" xfId="0" applyNumberFormat="1" applyFont="1" applyFill="1" applyBorder="1" applyAlignment="1">
      <alignment wrapText="1"/>
    </xf>
    <xf numFmtId="3" fontId="4" fillId="2" borderId="3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>
      <alignment horizontal="right"/>
    </xf>
    <xf numFmtId="3" fontId="4" fillId="2" borderId="8" xfId="0" applyNumberFormat="1" applyFont="1" applyFill="1" applyBorder="1" applyAlignment="1">
      <alignment horizontal="right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/>
    </xf>
    <xf numFmtId="17" fontId="6" fillId="2" borderId="0" xfId="0" applyNumberFormat="1" applyFont="1" applyFill="1" applyAlignment="1"/>
    <xf numFmtId="17" fontId="6" fillId="2" borderId="0" xfId="0" quotePrefix="1" applyNumberFormat="1" applyFont="1" applyFill="1" applyAlignment="1"/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vertical="top"/>
    </xf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0" xfId="0" applyFont="1" applyFill="1" applyBorder="1"/>
    <xf numFmtId="0" fontId="0" fillId="0" borderId="0" xfId="0" applyFont="1" applyFill="1"/>
    <xf numFmtId="0" fontId="0" fillId="2" borderId="0" xfId="0" applyFill="1" applyAlignment="1">
      <alignment wrapText="1"/>
    </xf>
    <xf numFmtId="1" fontId="4" fillId="2" borderId="1" xfId="0" applyNumberFormat="1" applyFont="1" applyFill="1" applyBorder="1" applyAlignment="1">
      <alignment horizontal="right"/>
    </xf>
    <xf numFmtId="165" fontId="0" fillId="2" borderId="0" xfId="0" applyNumberFormat="1" applyFill="1"/>
    <xf numFmtId="15" fontId="2" fillId="3" borderId="1" xfId="0" applyNumberFormat="1" applyFont="1" applyFill="1" applyBorder="1" applyAlignment="1">
      <alignment vertical="center" wrapText="1"/>
    </xf>
    <xf numFmtId="0" fontId="6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 vertical="top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6" fillId="2" borderId="0" xfId="0" applyFont="1" applyFill="1" applyBorder="1" applyAlignment="1"/>
    <xf numFmtId="15" fontId="2" fillId="3" borderId="14" xfId="0" applyNumberFormat="1" applyFont="1" applyFill="1" applyBorder="1" applyAlignment="1">
      <alignment horizontal="center" vertical="center"/>
    </xf>
    <xf numFmtId="15" fontId="0" fillId="0" borderId="16" xfId="0" applyNumberFormat="1" applyBorder="1" applyAlignment="1">
      <alignment vertical="center"/>
    </xf>
    <xf numFmtId="15" fontId="0" fillId="0" borderId="15" xfId="0" applyNumberFormat="1" applyBorder="1" applyAlignment="1">
      <alignment vertical="center"/>
    </xf>
    <xf numFmtId="15" fontId="2" fillId="3" borderId="16" xfId="0" applyNumberFormat="1" applyFont="1" applyFill="1" applyBorder="1" applyAlignment="1">
      <alignment horizontal="center" vertical="center"/>
    </xf>
    <xf numFmtId="15" fontId="2" fillId="3" borderId="15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wrapText="1"/>
    </xf>
    <xf numFmtId="15" fontId="2" fillId="3" borderId="14" xfId="0" applyNumberFormat="1" applyFont="1" applyFill="1" applyBorder="1" applyAlignment="1">
      <alignment horizontal="center" vertical="center" wrapText="1"/>
    </xf>
    <xf numFmtId="15" fontId="2" fillId="3" borderId="1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95BA6"/>
      <rgbColor rgb="00FFFFFF"/>
      <rgbColor rgb="00F71301"/>
      <rgbColor rgb="0000FF00"/>
      <rgbColor rgb="000000FF"/>
      <rgbColor rgb="00FFFF00"/>
      <rgbColor rgb="00F9FBFD"/>
      <rgbColor rgb="0000FFFF"/>
      <rgbColor rgb="000066CC"/>
      <rgbColor rgb="00008000"/>
      <rgbColor rgb="00000080"/>
      <rgbColor rgb="00808000"/>
      <rgbColor rgb="00800080"/>
      <rgbColor rgb="00008080"/>
      <rgbColor rgb="00EDF3F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74"/>
  <sheetViews>
    <sheetView tabSelected="1" zoomScale="85" zoomScaleNormal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5.28515625" style="16" customWidth="1"/>
    <col min="7" max="7" width="16.5703125" style="16" bestFit="1" customWidth="1"/>
    <col min="8" max="106" width="15.28515625" style="16" customWidth="1"/>
    <col min="107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48" t="s">
        <v>251</v>
      </c>
      <c r="D2" s="11"/>
      <c r="G2" s="4"/>
      <c r="H2" s="5"/>
      <c r="I2" s="5"/>
      <c r="J2" s="5"/>
    </row>
    <row r="3" spans="1:10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x14ac:dyDescent="0.2">
      <c r="B4" s="3"/>
      <c r="C4" s="44"/>
      <c r="D4" s="44"/>
      <c r="G4" s="4"/>
    </row>
    <row r="5" spans="1:10" s="2" customFormat="1" ht="19.5" customHeight="1" x14ac:dyDescent="0.2">
      <c r="B5" s="3" t="s">
        <v>237</v>
      </c>
      <c r="C5" s="45" t="s">
        <v>476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">
        <v>477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ht="25.5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41669</v>
      </c>
      <c r="G15" s="57" t="s">
        <v>478</v>
      </c>
      <c r="H15" s="57">
        <v>41673</v>
      </c>
      <c r="I15" s="57">
        <v>41674</v>
      </c>
      <c r="J15" s="57">
        <v>41675</v>
      </c>
    </row>
    <row r="16" spans="1:10" x14ac:dyDescent="0.2">
      <c r="B16" s="63" t="s">
        <v>1</v>
      </c>
      <c r="C16" s="64"/>
      <c r="D16" s="17" t="s">
        <v>1</v>
      </c>
      <c r="E16" s="17" t="s">
        <v>250</v>
      </c>
      <c r="F16" s="10">
        <f>SUM(F18:F174)</f>
        <v>0</v>
      </c>
      <c r="G16" s="10">
        <f>SUM(G18:G174)</f>
        <v>1</v>
      </c>
      <c r="H16" s="10">
        <f>SUM(H18:H174)</f>
        <v>0</v>
      </c>
      <c r="I16" s="10">
        <f>SUM(I18:I174)</f>
        <v>0</v>
      </c>
      <c r="J16" s="10">
        <f>SUM(J18:J174)</f>
        <v>0</v>
      </c>
    </row>
    <row r="17" spans="2:11" s="2" customFormat="1" ht="6.75" customHeight="1" x14ac:dyDescent="0.2"/>
    <row r="18" spans="2:11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  <c r="K18" s="53"/>
    </row>
    <row r="19" spans="2:11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1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1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1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1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1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1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1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1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1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1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1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8">
        <v>0</v>
      </c>
    </row>
    <row r="31" spans="2:11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1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8">
        <v>0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1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8">
        <v>0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8">
        <v>0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10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10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10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10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10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10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10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10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10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10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10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10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10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10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</sheetData>
  <sortState ref="B18:E174">
    <sortCondition ref="B18:B174"/>
    <sortCondition ref="E18:E174"/>
  </sortState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79"/>
  <sheetViews>
    <sheetView zoomScale="85" zoomScaleNormal="51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59" width="16.7109375" style="16" customWidth="1"/>
    <col min="160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469</v>
      </c>
      <c r="D2" s="48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30th January 2014 to 5th February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7th February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41669</v>
      </c>
      <c r="G14" s="74"/>
      <c r="H14" s="73" t="s">
        <v>478</v>
      </c>
      <c r="I14" s="74"/>
      <c r="J14" s="73">
        <v>41673</v>
      </c>
      <c r="K14" s="74"/>
      <c r="L14" s="73">
        <v>41674</v>
      </c>
      <c r="M14" s="74"/>
      <c r="N14" s="73">
        <v>41675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213</v>
      </c>
      <c r="G15" s="38" t="s">
        <v>214</v>
      </c>
      <c r="H15" s="38" t="s">
        <v>213</v>
      </c>
      <c r="I15" s="15" t="s">
        <v>214</v>
      </c>
      <c r="J15" s="15" t="s">
        <v>213</v>
      </c>
      <c r="K15" s="15" t="s">
        <v>214</v>
      </c>
      <c r="L15" s="15" t="s">
        <v>213</v>
      </c>
      <c r="M15" s="15" t="s">
        <v>214</v>
      </c>
      <c r="N15" s="15" t="s">
        <v>213</v>
      </c>
      <c r="O15" s="15" t="s">
        <v>214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3781</v>
      </c>
      <c r="G16" s="10">
        <f t="shared" si="0"/>
        <v>3282</v>
      </c>
      <c r="H16" s="10">
        <f t="shared" si="0"/>
        <v>3774</v>
      </c>
      <c r="I16" s="10">
        <f t="shared" si="0"/>
        <v>3141</v>
      </c>
      <c r="J16" s="10">
        <f t="shared" si="0"/>
        <v>3780</v>
      </c>
      <c r="K16" s="10">
        <f t="shared" si="0"/>
        <v>3274</v>
      </c>
      <c r="L16" s="10">
        <f t="shared" si="0"/>
        <v>3795</v>
      </c>
      <c r="M16" s="10">
        <f t="shared" si="0"/>
        <v>3308</v>
      </c>
      <c r="N16" s="10">
        <f t="shared" si="0"/>
        <v>3787</v>
      </c>
      <c r="O16" s="10">
        <f t="shared" si="0"/>
        <v>3333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8</v>
      </c>
      <c r="G18" s="25">
        <v>6</v>
      </c>
      <c r="H18" s="25">
        <v>8</v>
      </c>
      <c r="I18" s="25">
        <v>8</v>
      </c>
      <c r="J18" s="25">
        <v>8</v>
      </c>
      <c r="K18" s="25">
        <v>8</v>
      </c>
      <c r="L18" s="25">
        <v>8</v>
      </c>
      <c r="M18" s="25">
        <v>7</v>
      </c>
      <c r="N18" s="25">
        <v>8</v>
      </c>
      <c r="O18" s="26">
        <v>8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7</v>
      </c>
      <c r="G19" s="21">
        <v>4</v>
      </c>
      <c r="H19" s="21">
        <v>7</v>
      </c>
      <c r="I19" s="21">
        <v>6</v>
      </c>
      <c r="J19" s="21">
        <v>7</v>
      </c>
      <c r="K19" s="21">
        <v>4</v>
      </c>
      <c r="L19" s="21">
        <v>7</v>
      </c>
      <c r="M19" s="21">
        <v>4</v>
      </c>
      <c r="N19" s="21">
        <v>7</v>
      </c>
      <c r="O19" s="28">
        <v>7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39</v>
      </c>
      <c r="G20" s="21">
        <v>39</v>
      </c>
      <c r="H20" s="21">
        <v>39</v>
      </c>
      <c r="I20" s="21">
        <v>39</v>
      </c>
      <c r="J20" s="21">
        <v>39</v>
      </c>
      <c r="K20" s="21">
        <v>39</v>
      </c>
      <c r="L20" s="21">
        <v>39</v>
      </c>
      <c r="M20" s="21">
        <v>39</v>
      </c>
      <c r="N20" s="21">
        <v>39</v>
      </c>
      <c r="O20" s="28">
        <v>37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26</v>
      </c>
      <c r="G21" s="21">
        <v>24</v>
      </c>
      <c r="H21" s="21">
        <v>26</v>
      </c>
      <c r="I21" s="21">
        <v>21</v>
      </c>
      <c r="J21" s="21">
        <v>26</v>
      </c>
      <c r="K21" s="21">
        <v>24</v>
      </c>
      <c r="L21" s="21">
        <v>26</v>
      </c>
      <c r="M21" s="21">
        <v>22</v>
      </c>
      <c r="N21" s="21">
        <v>26</v>
      </c>
      <c r="O21" s="28">
        <v>22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6</v>
      </c>
      <c r="G22" s="21">
        <v>5</v>
      </c>
      <c r="H22" s="21">
        <v>6</v>
      </c>
      <c r="I22" s="21">
        <v>5</v>
      </c>
      <c r="J22" s="21">
        <v>6</v>
      </c>
      <c r="K22" s="21">
        <v>4</v>
      </c>
      <c r="L22" s="21">
        <v>6</v>
      </c>
      <c r="M22" s="21">
        <v>5</v>
      </c>
      <c r="N22" s="21">
        <v>6</v>
      </c>
      <c r="O22" s="28">
        <v>6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21</v>
      </c>
      <c r="G23" s="21">
        <v>21</v>
      </c>
      <c r="H23" s="21">
        <v>18</v>
      </c>
      <c r="I23" s="21">
        <v>16</v>
      </c>
      <c r="J23" s="21">
        <v>18</v>
      </c>
      <c r="K23" s="21">
        <v>16</v>
      </c>
      <c r="L23" s="21">
        <v>18</v>
      </c>
      <c r="M23" s="21">
        <v>17</v>
      </c>
      <c r="N23" s="21">
        <v>19</v>
      </c>
      <c r="O23" s="28">
        <v>18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10</v>
      </c>
      <c r="G24" s="21">
        <v>10</v>
      </c>
      <c r="H24" s="21">
        <v>11</v>
      </c>
      <c r="I24" s="21">
        <v>11</v>
      </c>
      <c r="J24" s="21">
        <v>11</v>
      </c>
      <c r="K24" s="21">
        <v>11</v>
      </c>
      <c r="L24" s="21">
        <v>11</v>
      </c>
      <c r="M24" s="21">
        <v>11</v>
      </c>
      <c r="N24" s="21">
        <v>12</v>
      </c>
      <c r="O24" s="28">
        <v>12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11</v>
      </c>
      <c r="G25" s="21">
        <v>8</v>
      </c>
      <c r="H25" s="21">
        <v>11</v>
      </c>
      <c r="I25" s="21">
        <v>4</v>
      </c>
      <c r="J25" s="21">
        <v>11</v>
      </c>
      <c r="K25" s="21">
        <v>6</v>
      </c>
      <c r="L25" s="21">
        <v>11</v>
      </c>
      <c r="M25" s="21">
        <v>8</v>
      </c>
      <c r="N25" s="21">
        <v>11</v>
      </c>
      <c r="O25" s="28">
        <v>6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8</v>
      </c>
      <c r="G26" s="21">
        <v>7</v>
      </c>
      <c r="H26" s="21">
        <v>8</v>
      </c>
      <c r="I26" s="21">
        <v>8</v>
      </c>
      <c r="J26" s="21">
        <v>8</v>
      </c>
      <c r="K26" s="21">
        <v>7</v>
      </c>
      <c r="L26" s="21">
        <v>8</v>
      </c>
      <c r="M26" s="21">
        <v>8</v>
      </c>
      <c r="N26" s="21">
        <v>8</v>
      </c>
      <c r="O26" s="28">
        <v>8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4</v>
      </c>
      <c r="G28" s="21">
        <v>0</v>
      </c>
      <c r="H28" s="21">
        <v>4</v>
      </c>
      <c r="I28" s="21">
        <v>1</v>
      </c>
      <c r="J28" s="21">
        <v>4</v>
      </c>
      <c r="K28" s="21">
        <v>1</v>
      </c>
      <c r="L28" s="21">
        <v>4</v>
      </c>
      <c r="M28" s="21">
        <v>0</v>
      </c>
      <c r="N28" s="21">
        <v>4</v>
      </c>
      <c r="O28" s="28">
        <v>0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32</v>
      </c>
      <c r="G29" s="21">
        <v>31</v>
      </c>
      <c r="H29" s="21">
        <v>32</v>
      </c>
      <c r="I29" s="21">
        <v>31</v>
      </c>
      <c r="J29" s="21">
        <v>32</v>
      </c>
      <c r="K29" s="21">
        <v>31</v>
      </c>
      <c r="L29" s="21">
        <v>32</v>
      </c>
      <c r="M29" s="21">
        <v>30</v>
      </c>
      <c r="N29" s="21">
        <v>32</v>
      </c>
      <c r="O29" s="28">
        <v>31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18</v>
      </c>
      <c r="G30" s="21">
        <v>17</v>
      </c>
      <c r="H30" s="21">
        <v>17</v>
      </c>
      <c r="I30" s="21">
        <v>15</v>
      </c>
      <c r="J30" s="21">
        <v>15</v>
      </c>
      <c r="K30" s="21">
        <v>14</v>
      </c>
      <c r="L30" s="21">
        <v>15</v>
      </c>
      <c r="M30" s="21">
        <v>15</v>
      </c>
      <c r="N30" s="21">
        <v>14</v>
      </c>
      <c r="O30" s="28">
        <v>13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20</v>
      </c>
      <c r="G31" s="21">
        <v>20</v>
      </c>
      <c r="H31" s="21">
        <v>20</v>
      </c>
      <c r="I31" s="21">
        <v>17</v>
      </c>
      <c r="J31" s="21">
        <v>20</v>
      </c>
      <c r="K31" s="21">
        <v>19</v>
      </c>
      <c r="L31" s="21">
        <v>21</v>
      </c>
      <c r="M31" s="21">
        <v>21</v>
      </c>
      <c r="N31" s="21">
        <v>20</v>
      </c>
      <c r="O31" s="28">
        <v>18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28</v>
      </c>
      <c r="G32" s="21">
        <v>26</v>
      </c>
      <c r="H32" s="21">
        <v>28</v>
      </c>
      <c r="I32" s="21">
        <v>27</v>
      </c>
      <c r="J32" s="21">
        <v>27</v>
      </c>
      <c r="K32" s="21">
        <v>26</v>
      </c>
      <c r="L32" s="21">
        <v>28</v>
      </c>
      <c r="M32" s="21">
        <v>28</v>
      </c>
      <c r="N32" s="21">
        <v>27</v>
      </c>
      <c r="O32" s="28">
        <v>27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71</v>
      </c>
      <c r="G33" s="21">
        <v>71</v>
      </c>
      <c r="H33" s="21">
        <v>68</v>
      </c>
      <c r="I33" s="21">
        <v>68</v>
      </c>
      <c r="J33" s="21">
        <v>75</v>
      </c>
      <c r="K33" s="21">
        <v>75</v>
      </c>
      <c r="L33" s="21">
        <v>69</v>
      </c>
      <c r="M33" s="21">
        <v>69</v>
      </c>
      <c r="N33" s="21">
        <v>72</v>
      </c>
      <c r="O33" s="28">
        <v>72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13</v>
      </c>
      <c r="G34" s="21">
        <v>11</v>
      </c>
      <c r="H34" s="21">
        <v>13</v>
      </c>
      <c r="I34" s="21">
        <v>12</v>
      </c>
      <c r="J34" s="21">
        <v>13</v>
      </c>
      <c r="K34" s="21">
        <v>13</v>
      </c>
      <c r="L34" s="21">
        <v>13</v>
      </c>
      <c r="M34" s="21">
        <v>12</v>
      </c>
      <c r="N34" s="21">
        <v>13</v>
      </c>
      <c r="O34" s="28">
        <v>13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55</v>
      </c>
      <c r="G35" s="21">
        <v>38</v>
      </c>
      <c r="H35" s="21">
        <v>55</v>
      </c>
      <c r="I35" s="21">
        <v>33</v>
      </c>
      <c r="J35" s="21">
        <v>55</v>
      </c>
      <c r="K35" s="21">
        <v>39</v>
      </c>
      <c r="L35" s="21">
        <v>55</v>
      </c>
      <c r="M35" s="21">
        <v>42</v>
      </c>
      <c r="N35" s="21">
        <v>55</v>
      </c>
      <c r="O35" s="28">
        <v>48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12</v>
      </c>
      <c r="G36" s="21">
        <v>11</v>
      </c>
      <c r="H36" s="21">
        <v>12</v>
      </c>
      <c r="I36" s="21">
        <v>8</v>
      </c>
      <c r="J36" s="21">
        <v>12</v>
      </c>
      <c r="K36" s="21">
        <v>12</v>
      </c>
      <c r="L36" s="21">
        <v>12</v>
      </c>
      <c r="M36" s="21">
        <v>11</v>
      </c>
      <c r="N36" s="21">
        <v>12</v>
      </c>
      <c r="O36" s="28">
        <v>9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43</v>
      </c>
      <c r="G37" s="21">
        <v>43</v>
      </c>
      <c r="H37" s="21">
        <v>43</v>
      </c>
      <c r="I37" s="21">
        <v>40</v>
      </c>
      <c r="J37" s="21">
        <v>43</v>
      </c>
      <c r="K37" s="21">
        <v>42</v>
      </c>
      <c r="L37" s="21">
        <v>43</v>
      </c>
      <c r="M37" s="21">
        <v>41</v>
      </c>
      <c r="N37" s="21">
        <v>43</v>
      </c>
      <c r="O37" s="28">
        <v>40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5</v>
      </c>
      <c r="G38" s="21">
        <v>4</v>
      </c>
      <c r="H38" s="21">
        <v>5</v>
      </c>
      <c r="I38" s="21">
        <v>5</v>
      </c>
      <c r="J38" s="21">
        <v>5</v>
      </c>
      <c r="K38" s="21">
        <v>5</v>
      </c>
      <c r="L38" s="21">
        <v>5</v>
      </c>
      <c r="M38" s="21">
        <v>5</v>
      </c>
      <c r="N38" s="21">
        <v>5</v>
      </c>
      <c r="O38" s="28">
        <v>5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10</v>
      </c>
      <c r="G39" s="21">
        <v>10</v>
      </c>
      <c r="H39" s="21">
        <v>10</v>
      </c>
      <c r="I39" s="21">
        <v>10</v>
      </c>
      <c r="J39" s="21">
        <v>10</v>
      </c>
      <c r="K39" s="21">
        <v>10</v>
      </c>
      <c r="L39" s="21">
        <v>10</v>
      </c>
      <c r="M39" s="21">
        <v>10</v>
      </c>
      <c r="N39" s="21">
        <v>10</v>
      </c>
      <c r="O39" s="28">
        <v>10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14</v>
      </c>
      <c r="G40" s="21">
        <v>13</v>
      </c>
      <c r="H40" s="21">
        <v>14</v>
      </c>
      <c r="I40" s="21">
        <v>14</v>
      </c>
      <c r="J40" s="21">
        <v>14</v>
      </c>
      <c r="K40" s="21">
        <v>13</v>
      </c>
      <c r="L40" s="21">
        <v>14</v>
      </c>
      <c r="M40" s="21">
        <v>13</v>
      </c>
      <c r="N40" s="21">
        <v>14</v>
      </c>
      <c r="O40" s="28">
        <v>13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6</v>
      </c>
      <c r="G41" s="21">
        <v>4</v>
      </c>
      <c r="H41" s="21">
        <v>6</v>
      </c>
      <c r="I41" s="21">
        <v>6</v>
      </c>
      <c r="J41" s="21">
        <v>6</v>
      </c>
      <c r="K41" s="21">
        <v>5</v>
      </c>
      <c r="L41" s="21">
        <v>6</v>
      </c>
      <c r="M41" s="21">
        <v>4</v>
      </c>
      <c r="N41" s="21">
        <v>7</v>
      </c>
      <c r="O41" s="28">
        <v>7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11</v>
      </c>
      <c r="G42" s="21">
        <v>8</v>
      </c>
      <c r="H42" s="21">
        <v>11</v>
      </c>
      <c r="I42" s="21">
        <v>7</v>
      </c>
      <c r="J42" s="21">
        <v>11</v>
      </c>
      <c r="K42" s="21">
        <v>9</v>
      </c>
      <c r="L42" s="21">
        <v>11</v>
      </c>
      <c r="M42" s="21">
        <v>10</v>
      </c>
      <c r="N42" s="21">
        <v>11</v>
      </c>
      <c r="O42" s="28">
        <v>10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18</v>
      </c>
      <c r="G43" s="21">
        <v>15</v>
      </c>
      <c r="H43" s="21">
        <v>18</v>
      </c>
      <c r="I43" s="21">
        <v>16</v>
      </c>
      <c r="J43" s="21">
        <v>18</v>
      </c>
      <c r="K43" s="21">
        <v>18</v>
      </c>
      <c r="L43" s="21">
        <v>18</v>
      </c>
      <c r="M43" s="21">
        <v>17</v>
      </c>
      <c r="N43" s="21">
        <v>18</v>
      </c>
      <c r="O43" s="28">
        <v>17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18</v>
      </c>
      <c r="G44" s="21">
        <v>17</v>
      </c>
      <c r="H44" s="21">
        <v>18</v>
      </c>
      <c r="I44" s="21">
        <v>18</v>
      </c>
      <c r="J44" s="21">
        <v>18</v>
      </c>
      <c r="K44" s="21">
        <v>17</v>
      </c>
      <c r="L44" s="21">
        <v>18</v>
      </c>
      <c r="M44" s="21">
        <v>16</v>
      </c>
      <c r="N44" s="21">
        <v>18</v>
      </c>
      <c r="O44" s="28">
        <v>16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18</v>
      </c>
      <c r="G45" s="21">
        <v>14</v>
      </c>
      <c r="H45" s="21">
        <v>18</v>
      </c>
      <c r="I45" s="21">
        <v>12</v>
      </c>
      <c r="J45" s="21">
        <v>18</v>
      </c>
      <c r="K45" s="21">
        <v>12</v>
      </c>
      <c r="L45" s="21">
        <v>18</v>
      </c>
      <c r="M45" s="21">
        <v>13</v>
      </c>
      <c r="N45" s="21">
        <v>18</v>
      </c>
      <c r="O45" s="28">
        <v>13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12</v>
      </c>
      <c r="G46" s="21">
        <v>11</v>
      </c>
      <c r="H46" s="21">
        <v>12</v>
      </c>
      <c r="I46" s="21">
        <v>9</v>
      </c>
      <c r="J46" s="21">
        <v>12</v>
      </c>
      <c r="K46" s="21">
        <v>10</v>
      </c>
      <c r="L46" s="21">
        <v>12</v>
      </c>
      <c r="M46" s="21">
        <v>11</v>
      </c>
      <c r="N46" s="21">
        <v>12</v>
      </c>
      <c r="O46" s="28">
        <v>11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14</v>
      </c>
      <c r="G47" s="21">
        <v>9</v>
      </c>
      <c r="H47" s="21">
        <v>14</v>
      </c>
      <c r="I47" s="21">
        <v>10</v>
      </c>
      <c r="J47" s="21">
        <v>14</v>
      </c>
      <c r="K47" s="21">
        <v>10</v>
      </c>
      <c r="L47" s="21">
        <v>14</v>
      </c>
      <c r="M47" s="21">
        <v>11</v>
      </c>
      <c r="N47" s="21">
        <v>14</v>
      </c>
      <c r="O47" s="28">
        <v>11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17</v>
      </c>
      <c r="G48" s="21">
        <v>10</v>
      </c>
      <c r="H48" s="21">
        <v>17</v>
      </c>
      <c r="I48" s="21">
        <v>9</v>
      </c>
      <c r="J48" s="21">
        <v>17</v>
      </c>
      <c r="K48" s="21">
        <v>10</v>
      </c>
      <c r="L48" s="21">
        <v>17</v>
      </c>
      <c r="M48" s="21">
        <v>12</v>
      </c>
      <c r="N48" s="21">
        <v>17</v>
      </c>
      <c r="O48" s="28">
        <v>10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6</v>
      </c>
      <c r="G49" s="21">
        <v>5</v>
      </c>
      <c r="H49" s="21">
        <v>6</v>
      </c>
      <c r="I49" s="21">
        <v>4</v>
      </c>
      <c r="J49" s="21">
        <v>6</v>
      </c>
      <c r="K49" s="21">
        <v>5</v>
      </c>
      <c r="L49" s="21">
        <v>6</v>
      </c>
      <c r="M49" s="21">
        <v>6</v>
      </c>
      <c r="N49" s="21">
        <v>6</v>
      </c>
      <c r="O49" s="28">
        <v>6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87</v>
      </c>
      <c r="G50" s="21">
        <v>68</v>
      </c>
      <c r="H50" s="21">
        <v>87</v>
      </c>
      <c r="I50" s="21">
        <v>59</v>
      </c>
      <c r="J50" s="21">
        <v>87</v>
      </c>
      <c r="K50" s="21">
        <v>70</v>
      </c>
      <c r="L50" s="21">
        <v>87</v>
      </c>
      <c r="M50" s="21">
        <v>69</v>
      </c>
      <c r="N50" s="21">
        <v>87</v>
      </c>
      <c r="O50" s="28">
        <v>68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14</v>
      </c>
      <c r="G51" s="21">
        <v>3</v>
      </c>
      <c r="H51" s="21">
        <v>14</v>
      </c>
      <c r="I51" s="21">
        <v>3</v>
      </c>
      <c r="J51" s="21">
        <v>14</v>
      </c>
      <c r="K51" s="21">
        <v>4</v>
      </c>
      <c r="L51" s="21">
        <v>14</v>
      </c>
      <c r="M51" s="21">
        <v>1</v>
      </c>
      <c r="N51" s="21">
        <v>14</v>
      </c>
      <c r="O51" s="28">
        <v>0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15</v>
      </c>
      <c r="G52" s="21">
        <v>13</v>
      </c>
      <c r="H52" s="21">
        <v>15</v>
      </c>
      <c r="I52" s="21">
        <v>13</v>
      </c>
      <c r="J52" s="21">
        <v>15</v>
      </c>
      <c r="K52" s="21">
        <v>15</v>
      </c>
      <c r="L52" s="21">
        <v>15</v>
      </c>
      <c r="M52" s="21">
        <v>15</v>
      </c>
      <c r="N52" s="21">
        <v>15</v>
      </c>
      <c r="O52" s="28">
        <v>13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16</v>
      </c>
      <c r="G53" s="21">
        <v>13</v>
      </c>
      <c r="H53" s="21">
        <v>16</v>
      </c>
      <c r="I53" s="21">
        <v>14</v>
      </c>
      <c r="J53" s="21">
        <v>16</v>
      </c>
      <c r="K53" s="21">
        <v>13</v>
      </c>
      <c r="L53" s="21">
        <v>16</v>
      </c>
      <c r="M53" s="21">
        <v>15</v>
      </c>
      <c r="N53" s="21">
        <v>16</v>
      </c>
      <c r="O53" s="28">
        <v>15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50</v>
      </c>
      <c r="G54" s="21">
        <v>45</v>
      </c>
      <c r="H54" s="21">
        <v>52</v>
      </c>
      <c r="I54" s="21">
        <v>47</v>
      </c>
      <c r="J54" s="21">
        <v>52</v>
      </c>
      <c r="K54" s="21">
        <v>48</v>
      </c>
      <c r="L54" s="21">
        <v>52</v>
      </c>
      <c r="M54" s="21">
        <v>44</v>
      </c>
      <c r="N54" s="21">
        <v>50</v>
      </c>
      <c r="O54" s="28">
        <v>48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11</v>
      </c>
      <c r="G55" s="21">
        <v>7</v>
      </c>
      <c r="H55" s="21">
        <v>11</v>
      </c>
      <c r="I55" s="21">
        <v>7</v>
      </c>
      <c r="J55" s="21">
        <v>11</v>
      </c>
      <c r="K55" s="21">
        <v>10</v>
      </c>
      <c r="L55" s="21">
        <v>11</v>
      </c>
      <c r="M55" s="21">
        <v>4</v>
      </c>
      <c r="N55" s="21">
        <v>11</v>
      </c>
      <c r="O55" s="28">
        <v>4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12</v>
      </c>
      <c r="G56" s="21">
        <v>11</v>
      </c>
      <c r="H56" s="21">
        <v>12</v>
      </c>
      <c r="I56" s="21">
        <v>11</v>
      </c>
      <c r="J56" s="21">
        <v>12</v>
      </c>
      <c r="K56" s="21">
        <v>11</v>
      </c>
      <c r="L56" s="21">
        <v>12</v>
      </c>
      <c r="M56" s="21">
        <v>12</v>
      </c>
      <c r="N56" s="21">
        <v>12</v>
      </c>
      <c r="O56" s="28">
        <v>11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42</v>
      </c>
      <c r="G57" s="21">
        <v>37</v>
      </c>
      <c r="H57" s="21">
        <v>42</v>
      </c>
      <c r="I57" s="21">
        <v>31</v>
      </c>
      <c r="J57" s="21">
        <v>42</v>
      </c>
      <c r="K57" s="21">
        <v>31</v>
      </c>
      <c r="L57" s="21">
        <v>42</v>
      </c>
      <c r="M57" s="21">
        <v>30</v>
      </c>
      <c r="N57" s="21">
        <v>42</v>
      </c>
      <c r="O57" s="28">
        <v>33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15</v>
      </c>
      <c r="G58" s="21">
        <v>13</v>
      </c>
      <c r="H58" s="21">
        <v>15</v>
      </c>
      <c r="I58" s="21">
        <v>14</v>
      </c>
      <c r="J58" s="21">
        <v>15</v>
      </c>
      <c r="K58" s="21">
        <v>12</v>
      </c>
      <c r="L58" s="21">
        <v>15</v>
      </c>
      <c r="M58" s="21">
        <v>14</v>
      </c>
      <c r="N58" s="21">
        <v>15</v>
      </c>
      <c r="O58" s="28">
        <v>12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26</v>
      </c>
      <c r="G59" s="21">
        <v>17</v>
      </c>
      <c r="H59" s="21">
        <v>25</v>
      </c>
      <c r="I59" s="21">
        <v>19</v>
      </c>
      <c r="J59" s="21">
        <v>25</v>
      </c>
      <c r="K59" s="21">
        <v>21</v>
      </c>
      <c r="L59" s="21">
        <v>25</v>
      </c>
      <c r="M59" s="21">
        <v>19</v>
      </c>
      <c r="N59" s="21">
        <v>25</v>
      </c>
      <c r="O59" s="28">
        <v>20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8</v>
      </c>
      <c r="G60" s="21">
        <v>8</v>
      </c>
      <c r="H60" s="21">
        <v>8</v>
      </c>
      <c r="I60" s="21">
        <v>7</v>
      </c>
      <c r="J60" s="21">
        <v>8</v>
      </c>
      <c r="K60" s="21">
        <v>8</v>
      </c>
      <c r="L60" s="21">
        <v>8</v>
      </c>
      <c r="M60" s="21">
        <v>8</v>
      </c>
      <c r="N60" s="21">
        <v>8</v>
      </c>
      <c r="O60" s="28">
        <v>8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20</v>
      </c>
      <c r="G61" s="21">
        <v>18</v>
      </c>
      <c r="H61" s="21">
        <v>20</v>
      </c>
      <c r="I61" s="21">
        <v>16</v>
      </c>
      <c r="J61" s="21">
        <v>20</v>
      </c>
      <c r="K61" s="21">
        <v>17</v>
      </c>
      <c r="L61" s="21">
        <v>20</v>
      </c>
      <c r="M61" s="21">
        <v>16</v>
      </c>
      <c r="N61" s="21">
        <v>20</v>
      </c>
      <c r="O61" s="28">
        <v>18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16</v>
      </c>
      <c r="G62" s="21">
        <v>13</v>
      </c>
      <c r="H62" s="21">
        <v>16</v>
      </c>
      <c r="I62" s="21">
        <v>11</v>
      </c>
      <c r="J62" s="21">
        <v>16</v>
      </c>
      <c r="K62" s="21">
        <v>8</v>
      </c>
      <c r="L62" s="21">
        <v>16</v>
      </c>
      <c r="M62" s="21">
        <v>9</v>
      </c>
      <c r="N62" s="21">
        <v>16</v>
      </c>
      <c r="O62" s="28">
        <v>12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66</v>
      </c>
      <c r="G63" s="21">
        <v>57</v>
      </c>
      <c r="H63" s="21">
        <v>62</v>
      </c>
      <c r="I63" s="21">
        <v>51</v>
      </c>
      <c r="J63" s="21">
        <v>67</v>
      </c>
      <c r="K63" s="21">
        <v>57</v>
      </c>
      <c r="L63" s="21">
        <v>68</v>
      </c>
      <c r="M63" s="21">
        <v>60</v>
      </c>
      <c r="N63" s="21">
        <v>69</v>
      </c>
      <c r="O63" s="28">
        <v>62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54</v>
      </c>
      <c r="G64" s="21">
        <v>54</v>
      </c>
      <c r="H64" s="21">
        <v>53</v>
      </c>
      <c r="I64" s="21">
        <v>49</v>
      </c>
      <c r="J64" s="21">
        <v>55</v>
      </c>
      <c r="K64" s="21">
        <v>55</v>
      </c>
      <c r="L64" s="21">
        <v>53</v>
      </c>
      <c r="M64" s="21">
        <v>53</v>
      </c>
      <c r="N64" s="21">
        <v>53</v>
      </c>
      <c r="O64" s="28">
        <v>52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9</v>
      </c>
      <c r="G65" s="21">
        <v>5</v>
      </c>
      <c r="H65" s="21">
        <v>9</v>
      </c>
      <c r="I65" s="21">
        <v>8</v>
      </c>
      <c r="J65" s="21">
        <v>9</v>
      </c>
      <c r="K65" s="21">
        <v>9</v>
      </c>
      <c r="L65" s="21">
        <v>9</v>
      </c>
      <c r="M65" s="21">
        <v>9</v>
      </c>
      <c r="N65" s="21">
        <v>9</v>
      </c>
      <c r="O65" s="28">
        <v>9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12</v>
      </c>
      <c r="G66" s="21">
        <v>10</v>
      </c>
      <c r="H66" s="21">
        <v>12</v>
      </c>
      <c r="I66" s="21">
        <v>8</v>
      </c>
      <c r="J66" s="21">
        <v>12</v>
      </c>
      <c r="K66" s="21">
        <v>8</v>
      </c>
      <c r="L66" s="21">
        <v>12</v>
      </c>
      <c r="M66" s="21">
        <v>8</v>
      </c>
      <c r="N66" s="21">
        <v>12</v>
      </c>
      <c r="O66" s="28">
        <v>8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12</v>
      </c>
      <c r="G67" s="21">
        <v>8</v>
      </c>
      <c r="H67" s="21">
        <v>12</v>
      </c>
      <c r="I67" s="21">
        <v>11</v>
      </c>
      <c r="J67" s="21">
        <v>12</v>
      </c>
      <c r="K67" s="21">
        <v>10</v>
      </c>
      <c r="L67" s="21">
        <v>12</v>
      </c>
      <c r="M67" s="21">
        <v>10</v>
      </c>
      <c r="N67" s="21">
        <v>12</v>
      </c>
      <c r="O67" s="28">
        <v>11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19</v>
      </c>
      <c r="G68" s="21">
        <v>18</v>
      </c>
      <c r="H68" s="21">
        <v>19</v>
      </c>
      <c r="I68" s="21">
        <v>18</v>
      </c>
      <c r="J68" s="21">
        <v>19</v>
      </c>
      <c r="K68" s="21">
        <v>15</v>
      </c>
      <c r="L68" s="21">
        <v>19</v>
      </c>
      <c r="M68" s="21">
        <v>17</v>
      </c>
      <c r="N68" s="21">
        <v>19</v>
      </c>
      <c r="O68" s="28">
        <v>18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40</v>
      </c>
      <c r="G69" s="21">
        <v>34</v>
      </c>
      <c r="H69" s="21">
        <v>40</v>
      </c>
      <c r="I69" s="21">
        <v>28</v>
      </c>
      <c r="J69" s="21">
        <v>40</v>
      </c>
      <c r="K69" s="21">
        <v>36</v>
      </c>
      <c r="L69" s="21">
        <v>40</v>
      </c>
      <c r="M69" s="21">
        <v>37</v>
      </c>
      <c r="N69" s="21">
        <v>40</v>
      </c>
      <c r="O69" s="28">
        <v>37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11</v>
      </c>
      <c r="G70" s="21">
        <v>11</v>
      </c>
      <c r="H70" s="21">
        <v>11</v>
      </c>
      <c r="I70" s="21">
        <v>8</v>
      </c>
      <c r="J70" s="21">
        <v>11</v>
      </c>
      <c r="K70" s="21">
        <v>9</v>
      </c>
      <c r="L70" s="21">
        <v>11</v>
      </c>
      <c r="M70" s="21">
        <v>7</v>
      </c>
      <c r="N70" s="21">
        <v>11</v>
      </c>
      <c r="O70" s="28">
        <v>9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13</v>
      </c>
      <c r="G71" s="21">
        <v>10</v>
      </c>
      <c r="H71" s="21">
        <v>13</v>
      </c>
      <c r="I71" s="21">
        <v>8</v>
      </c>
      <c r="J71" s="21">
        <v>13</v>
      </c>
      <c r="K71" s="21">
        <v>8</v>
      </c>
      <c r="L71" s="21">
        <v>13</v>
      </c>
      <c r="M71" s="21">
        <v>13</v>
      </c>
      <c r="N71" s="21">
        <v>13</v>
      </c>
      <c r="O71" s="28">
        <v>11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9</v>
      </c>
      <c r="G72" s="21">
        <v>8</v>
      </c>
      <c r="H72" s="21">
        <v>9</v>
      </c>
      <c r="I72" s="21">
        <v>8</v>
      </c>
      <c r="J72" s="21">
        <v>9</v>
      </c>
      <c r="K72" s="21">
        <v>8</v>
      </c>
      <c r="L72" s="21">
        <v>9</v>
      </c>
      <c r="M72" s="21">
        <v>8</v>
      </c>
      <c r="N72" s="21">
        <v>9</v>
      </c>
      <c r="O72" s="28">
        <v>8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34</v>
      </c>
      <c r="G73" s="21">
        <v>33</v>
      </c>
      <c r="H73" s="21">
        <v>34</v>
      </c>
      <c r="I73" s="21">
        <v>31</v>
      </c>
      <c r="J73" s="21">
        <v>34</v>
      </c>
      <c r="K73" s="21">
        <v>34</v>
      </c>
      <c r="L73" s="21">
        <v>34</v>
      </c>
      <c r="M73" s="21">
        <v>33</v>
      </c>
      <c r="N73" s="21">
        <v>34</v>
      </c>
      <c r="O73" s="28">
        <v>34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12</v>
      </c>
      <c r="G74" s="21">
        <v>12</v>
      </c>
      <c r="H74" s="21">
        <v>12</v>
      </c>
      <c r="I74" s="21">
        <v>10</v>
      </c>
      <c r="J74" s="21">
        <v>12</v>
      </c>
      <c r="K74" s="21">
        <v>10</v>
      </c>
      <c r="L74" s="21">
        <v>12</v>
      </c>
      <c r="M74" s="21">
        <v>12</v>
      </c>
      <c r="N74" s="21">
        <v>12</v>
      </c>
      <c r="O74" s="28">
        <v>12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26</v>
      </c>
      <c r="G75" s="21">
        <v>20</v>
      </c>
      <c r="H75" s="21">
        <v>26</v>
      </c>
      <c r="I75" s="21">
        <v>20</v>
      </c>
      <c r="J75" s="21">
        <v>26</v>
      </c>
      <c r="K75" s="21">
        <v>21</v>
      </c>
      <c r="L75" s="21">
        <v>26</v>
      </c>
      <c r="M75" s="21">
        <v>22</v>
      </c>
      <c r="N75" s="21">
        <v>26</v>
      </c>
      <c r="O75" s="28">
        <v>20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27</v>
      </c>
      <c r="G76" s="21">
        <v>24</v>
      </c>
      <c r="H76" s="21">
        <v>27</v>
      </c>
      <c r="I76" s="21">
        <v>20</v>
      </c>
      <c r="J76" s="21">
        <v>27</v>
      </c>
      <c r="K76" s="21">
        <v>21</v>
      </c>
      <c r="L76" s="21">
        <v>27</v>
      </c>
      <c r="M76" s="21">
        <v>20</v>
      </c>
      <c r="N76" s="21">
        <v>27</v>
      </c>
      <c r="O76" s="28">
        <v>22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9</v>
      </c>
      <c r="G77" s="21">
        <v>9</v>
      </c>
      <c r="H77" s="21">
        <v>9</v>
      </c>
      <c r="I77" s="21">
        <v>9</v>
      </c>
      <c r="J77" s="21">
        <v>9</v>
      </c>
      <c r="K77" s="21">
        <v>9</v>
      </c>
      <c r="L77" s="21">
        <v>9</v>
      </c>
      <c r="M77" s="21">
        <v>9</v>
      </c>
      <c r="N77" s="21">
        <v>9</v>
      </c>
      <c r="O77" s="28">
        <v>9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18</v>
      </c>
      <c r="G78" s="21">
        <v>16</v>
      </c>
      <c r="H78" s="21">
        <v>18</v>
      </c>
      <c r="I78" s="21">
        <v>14</v>
      </c>
      <c r="J78" s="21">
        <v>18</v>
      </c>
      <c r="K78" s="21">
        <v>16</v>
      </c>
      <c r="L78" s="21">
        <v>18</v>
      </c>
      <c r="M78" s="21">
        <v>15</v>
      </c>
      <c r="N78" s="21">
        <v>18</v>
      </c>
      <c r="O78" s="28">
        <v>15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47</v>
      </c>
      <c r="G79" s="21">
        <v>47</v>
      </c>
      <c r="H79" s="21">
        <v>47</v>
      </c>
      <c r="I79" s="21">
        <v>45</v>
      </c>
      <c r="J79" s="21">
        <v>49</v>
      </c>
      <c r="K79" s="21">
        <v>49</v>
      </c>
      <c r="L79" s="21">
        <v>47</v>
      </c>
      <c r="M79" s="21">
        <v>47</v>
      </c>
      <c r="N79" s="21">
        <v>45</v>
      </c>
      <c r="O79" s="28">
        <v>44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39</v>
      </c>
      <c r="G80" s="21">
        <v>34</v>
      </c>
      <c r="H80" s="21">
        <v>39</v>
      </c>
      <c r="I80" s="21">
        <v>34</v>
      </c>
      <c r="J80" s="21">
        <v>39</v>
      </c>
      <c r="K80" s="21">
        <v>37</v>
      </c>
      <c r="L80" s="21">
        <v>39</v>
      </c>
      <c r="M80" s="21">
        <v>36</v>
      </c>
      <c r="N80" s="21">
        <v>39</v>
      </c>
      <c r="O80" s="28">
        <v>35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43</v>
      </c>
      <c r="G81" s="21">
        <v>38</v>
      </c>
      <c r="H81" s="21">
        <v>43</v>
      </c>
      <c r="I81" s="21">
        <v>38</v>
      </c>
      <c r="J81" s="21">
        <v>43</v>
      </c>
      <c r="K81" s="21">
        <v>42</v>
      </c>
      <c r="L81" s="21">
        <v>43</v>
      </c>
      <c r="M81" s="21">
        <v>43</v>
      </c>
      <c r="N81" s="21">
        <v>43</v>
      </c>
      <c r="O81" s="28">
        <v>43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13</v>
      </c>
      <c r="G82" s="21">
        <v>13</v>
      </c>
      <c r="H82" s="21">
        <v>13</v>
      </c>
      <c r="I82" s="21">
        <v>11</v>
      </c>
      <c r="J82" s="21">
        <v>13</v>
      </c>
      <c r="K82" s="21">
        <v>13</v>
      </c>
      <c r="L82" s="21">
        <v>13</v>
      </c>
      <c r="M82" s="21">
        <v>13</v>
      </c>
      <c r="N82" s="21">
        <v>13</v>
      </c>
      <c r="O82" s="28">
        <v>12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11</v>
      </c>
      <c r="G83" s="21">
        <v>11</v>
      </c>
      <c r="H83" s="21">
        <v>13</v>
      </c>
      <c r="I83" s="21">
        <v>13</v>
      </c>
      <c r="J83" s="21">
        <v>12</v>
      </c>
      <c r="K83" s="21">
        <v>12</v>
      </c>
      <c r="L83" s="21">
        <v>11</v>
      </c>
      <c r="M83" s="21">
        <v>10</v>
      </c>
      <c r="N83" s="21">
        <v>12</v>
      </c>
      <c r="O83" s="28">
        <v>12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6</v>
      </c>
      <c r="G84" s="21">
        <v>4</v>
      </c>
      <c r="H84" s="21">
        <v>6</v>
      </c>
      <c r="I84" s="21">
        <v>3</v>
      </c>
      <c r="J84" s="21">
        <v>6</v>
      </c>
      <c r="K84" s="21">
        <v>4</v>
      </c>
      <c r="L84" s="21">
        <v>6</v>
      </c>
      <c r="M84" s="21">
        <v>4</v>
      </c>
      <c r="N84" s="21">
        <v>6</v>
      </c>
      <c r="O84" s="28">
        <v>5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39</v>
      </c>
      <c r="G85" s="21">
        <v>37</v>
      </c>
      <c r="H85" s="21">
        <v>37</v>
      </c>
      <c r="I85" s="21">
        <v>33</v>
      </c>
      <c r="J85" s="21">
        <v>40</v>
      </c>
      <c r="K85" s="21">
        <v>37</v>
      </c>
      <c r="L85" s="21">
        <v>44</v>
      </c>
      <c r="M85" s="21">
        <v>41</v>
      </c>
      <c r="N85" s="21">
        <v>44</v>
      </c>
      <c r="O85" s="28">
        <v>40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11</v>
      </c>
      <c r="G86" s="21">
        <v>7</v>
      </c>
      <c r="H86" s="21">
        <v>11</v>
      </c>
      <c r="I86" s="21">
        <v>6</v>
      </c>
      <c r="J86" s="21">
        <v>11</v>
      </c>
      <c r="K86" s="21">
        <v>4</v>
      </c>
      <c r="L86" s="21">
        <v>11</v>
      </c>
      <c r="M86" s="21">
        <v>8</v>
      </c>
      <c r="N86" s="21">
        <v>11</v>
      </c>
      <c r="O86" s="28">
        <v>11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10</v>
      </c>
      <c r="G87" s="21">
        <v>9</v>
      </c>
      <c r="H87" s="21">
        <v>10</v>
      </c>
      <c r="I87" s="21">
        <v>10</v>
      </c>
      <c r="J87" s="21">
        <v>10</v>
      </c>
      <c r="K87" s="21">
        <v>9</v>
      </c>
      <c r="L87" s="21">
        <v>10</v>
      </c>
      <c r="M87" s="21">
        <v>9</v>
      </c>
      <c r="N87" s="21">
        <v>10</v>
      </c>
      <c r="O87" s="28">
        <v>10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24</v>
      </c>
      <c r="G88" s="21">
        <v>13</v>
      </c>
      <c r="H88" s="21">
        <v>24</v>
      </c>
      <c r="I88" s="21">
        <v>13</v>
      </c>
      <c r="J88" s="21">
        <v>24</v>
      </c>
      <c r="K88" s="21">
        <v>11</v>
      </c>
      <c r="L88" s="21">
        <v>24</v>
      </c>
      <c r="M88" s="21">
        <v>12</v>
      </c>
      <c r="N88" s="21">
        <v>24</v>
      </c>
      <c r="O88" s="28">
        <v>12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12</v>
      </c>
      <c r="G89" s="21">
        <v>9</v>
      </c>
      <c r="H89" s="21">
        <v>12</v>
      </c>
      <c r="I89" s="21">
        <v>8</v>
      </c>
      <c r="J89" s="21">
        <v>12</v>
      </c>
      <c r="K89" s="21">
        <v>11</v>
      </c>
      <c r="L89" s="21">
        <v>12</v>
      </c>
      <c r="M89" s="21">
        <v>12</v>
      </c>
      <c r="N89" s="21">
        <v>12</v>
      </c>
      <c r="O89" s="28">
        <v>12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21</v>
      </c>
      <c r="G90" s="21">
        <v>16</v>
      </c>
      <c r="H90" s="21">
        <v>21</v>
      </c>
      <c r="I90" s="21">
        <v>15</v>
      </c>
      <c r="J90" s="21">
        <v>21</v>
      </c>
      <c r="K90" s="21">
        <v>16</v>
      </c>
      <c r="L90" s="21">
        <v>21</v>
      </c>
      <c r="M90" s="21">
        <v>15</v>
      </c>
      <c r="N90" s="21">
        <v>21</v>
      </c>
      <c r="O90" s="28">
        <v>17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9</v>
      </c>
      <c r="G91" s="21">
        <v>6</v>
      </c>
      <c r="H91" s="21">
        <v>9</v>
      </c>
      <c r="I91" s="21">
        <v>7</v>
      </c>
      <c r="J91" s="21">
        <v>9</v>
      </c>
      <c r="K91" s="21">
        <v>8</v>
      </c>
      <c r="L91" s="21">
        <v>9</v>
      </c>
      <c r="M91" s="21">
        <v>8</v>
      </c>
      <c r="N91" s="21">
        <v>9</v>
      </c>
      <c r="O91" s="28">
        <v>7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16</v>
      </c>
      <c r="G92" s="21">
        <v>15</v>
      </c>
      <c r="H92" s="21">
        <v>16</v>
      </c>
      <c r="I92" s="21">
        <v>16</v>
      </c>
      <c r="J92" s="21">
        <v>16</v>
      </c>
      <c r="K92" s="21">
        <v>16</v>
      </c>
      <c r="L92" s="21">
        <v>16</v>
      </c>
      <c r="M92" s="21">
        <v>16</v>
      </c>
      <c r="N92" s="21">
        <v>16</v>
      </c>
      <c r="O92" s="28">
        <v>15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19</v>
      </c>
      <c r="G93" s="21">
        <v>13</v>
      </c>
      <c r="H93" s="21">
        <v>19</v>
      </c>
      <c r="I93" s="21">
        <v>16</v>
      </c>
      <c r="J93" s="21">
        <v>19</v>
      </c>
      <c r="K93" s="21">
        <v>19</v>
      </c>
      <c r="L93" s="21">
        <v>19</v>
      </c>
      <c r="M93" s="21">
        <v>19</v>
      </c>
      <c r="N93" s="21">
        <v>19</v>
      </c>
      <c r="O93" s="28">
        <v>15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10</v>
      </c>
      <c r="G94" s="21">
        <v>9</v>
      </c>
      <c r="H94" s="21">
        <v>10</v>
      </c>
      <c r="I94" s="21">
        <v>10</v>
      </c>
      <c r="J94" s="21">
        <v>10</v>
      </c>
      <c r="K94" s="21">
        <v>10</v>
      </c>
      <c r="L94" s="21">
        <v>10</v>
      </c>
      <c r="M94" s="21">
        <v>10</v>
      </c>
      <c r="N94" s="21">
        <v>10</v>
      </c>
      <c r="O94" s="28">
        <v>10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28</v>
      </c>
      <c r="G95" s="21">
        <v>25</v>
      </c>
      <c r="H95" s="21">
        <v>27</v>
      </c>
      <c r="I95" s="21">
        <v>24</v>
      </c>
      <c r="J95" s="21">
        <v>27</v>
      </c>
      <c r="K95" s="21">
        <v>18</v>
      </c>
      <c r="L95" s="21">
        <v>27</v>
      </c>
      <c r="M95" s="21">
        <v>23</v>
      </c>
      <c r="N95" s="21">
        <v>27</v>
      </c>
      <c r="O95" s="28">
        <v>23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18</v>
      </c>
      <c r="G96" s="21">
        <v>16</v>
      </c>
      <c r="H96" s="21">
        <v>18</v>
      </c>
      <c r="I96" s="21">
        <v>15</v>
      </c>
      <c r="J96" s="21">
        <v>17</v>
      </c>
      <c r="K96" s="21">
        <v>15</v>
      </c>
      <c r="L96" s="21">
        <v>18</v>
      </c>
      <c r="M96" s="21">
        <v>15</v>
      </c>
      <c r="N96" s="21">
        <v>18</v>
      </c>
      <c r="O96" s="28">
        <v>17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29</v>
      </c>
      <c r="G97" s="21">
        <v>29</v>
      </c>
      <c r="H97" s="21">
        <v>29</v>
      </c>
      <c r="I97" s="21">
        <v>29</v>
      </c>
      <c r="J97" s="21">
        <v>29</v>
      </c>
      <c r="K97" s="21">
        <v>29</v>
      </c>
      <c r="L97" s="21">
        <v>29</v>
      </c>
      <c r="M97" s="21">
        <v>28</v>
      </c>
      <c r="N97" s="21">
        <v>29</v>
      </c>
      <c r="O97" s="28">
        <v>28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34</v>
      </c>
      <c r="G98" s="21">
        <v>26</v>
      </c>
      <c r="H98" s="21">
        <v>34</v>
      </c>
      <c r="I98" s="21">
        <v>24</v>
      </c>
      <c r="J98" s="21">
        <v>34</v>
      </c>
      <c r="K98" s="21">
        <v>27</v>
      </c>
      <c r="L98" s="21">
        <v>34</v>
      </c>
      <c r="M98" s="21">
        <v>29</v>
      </c>
      <c r="N98" s="21">
        <v>34</v>
      </c>
      <c r="O98" s="28">
        <v>26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28</v>
      </c>
      <c r="G99" s="21">
        <v>18</v>
      </c>
      <c r="H99" s="21">
        <v>28</v>
      </c>
      <c r="I99" s="21">
        <v>17</v>
      </c>
      <c r="J99" s="21">
        <v>28</v>
      </c>
      <c r="K99" s="21">
        <v>19</v>
      </c>
      <c r="L99" s="21">
        <v>28</v>
      </c>
      <c r="M99" s="21">
        <v>20</v>
      </c>
      <c r="N99" s="21">
        <v>28</v>
      </c>
      <c r="O99" s="28">
        <v>19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28</v>
      </c>
      <c r="G100" s="21">
        <v>23</v>
      </c>
      <c r="H100" s="21">
        <v>28</v>
      </c>
      <c r="I100" s="21">
        <v>21</v>
      </c>
      <c r="J100" s="21">
        <v>28</v>
      </c>
      <c r="K100" s="21">
        <v>25</v>
      </c>
      <c r="L100" s="21">
        <v>28</v>
      </c>
      <c r="M100" s="21">
        <v>22</v>
      </c>
      <c r="N100" s="21">
        <v>28</v>
      </c>
      <c r="O100" s="28">
        <v>25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32</v>
      </c>
      <c r="G101" s="21">
        <v>31</v>
      </c>
      <c r="H101" s="21">
        <v>31</v>
      </c>
      <c r="I101" s="21">
        <v>29</v>
      </c>
      <c r="J101" s="21">
        <v>33</v>
      </c>
      <c r="K101" s="21">
        <v>28</v>
      </c>
      <c r="L101" s="21">
        <v>33</v>
      </c>
      <c r="M101" s="21">
        <v>28</v>
      </c>
      <c r="N101" s="21">
        <v>32</v>
      </c>
      <c r="O101" s="28">
        <v>26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75</v>
      </c>
      <c r="G102" s="21">
        <v>56</v>
      </c>
      <c r="H102" s="21">
        <v>75</v>
      </c>
      <c r="I102" s="21">
        <v>41</v>
      </c>
      <c r="J102" s="21">
        <v>75</v>
      </c>
      <c r="K102" s="21">
        <v>43</v>
      </c>
      <c r="L102" s="21">
        <v>75</v>
      </c>
      <c r="M102" s="21">
        <v>41</v>
      </c>
      <c r="N102" s="21">
        <v>75</v>
      </c>
      <c r="O102" s="28">
        <v>55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58</v>
      </c>
      <c r="G103" s="21">
        <v>56</v>
      </c>
      <c r="H103" s="21">
        <v>58</v>
      </c>
      <c r="I103" s="21">
        <v>56</v>
      </c>
      <c r="J103" s="21">
        <v>58</v>
      </c>
      <c r="K103" s="21">
        <v>52</v>
      </c>
      <c r="L103" s="21">
        <v>58</v>
      </c>
      <c r="M103" s="21">
        <v>58</v>
      </c>
      <c r="N103" s="21">
        <v>58</v>
      </c>
      <c r="O103" s="28">
        <v>57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14</v>
      </c>
      <c r="G104" s="21">
        <v>13</v>
      </c>
      <c r="H104" s="21">
        <v>13</v>
      </c>
      <c r="I104" s="21">
        <v>11</v>
      </c>
      <c r="J104" s="21">
        <v>11</v>
      </c>
      <c r="K104" s="21">
        <v>10</v>
      </c>
      <c r="L104" s="21">
        <v>11</v>
      </c>
      <c r="M104" s="21">
        <v>10</v>
      </c>
      <c r="N104" s="21">
        <v>11</v>
      </c>
      <c r="O104" s="28">
        <v>10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90</v>
      </c>
      <c r="G105" s="21">
        <v>84</v>
      </c>
      <c r="H105" s="21">
        <v>90</v>
      </c>
      <c r="I105" s="21">
        <v>88</v>
      </c>
      <c r="J105" s="21">
        <v>90</v>
      </c>
      <c r="K105" s="21">
        <v>88</v>
      </c>
      <c r="L105" s="21">
        <v>90</v>
      </c>
      <c r="M105" s="21">
        <v>88</v>
      </c>
      <c r="N105" s="21">
        <v>90</v>
      </c>
      <c r="O105" s="28">
        <v>87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9</v>
      </c>
      <c r="G106" s="21">
        <v>7</v>
      </c>
      <c r="H106" s="21">
        <v>9</v>
      </c>
      <c r="I106" s="21">
        <v>8</v>
      </c>
      <c r="J106" s="21">
        <v>9</v>
      </c>
      <c r="K106" s="21">
        <v>4</v>
      </c>
      <c r="L106" s="21">
        <v>9</v>
      </c>
      <c r="M106" s="21">
        <v>6</v>
      </c>
      <c r="N106" s="21">
        <v>9</v>
      </c>
      <c r="O106" s="28">
        <v>7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13</v>
      </c>
      <c r="G107" s="21">
        <v>13</v>
      </c>
      <c r="H107" s="21">
        <v>12</v>
      </c>
      <c r="I107" s="21">
        <v>10</v>
      </c>
      <c r="J107" s="21">
        <v>12</v>
      </c>
      <c r="K107" s="21">
        <v>10</v>
      </c>
      <c r="L107" s="21">
        <v>12</v>
      </c>
      <c r="M107" s="21">
        <v>11</v>
      </c>
      <c r="N107" s="21">
        <v>13</v>
      </c>
      <c r="O107" s="28">
        <v>13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9</v>
      </c>
      <c r="G108" s="21">
        <v>6</v>
      </c>
      <c r="H108" s="21">
        <v>9</v>
      </c>
      <c r="I108" s="21">
        <v>9</v>
      </c>
      <c r="J108" s="21">
        <v>9</v>
      </c>
      <c r="K108" s="21">
        <v>8</v>
      </c>
      <c r="L108" s="21">
        <v>9</v>
      </c>
      <c r="M108" s="21">
        <v>7</v>
      </c>
      <c r="N108" s="21">
        <v>9</v>
      </c>
      <c r="O108" s="28">
        <v>6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18</v>
      </c>
      <c r="G109" s="21">
        <v>13</v>
      </c>
      <c r="H109" s="21">
        <v>18</v>
      </c>
      <c r="I109" s="21">
        <v>14</v>
      </c>
      <c r="J109" s="21">
        <v>18</v>
      </c>
      <c r="K109" s="21">
        <v>11</v>
      </c>
      <c r="L109" s="21">
        <v>18</v>
      </c>
      <c r="M109" s="21">
        <v>12</v>
      </c>
      <c r="N109" s="21">
        <v>18</v>
      </c>
      <c r="O109" s="28">
        <v>12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8">
        <v>0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77</v>
      </c>
      <c r="G111" s="21">
        <v>71</v>
      </c>
      <c r="H111" s="21">
        <v>79</v>
      </c>
      <c r="I111" s="21">
        <v>72</v>
      </c>
      <c r="J111" s="21">
        <v>76</v>
      </c>
      <c r="K111" s="21">
        <v>70</v>
      </c>
      <c r="L111" s="21">
        <v>79</v>
      </c>
      <c r="M111" s="21">
        <v>70</v>
      </c>
      <c r="N111" s="21">
        <v>79</v>
      </c>
      <c r="O111" s="28">
        <v>76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9</v>
      </c>
      <c r="G112" s="21">
        <v>5</v>
      </c>
      <c r="H112" s="21">
        <v>9</v>
      </c>
      <c r="I112" s="21">
        <v>6</v>
      </c>
      <c r="J112" s="21">
        <v>9</v>
      </c>
      <c r="K112" s="21">
        <v>5</v>
      </c>
      <c r="L112" s="21">
        <v>9</v>
      </c>
      <c r="M112" s="21">
        <v>6</v>
      </c>
      <c r="N112" s="21">
        <v>9</v>
      </c>
      <c r="O112" s="28">
        <v>5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105</v>
      </c>
      <c r="G113" s="21">
        <v>96</v>
      </c>
      <c r="H113" s="21">
        <v>105</v>
      </c>
      <c r="I113" s="21">
        <v>100</v>
      </c>
      <c r="J113" s="21">
        <v>105</v>
      </c>
      <c r="K113" s="21">
        <v>100</v>
      </c>
      <c r="L113" s="21">
        <v>105</v>
      </c>
      <c r="M113" s="21">
        <v>100</v>
      </c>
      <c r="N113" s="21">
        <v>105</v>
      </c>
      <c r="O113" s="28">
        <v>101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90</v>
      </c>
      <c r="G114" s="21">
        <v>84</v>
      </c>
      <c r="H114" s="21">
        <v>90</v>
      </c>
      <c r="I114" s="21">
        <v>81</v>
      </c>
      <c r="J114" s="21">
        <v>90</v>
      </c>
      <c r="K114" s="21">
        <v>83</v>
      </c>
      <c r="L114" s="21">
        <v>90</v>
      </c>
      <c r="M114" s="21">
        <v>90</v>
      </c>
      <c r="N114" s="21">
        <v>90</v>
      </c>
      <c r="O114" s="28">
        <v>87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11</v>
      </c>
      <c r="G115" s="21">
        <v>9</v>
      </c>
      <c r="H115" s="21">
        <v>11</v>
      </c>
      <c r="I115" s="21">
        <v>6</v>
      </c>
      <c r="J115" s="21">
        <v>11</v>
      </c>
      <c r="K115" s="21">
        <v>7</v>
      </c>
      <c r="L115" s="21">
        <v>11</v>
      </c>
      <c r="M115" s="21">
        <v>10</v>
      </c>
      <c r="N115" s="21">
        <v>11</v>
      </c>
      <c r="O115" s="28">
        <v>10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30</v>
      </c>
      <c r="G116" s="21">
        <v>30</v>
      </c>
      <c r="H116" s="21">
        <v>32</v>
      </c>
      <c r="I116" s="21">
        <v>32</v>
      </c>
      <c r="J116" s="21">
        <v>33</v>
      </c>
      <c r="K116" s="21">
        <v>33</v>
      </c>
      <c r="L116" s="21">
        <v>38</v>
      </c>
      <c r="M116" s="21">
        <v>33</v>
      </c>
      <c r="N116" s="21">
        <v>30</v>
      </c>
      <c r="O116" s="28">
        <v>30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10</v>
      </c>
      <c r="G118" s="21">
        <v>7</v>
      </c>
      <c r="H118" s="21">
        <v>10</v>
      </c>
      <c r="I118" s="21">
        <v>6</v>
      </c>
      <c r="J118" s="21">
        <v>10</v>
      </c>
      <c r="K118" s="21">
        <v>7</v>
      </c>
      <c r="L118" s="21">
        <v>10</v>
      </c>
      <c r="M118" s="21">
        <v>7</v>
      </c>
      <c r="N118" s="21">
        <v>10</v>
      </c>
      <c r="O118" s="28">
        <v>8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32</v>
      </c>
      <c r="G119" s="21">
        <v>29</v>
      </c>
      <c r="H119" s="21">
        <v>32</v>
      </c>
      <c r="I119" s="21">
        <v>30</v>
      </c>
      <c r="J119" s="21">
        <v>32</v>
      </c>
      <c r="K119" s="21">
        <v>30</v>
      </c>
      <c r="L119" s="21">
        <v>32</v>
      </c>
      <c r="M119" s="21">
        <v>31</v>
      </c>
      <c r="N119" s="21">
        <v>32</v>
      </c>
      <c r="O119" s="28">
        <v>30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99</v>
      </c>
      <c r="G120" s="21">
        <v>87</v>
      </c>
      <c r="H120" s="21">
        <v>99</v>
      </c>
      <c r="I120" s="21">
        <v>90</v>
      </c>
      <c r="J120" s="21">
        <v>99</v>
      </c>
      <c r="K120" s="21">
        <v>80</v>
      </c>
      <c r="L120" s="21">
        <v>99</v>
      </c>
      <c r="M120" s="21">
        <v>82</v>
      </c>
      <c r="N120" s="21">
        <v>99</v>
      </c>
      <c r="O120" s="28">
        <v>84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31</v>
      </c>
      <c r="G121" s="21">
        <v>24</v>
      </c>
      <c r="H121" s="21">
        <v>31</v>
      </c>
      <c r="I121" s="21">
        <v>25</v>
      </c>
      <c r="J121" s="21">
        <v>31</v>
      </c>
      <c r="K121" s="21">
        <v>25</v>
      </c>
      <c r="L121" s="21">
        <v>31</v>
      </c>
      <c r="M121" s="21">
        <v>29</v>
      </c>
      <c r="N121" s="21">
        <v>31</v>
      </c>
      <c r="O121" s="28">
        <v>26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12</v>
      </c>
      <c r="G122" s="21">
        <v>7</v>
      </c>
      <c r="H122" s="21">
        <v>12</v>
      </c>
      <c r="I122" s="21">
        <v>5</v>
      </c>
      <c r="J122" s="21">
        <v>12</v>
      </c>
      <c r="K122" s="21">
        <v>12</v>
      </c>
      <c r="L122" s="21">
        <v>12</v>
      </c>
      <c r="M122" s="21">
        <v>11</v>
      </c>
      <c r="N122" s="21">
        <v>12</v>
      </c>
      <c r="O122" s="28">
        <v>9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52</v>
      </c>
      <c r="G123" s="21">
        <v>52</v>
      </c>
      <c r="H123" s="21">
        <v>52</v>
      </c>
      <c r="I123" s="21">
        <v>51</v>
      </c>
      <c r="J123" s="21">
        <v>52</v>
      </c>
      <c r="K123" s="21">
        <v>48</v>
      </c>
      <c r="L123" s="21">
        <v>52</v>
      </c>
      <c r="M123" s="21">
        <v>49</v>
      </c>
      <c r="N123" s="21">
        <v>52</v>
      </c>
      <c r="O123" s="28">
        <v>48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9</v>
      </c>
      <c r="G124" s="21">
        <v>7</v>
      </c>
      <c r="H124" s="21">
        <v>9</v>
      </c>
      <c r="I124" s="21">
        <v>8</v>
      </c>
      <c r="J124" s="21">
        <v>9</v>
      </c>
      <c r="K124" s="21">
        <v>8</v>
      </c>
      <c r="L124" s="21">
        <v>9</v>
      </c>
      <c r="M124" s="21">
        <v>7</v>
      </c>
      <c r="N124" s="21">
        <v>9</v>
      </c>
      <c r="O124" s="28">
        <v>8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16</v>
      </c>
      <c r="G125" s="21">
        <v>10</v>
      </c>
      <c r="H125" s="21">
        <v>16</v>
      </c>
      <c r="I125" s="21">
        <v>5</v>
      </c>
      <c r="J125" s="21">
        <v>16</v>
      </c>
      <c r="K125" s="21">
        <v>7</v>
      </c>
      <c r="L125" s="21">
        <v>16</v>
      </c>
      <c r="M125" s="21">
        <v>13</v>
      </c>
      <c r="N125" s="21">
        <v>16</v>
      </c>
      <c r="O125" s="28">
        <v>16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15</v>
      </c>
      <c r="G126" s="21">
        <v>13</v>
      </c>
      <c r="H126" s="21">
        <v>15</v>
      </c>
      <c r="I126" s="21">
        <v>15</v>
      </c>
      <c r="J126" s="21">
        <v>15</v>
      </c>
      <c r="K126" s="21">
        <v>14</v>
      </c>
      <c r="L126" s="21">
        <v>15</v>
      </c>
      <c r="M126" s="21">
        <v>14</v>
      </c>
      <c r="N126" s="21">
        <v>15</v>
      </c>
      <c r="O126" s="28">
        <v>14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31</v>
      </c>
      <c r="G127" s="21">
        <v>31</v>
      </c>
      <c r="H127" s="21">
        <v>31</v>
      </c>
      <c r="I127" s="21">
        <v>31</v>
      </c>
      <c r="J127" s="21">
        <v>31</v>
      </c>
      <c r="K127" s="21">
        <v>31</v>
      </c>
      <c r="L127" s="21">
        <v>31</v>
      </c>
      <c r="M127" s="21">
        <v>29</v>
      </c>
      <c r="N127" s="21">
        <v>31</v>
      </c>
      <c r="O127" s="28">
        <v>27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12</v>
      </c>
      <c r="G128" s="21">
        <v>11</v>
      </c>
      <c r="H128" s="21">
        <v>12</v>
      </c>
      <c r="I128" s="21">
        <v>12</v>
      </c>
      <c r="J128" s="21">
        <v>12</v>
      </c>
      <c r="K128" s="21">
        <v>11</v>
      </c>
      <c r="L128" s="21">
        <v>10</v>
      </c>
      <c r="M128" s="21">
        <v>10</v>
      </c>
      <c r="N128" s="21">
        <v>10</v>
      </c>
      <c r="O128" s="28">
        <v>9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19</v>
      </c>
      <c r="G129" s="21">
        <v>13</v>
      </c>
      <c r="H129" s="21">
        <v>21</v>
      </c>
      <c r="I129" s="21">
        <v>15</v>
      </c>
      <c r="J129" s="21">
        <v>19</v>
      </c>
      <c r="K129" s="21">
        <v>13</v>
      </c>
      <c r="L129" s="21">
        <v>19</v>
      </c>
      <c r="M129" s="21">
        <v>11</v>
      </c>
      <c r="N129" s="21">
        <v>19</v>
      </c>
      <c r="O129" s="28">
        <v>12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34</v>
      </c>
      <c r="G131" s="21">
        <v>31</v>
      </c>
      <c r="H131" s="21">
        <v>34</v>
      </c>
      <c r="I131" s="21">
        <v>31</v>
      </c>
      <c r="J131" s="21">
        <v>34</v>
      </c>
      <c r="K131" s="21">
        <v>34</v>
      </c>
      <c r="L131" s="21">
        <v>34</v>
      </c>
      <c r="M131" s="21">
        <v>34</v>
      </c>
      <c r="N131" s="21">
        <v>34</v>
      </c>
      <c r="O131" s="28">
        <v>28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2</v>
      </c>
      <c r="G132" s="21">
        <v>1</v>
      </c>
      <c r="H132" s="21">
        <v>2</v>
      </c>
      <c r="I132" s="21">
        <v>0</v>
      </c>
      <c r="J132" s="21">
        <v>2</v>
      </c>
      <c r="K132" s="21">
        <v>0</v>
      </c>
      <c r="L132" s="21">
        <v>2</v>
      </c>
      <c r="M132" s="21">
        <v>0</v>
      </c>
      <c r="N132" s="21">
        <v>2</v>
      </c>
      <c r="O132" s="28">
        <v>1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29</v>
      </c>
      <c r="G133" s="21">
        <v>23</v>
      </c>
      <c r="H133" s="21">
        <v>29</v>
      </c>
      <c r="I133" s="21">
        <v>25</v>
      </c>
      <c r="J133" s="21">
        <v>29</v>
      </c>
      <c r="K133" s="21">
        <v>26</v>
      </c>
      <c r="L133" s="21">
        <v>29</v>
      </c>
      <c r="M133" s="21">
        <v>28</v>
      </c>
      <c r="N133" s="21">
        <v>29</v>
      </c>
      <c r="O133" s="28">
        <v>26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21</v>
      </c>
      <c r="G134" s="21">
        <v>18</v>
      </c>
      <c r="H134" s="21">
        <v>21</v>
      </c>
      <c r="I134" s="21">
        <v>19</v>
      </c>
      <c r="J134" s="21">
        <v>21</v>
      </c>
      <c r="K134" s="21">
        <v>20</v>
      </c>
      <c r="L134" s="21">
        <v>21</v>
      </c>
      <c r="M134" s="21">
        <v>20</v>
      </c>
      <c r="N134" s="21">
        <v>21</v>
      </c>
      <c r="O134" s="28">
        <v>21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14</v>
      </c>
      <c r="G135" s="21">
        <v>12</v>
      </c>
      <c r="H135" s="21">
        <v>14</v>
      </c>
      <c r="I135" s="21">
        <v>13</v>
      </c>
      <c r="J135" s="21">
        <v>14</v>
      </c>
      <c r="K135" s="21">
        <v>14</v>
      </c>
      <c r="L135" s="21">
        <v>14</v>
      </c>
      <c r="M135" s="21">
        <v>13</v>
      </c>
      <c r="N135" s="21">
        <v>14</v>
      </c>
      <c r="O135" s="28">
        <v>13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20</v>
      </c>
      <c r="G136" s="21">
        <v>17</v>
      </c>
      <c r="H136" s="21">
        <v>20</v>
      </c>
      <c r="I136" s="21">
        <v>14</v>
      </c>
      <c r="J136" s="21">
        <v>20</v>
      </c>
      <c r="K136" s="21">
        <v>19</v>
      </c>
      <c r="L136" s="21">
        <v>20</v>
      </c>
      <c r="M136" s="21">
        <v>19</v>
      </c>
      <c r="N136" s="21">
        <v>20</v>
      </c>
      <c r="O136" s="28">
        <v>19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9</v>
      </c>
      <c r="G137" s="21">
        <v>7</v>
      </c>
      <c r="H137" s="21">
        <v>9</v>
      </c>
      <c r="I137" s="21">
        <v>8</v>
      </c>
      <c r="J137" s="21">
        <v>9</v>
      </c>
      <c r="K137" s="21">
        <v>8</v>
      </c>
      <c r="L137" s="21">
        <v>9</v>
      </c>
      <c r="M137" s="21">
        <v>6</v>
      </c>
      <c r="N137" s="21">
        <v>9</v>
      </c>
      <c r="O137" s="28">
        <v>8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51</v>
      </c>
      <c r="G138" s="21">
        <v>38</v>
      </c>
      <c r="H138" s="21">
        <v>51</v>
      </c>
      <c r="I138" s="21">
        <v>33</v>
      </c>
      <c r="J138" s="21">
        <v>51</v>
      </c>
      <c r="K138" s="21">
        <v>39</v>
      </c>
      <c r="L138" s="21">
        <v>51</v>
      </c>
      <c r="M138" s="21">
        <v>42</v>
      </c>
      <c r="N138" s="21">
        <v>51</v>
      </c>
      <c r="O138" s="28">
        <v>46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19</v>
      </c>
      <c r="G139" s="21">
        <v>16</v>
      </c>
      <c r="H139" s="21">
        <v>18</v>
      </c>
      <c r="I139" s="21">
        <v>17</v>
      </c>
      <c r="J139" s="21">
        <v>18</v>
      </c>
      <c r="K139" s="21">
        <v>16</v>
      </c>
      <c r="L139" s="21">
        <v>18</v>
      </c>
      <c r="M139" s="21">
        <v>16</v>
      </c>
      <c r="N139" s="21">
        <v>18</v>
      </c>
      <c r="O139" s="28">
        <v>17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19</v>
      </c>
      <c r="G140" s="21">
        <v>18</v>
      </c>
      <c r="H140" s="21">
        <v>19</v>
      </c>
      <c r="I140" s="21">
        <v>16</v>
      </c>
      <c r="J140" s="21">
        <v>19</v>
      </c>
      <c r="K140" s="21">
        <v>18</v>
      </c>
      <c r="L140" s="21">
        <v>19</v>
      </c>
      <c r="M140" s="21">
        <v>18</v>
      </c>
      <c r="N140" s="21">
        <v>19</v>
      </c>
      <c r="O140" s="28">
        <v>16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8</v>
      </c>
      <c r="I141" s="21">
        <v>8</v>
      </c>
      <c r="J141" s="21">
        <v>8</v>
      </c>
      <c r="K141" s="21">
        <v>8</v>
      </c>
      <c r="L141" s="21">
        <v>8</v>
      </c>
      <c r="M141" s="21">
        <v>8</v>
      </c>
      <c r="N141" s="21">
        <v>8</v>
      </c>
      <c r="O141" s="28">
        <v>5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7</v>
      </c>
      <c r="G142" s="21">
        <v>7</v>
      </c>
      <c r="H142" s="21">
        <v>7</v>
      </c>
      <c r="I142" s="21">
        <v>7</v>
      </c>
      <c r="J142" s="21">
        <v>7</v>
      </c>
      <c r="K142" s="21">
        <v>7</v>
      </c>
      <c r="L142" s="21">
        <v>7</v>
      </c>
      <c r="M142" s="21">
        <v>7</v>
      </c>
      <c r="N142" s="21">
        <v>7</v>
      </c>
      <c r="O142" s="28">
        <v>7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18</v>
      </c>
      <c r="G143" s="21">
        <v>18</v>
      </c>
      <c r="H143" s="21">
        <v>18</v>
      </c>
      <c r="I143" s="21">
        <v>18</v>
      </c>
      <c r="J143" s="21">
        <v>17</v>
      </c>
      <c r="K143" s="21">
        <v>16</v>
      </c>
      <c r="L143" s="21">
        <v>18</v>
      </c>
      <c r="M143" s="21">
        <v>13</v>
      </c>
      <c r="N143" s="21">
        <v>17</v>
      </c>
      <c r="O143" s="28">
        <v>14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5</v>
      </c>
      <c r="G144" s="21">
        <v>2</v>
      </c>
      <c r="H144" s="21">
        <v>5</v>
      </c>
      <c r="I144" s="21">
        <v>5</v>
      </c>
      <c r="J144" s="21">
        <v>5</v>
      </c>
      <c r="K144" s="21">
        <v>1</v>
      </c>
      <c r="L144" s="21">
        <v>5</v>
      </c>
      <c r="M144" s="21">
        <v>4</v>
      </c>
      <c r="N144" s="21">
        <v>5</v>
      </c>
      <c r="O144" s="28">
        <v>4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66</v>
      </c>
      <c r="G145" s="21">
        <v>61</v>
      </c>
      <c r="H145" s="21">
        <v>66</v>
      </c>
      <c r="I145" s="21">
        <v>54</v>
      </c>
      <c r="J145" s="21">
        <v>66</v>
      </c>
      <c r="K145" s="21">
        <v>57</v>
      </c>
      <c r="L145" s="21">
        <v>66</v>
      </c>
      <c r="M145" s="21">
        <v>56</v>
      </c>
      <c r="N145" s="21">
        <v>66</v>
      </c>
      <c r="O145" s="28">
        <v>60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11</v>
      </c>
      <c r="G146" s="21">
        <v>9</v>
      </c>
      <c r="H146" s="21">
        <v>11</v>
      </c>
      <c r="I146" s="21">
        <v>8</v>
      </c>
      <c r="J146" s="21">
        <v>11</v>
      </c>
      <c r="K146" s="21">
        <v>9</v>
      </c>
      <c r="L146" s="21">
        <v>11</v>
      </c>
      <c r="M146" s="21">
        <v>11</v>
      </c>
      <c r="N146" s="21">
        <v>11</v>
      </c>
      <c r="O146" s="28">
        <v>9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28</v>
      </c>
      <c r="G147" s="21">
        <v>26</v>
      </c>
      <c r="H147" s="21">
        <v>28</v>
      </c>
      <c r="I147" s="21">
        <v>26</v>
      </c>
      <c r="J147" s="21">
        <v>28</v>
      </c>
      <c r="K147" s="21">
        <v>27</v>
      </c>
      <c r="L147" s="21">
        <v>28</v>
      </c>
      <c r="M147" s="21">
        <v>28</v>
      </c>
      <c r="N147" s="21">
        <v>28</v>
      </c>
      <c r="O147" s="28">
        <v>28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8">
        <v>0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94</v>
      </c>
      <c r="G149" s="21">
        <v>85</v>
      </c>
      <c r="H149" s="21">
        <v>94</v>
      </c>
      <c r="I149" s="21">
        <v>77</v>
      </c>
      <c r="J149" s="21">
        <v>94</v>
      </c>
      <c r="K149" s="21">
        <v>86</v>
      </c>
      <c r="L149" s="21">
        <v>94</v>
      </c>
      <c r="M149" s="21">
        <v>89</v>
      </c>
      <c r="N149" s="21">
        <v>94</v>
      </c>
      <c r="O149" s="28">
        <v>84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13</v>
      </c>
      <c r="G150" s="21">
        <v>8</v>
      </c>
      <c r="H150" s="21">
        <v>13</v>
      </c>
      <c r="I150" s="21">
        <v>8</v>
      </c>
      <c r="J150" s="21">
        <v>13</v>
      </c>
      <c r="K150" s="21">
        <v>10</v>
      </c>
      <c r="L150" s="21">
        <v>13</v>
      </c>
      <c r="M150" s="21">
        <v>12</v>
      </c>
      <c r="N150" s="21">
        <v>13</v>
      </c>
      <c r="O150" s="28">
        <v>12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13</v>
      </c>
      <c r="G151" s="21">
        <v>13</v>
      </c>
      <c r="H151" s="21">
        <v>13</v>
      </c>
      <c r="I151" s="21">
        <v>12</v>
      </c>
      <c r="J151" s="21">
        <v>13</v>
      </c>
      <c r="K151" s="21">
        <v>13</v>
      </c>
      <c r="L151" s="21">
        <v>13</v>
      </c>
      <c r="M151" s="21">
        <v>13</v>
      </c>
      <c r="N151" s="21">
        <v>13</v>
      </c>
      <c r="O151" s="28">
        <v>12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50</v>
      </c>
      <c r="G152" s="21">
        <v>47</v>
      </c>
      <c r="H152" s="21">
        <v>51</v>
      </c>
      <c r="I152" s="21">
        <v>48</v>
      </c>
      <c r="J152" s="21">
        <v>51</v>
      </c>
      <c r="K152" s="21">
        <v>47</v>
      </c>
      <c r="L152" s="21">
        <v>52</v>
      </c>
      <c r="M152" s="21">
        <v>50</v>
      </c>
      <c r="N152" s="21">
        <v>52</v>
      </c>
      <c r="O152" s="28">
        <v>48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19</v>
      </c>
      <c r="G153" s="21">
        <v>16</v>
      </c>
      <c r="H153" s="21">
        <v>19</v>
      </c>
      <c r="I153" s="21">
        <v>17</v>
      </c>
      <c r="J153" s="21">
        <v>19</v>
      </c>
      <c r="K153" s="21">
        <v>16</v>
      </c>
      <c r="L153" s="21">
        <v>19</v>
      </c>
      <c r="M153" s="21">
        <v>14</v>
      </c>
      <c r="N153" s="21">
        <v>19</v>
      </c>
      <c r="O153" s="28">
        <v>17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12</v>
      </c>
      <c r="G154" s="21">
        <v>12</v>
      </c>
      <c r="H154" s="21">
        <v>12</v>
      </c>
      <c r="I154" s="21">
        <v>10</v>
      </c>
      <c r="J154" s="21">
        <v>12</v>
      </c>
      <c r="K154" s="21">
        <v>12</v>
      </c>
      <c r="L154" s="21">
        <v>12</v>
      </c>
      <c r="M154" s="21">
        <v>11</v>
      </c>
      <c r="N154" s="21">
        <v>12</v>
      </c>
      <c r="O154" s="28">
        <v>11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2</v>
      </c>
      <c r="G155" s="21">
        <v>1</v>
      </c>
      <c r="H155" s="21">
        <v>3</v>
      </c>
      <c r="I155" s="21">
        <v>2</v>
      </c>
      <c r="J155" s="21">
        <v>3</v>
      </c>
      <c r="K155" s="21">
        <v>2</v>
      </c>
      <c r="L155" s="21">
        <v>3</v>
      </c>
      <c r="M155" s="21">
        <v>0</v>
      </c>
      <c r="N155" s="21">
        <v>3</v>
      </c>
      <c r="O155" s="28">
        <v>1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18</v>
      </c>
      <c r="G156" s="21">
        <v>17</v>
      </c>
      <c r="H156" s="21">
        <v>18</v>
      </c>
      <c r="I156" s="21">
        <v>18</v>
      </c>
      <c r="J156" s="21">
        <v>18</v>
      </c>
      <c r="K156" s="21">
        <v>18</v>
      </c>
      <c r="L156" s="21">
        <v>18</v>
      </c>
      <c r="M156" s="21">
        <v>18</v>
      </c>
      <c r="N156" s="21">
        <v>18</v>
      </c>
      <c r="O156" s="28">
        <v>17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12</v>
      </c>
      <c r="G157" s="21">
        <v>12</v>
      </c>
      <c r="H157" s="21">
        <v>12</v>
      </c>
      <c r="I157" s="21">
        <v>12</v>
      </c>
      <c r="J157" s="21">
        <v>12</v>
      </c>
      <c r="K157" s="21">
        <v>12</v>
      </c>
      <c r="L157" s="21">
        <v>12</v>
      </c>
      <c r="M157" s="21">
        <v>12</v>
      </c>
      <c r="N157" s="21">
        <v>12</v>
      </c>
      <c r="O157" s="28">
        <v>12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21</v>
      </c>
      <c r="G158" s="21">
        <v>21</v>
      </c>
      <c r="H158" s="21">
        <v>22</v>
      </c>
      <c r="I158" s="21">
        <v>19</v>
      </c>
      <c r="J158" s="21">
        <v>21</v>
      </c>
      <c r="K158" s="21">
        <v>20</v>
      </c>
      <c r="L158" s="21">
        <v>21</v>
      </c>
      <c r="M158" s="21">
        <v>17</v>
      </c>
      <c r="N158" s="21">
        <v>22</v>
      </c>
      <c r="O158" s="28">
        <v>21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17</v>
      </c>
      <c r="G159" s="21">
        <v>14</v>
      </c>
      <c r="H159" s="21">
        <v>17</v>
      </c>
      <c r="I159" s="21">
        <v>14</v>
      </c>
      <c r="J159" s="21">
        <v>17</v>
      </c>
      <c r="K159" s="21">
        <v>15</v>
      </c>
      <c r="L159" s="21">
        <v>17</v>
      </c>
      <c r="M159" s="21">
        <v>14</v>
      </c>
      <c r="N159" s="21">
        <v>17</v>
      </c>
      <c r="O159" s="28">
        <v>14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12</v>
      </c>
      <c r="G160" s="21">
        <v>10</v>
      </c>
      <c r="H160" s="21">
        <v>12</v>
      </c>
      <c r="I160" s="21">
        <v>10</v>
      </c>
      <c r="J160" s="21">
        <v>12</v>
      </c>
      <c r="K160" s="21">
        <v>11</v>
      </c>
      <c r="L160" s="21">
        <v>12</v>
      </c>
      <c r="M160" s="21">
        <v>8</v>
      </c>
      <c r="N160" s="21">
        <v>12</v>
      </c>
      <c r="O160" s="28">
        <v>8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74</v>
      </c>
      <c r="G161" s="21">
        <v>59</v>
      </c>
      <c r="H161" s="21">
        <v>74</v>
      </c>
      <c r="I161" s="21">
        <v>52</v>
      </c>
      <c r="J161" s="21">
        <v>74</v>
      </c>
      <c r="K161" s="21">
        <v>61</v>
      </c>
      <c r="L161" s="21">
        <v>74</v>
      </c>
      <c r="M161" s="21">
        <v>61</v>
      </c>
      <c r="N161" s="21">
        <v>74</v>
      </c>
      <c r="O161" s="28">
        <v>61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13</v>
      </c>
      <c r="G162" s="21">
        <v>13</v>
      </c>
      <c r="H162" s="21">
        <v>11</v>
      </c>
      <c r="I162" s="21">
        <v>10</v>
      </c>
      <c r="J162" s="21">
        <v>11</v>
      </c>
      <c r="K162" s="21">
        <v>10</v>
      </c>
      <c r="L162" s="21">
        <v>11</v>
      </c>
      <c r="M162" s="21">
        <v>11</v>
      </c>
      <c r="N162" s="21">
        <v>11</v>
      </c>
      <c r="O162" s="28">
        <v>11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8</v>
      </c>
      <c r="G163" s="21">
        <v>7</v>
      </c>
      <c r="H163" s="21">
        <v>8</v>
      </c>
      <c r="I163" s="21">
        <v>7</v>
      </c>
      <c r="J163" s="21">
        <v>8</v>
      </c>
      <c r="K163" s="21">
        <v>6</v>
      </c>
      <c r="L163" s="21">
        <v>8</v>
      </c>
      <c r="M163" s="21">
        <v>8</v>
      </c>
      <c r="N163" s="21">
        <v>8</v>
      </c>
      <c r="O163" s="28">
        <v>8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18</v>
      </c>
      <c r="G164" s="21">
        <v>16</v>
      </c>
      <c r="H164" s="21">
        <v>18</v>
      </c>
      <c r="I164" s="21">
        <v>0</v>
      </c>
      <c r="J164" s="21">
        <v>18</v>
      </c>
      <c r="K164" s="21">
        <v>16</v>
      </c>
      <c r="L164" s="21">
        <v>18</v>
      </c>
      <c r="M164" s="21">
        <v>15</v>
      </c>
      <c r="N164" s="21">
        <v>18</v>
      </c>
      <c r="O164" s="28">
        <v>14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6</v>
      </c>
      <c r="G165" s="21">
        <v>6</v>
      </c>
      <c r="H165" s="21">
        <v>8</v>
      </c>
      <c r="I165" s="21">
        <v>8</v>
      </c>
      <c r="J165" s="21">
        <v>6</v>
      </c>
      <c r="K165" s="21">
        <v>6</v>
      </c>
      <c r="L165" s="21">
        <v>7</v>
      </c>
      <c r="M165" s="21">
        <v>7</v>
      </c>
      <c r="N165" s="21">
        <v>6</v>
      </c>
      <c r="O165" s="28">
        <v>6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11</v>
      </c>
      <c r="G166" s="21">
        <v>9</v>
      </c>
      <c r="H166" s="21">
        <v>11</v>
      </c>
      <c r="I166" s="21">
        <v>9</v>
      </c>
      <c r="J166" s="21">
        <v>11</v>
      </c>
      <c r="K166" s="21">
        <v>10</v>
      </c>
      <c r="L166" s="21">
        <v>11</v>
      </c>
      <c r="M166" s="21">
        <v>11</v>
      </c>
      <c r="N166" s="21">
        <v>11</v>
      </c>
      <c r="O166" s="28">
        <v>10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17</v>
      </c>
      <c r="G167" s="21">
        <v>14</v>
      </c>
      <c r="H167" s="21">
        <v>17</v>
      </c>
      <c r="I167" s="21">
        <v>15</v>
      </c>
      <c r="J167" s="21">
        <v>17</v>
      </c>
      <c r="K167" s="21">
        <v>17</v>
      </c>
      <c r="L167" s="21">
        <v>17</v>
      </c>
      <c r="M167" s="21">
        <v>15</v>
      </c>
      <c r="N167" s="21">
        <v>17</v>
      </c>
      <c r="O167" s="28">
        <v>13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12</v>
      </c>
      <c r="G168" s="21">
        <v>9</v>
      </c>
      <c r="H168" s="21">
        <v>12</v>
      </c>
      <c r="I168" s="21">
        <v>8</v>
      </c>
      <c r="J168" s="21">
        <v>12</v>
      </c>
      <c r="K168" s="21">
        <v>7</v>
      </c>
      <c r="L168" s="21">
        <v>12</v>
      </c>
      <c r="M168" s="21">
        <v>8</v>
      </c>
      <c r="N168" s="21">
        <v>12</v>
      </c>
      <c r="O168" s="28">
        <v>8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77</v>
      </c>
      <c r="G169" s="21">
        <v>69</v>
      </c>
      <c r="H169" s="21">
        <v>77</v>
      </c>
      <c r="I169" s="21">
        <v>70</v>
      </c>
      <c r="J169" s="21">
        <v>77</v>
      </c>
      <c r="K169" s="21">
        <v>77</v>
      </c>
      <c r="L169" s="21">
        <v>77</v>
      </c>
      <c r="M169" s="21">
        <v>70</v>
      </c>
      <c r="N169" s="21">
        <v>77</v>
      </c>
      <c r="O169" s="28">
        <v>72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7</v>
      </c>
      <c r="G170" s="21">
        <v>6</v>
      </c>
      <c r="H170" s="21">
        <v>7</v>
      </c>
      <c r="I170" s="21">
        <v>5</v>
      </c>
      <c r="J170" s="21">
        <v>7</v>
      </c>
      <c r="K170" s="21">
        <v>7</v>
      </c>
      <c r="L170" s="21">
        <v>7</v>
      </c>
      <c r="M170" s="21">
        <v>7</v>
      </c>
      <c r="N170" s="21">
        <v>7</v>
      </c>
      <c r="O170" s="28">
        <v>7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16</v>
      </c>
      <c r="G171" s="21">
        <v>16</v>
      </c>
      <c r="H171" s="21">
        <v>16</v>
      </c>
      <c r="I171" s="21">
        <v>15</v>
      </c>
      <c r="J171" s="21">
        <v>16</v>
      </c>
      <c r="K171" s="21">
        <v>16</v>
      </c>
      <c r="L171" s="21">
        <v>16</v>
      </c>
      <c r="M171" s="21">
        <v>16</v>
      </c>
      <c r="N171" s="21">
        <v>16</v>
      </c>
      <c r="O171" s="28">
        <v>15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13</v>
      </c>
      <c r="G172" s="21">
        <v>12</v>
      </c>
      <c r="H172" s="21">
        <v>13</v>
      </c>
      <c r="I172" s="21">
        <v>9</v>
      </c>
      <c r="J172" s="21">
        <v>13</v>
      </c>
      <c r="K172" s="21">
        <v>10</v>
      </c>
      <c r="L172" s="21">
        <v>13</v>
      </c>
      <c r="M172" s="21">
        <v>11</v>
      </c>
      <c r="N172" s="21">
        <v>13</v>
      </c>
      <c r="O172" s="28">
        <v>12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91</v>
      </c>
      <c r="G173" s="21">
        <v>77</v>
      </c>
      <c r="H173" s="21">
        <v>82</v>
      </c>
      <c r="I173" s="21">
        <v>64</v>
      </c>
      <c r="J173" s="21">
        <v>82</v>
      </c>
      <c r="K173" s="21">
        <v>57</v>
      </c>
      <c r="L173" s="21">
        <v>91</v>
      </c>
      <c r="M173" s="21">
        <v>62</v>
      </c>
      <c r="N173" s="21">
        <v>91</v>
      </c>
      <c r="O173" s="28">
        <v>67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25</v>
      </c>
      <c r="G174" s="31">
        <v>19</v>
      </c>
      <c r="H174" s="31">
        <v>25</v>
      </c>
      <c r="I174" s="31">
        <v>13</v>
      </c>
      <c r="J174" s="31">
        <v>25</v>
      </c>
      <c r="K174" s="31">
        <v>15</v>
      </c>
      <c r="L174" s="31">
        <v>25</v>
      </c>
      <c r="M174" s="31">
        <v>15</v>
      </c>
      <c r="N174" s="31">
        <v>25</v>
      </c>
      <c r="O174" s="32">
        <v>16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267</v>
      </c>
    </row>
    <row r="178" spans="2:2" s="13" customFormat="1" ht="11.25" x14ac:dyDescent="0.15">
      <c r="B178" s="13" t="s">
        <v>268</v>
      </c>
    </row>
    <row r="179" spans="2:2" s="13" customFormat="1" ht="11.25" x14ac:dyDescent="0.15">
      <c r="B179" s="13" t="s">
        <v>475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79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52" width="22.7109375" style="16" customWidth="1"/>
    <col min="153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470</v>
      </c>
      <c r="D2" s="48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30th January 2014 to 5th February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7th February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41669</v>
      </c>
      <c r="G14" s="74"/>
      <c r="H14" s="73" t="s">
        <v>478</v>
      </c>
      <c r="I14" s="74"/>
      <c r="J14" s="73">
        <v>41673</v>
      </c>
      <c r="K14" s="74"/>
      <c r="L14" s="73">
        <v>41674</v>
      </c>
      <c r="M14" s="74"/>
      <c r="N14" s="73">
        <v>41675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227</v>
      </c>
      <c r="G15" s="38" t="s">
        <v>228</v>
      </c>
      <c r="H15" s="38" t="s">
        <v>227</v>
      </c>
      <c r="I15" s="15" t="s">
        <v>228</v>
      </c>
      <c r="J15" s="15" t="s">
        <v>227</v>
      </c>
      <c r="K15" s="15" t="s">
        <v>228</v>
      </c>
      <c r="L15" s="15" t="s">
        <v>227</v>
      </c>
      <c r="M15" s="15" t="s">
        <v>228</v>
      </c>
      <c r="N15" s="15" t="s">
        <v>227</v>
      </c>
      <c r="O15" s="15" t="s">
        <v>228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423</v>
      </c>
      <c r="G16" s="10">
        <f t="shared" si="0"/>
        <v>355</v>
      </c>
      <c r="H16" s="10">
        <f t="shared" si="0"/>
        <v>426</v>
      </c>
      <c r="I16" s="10">
        <f t="shared" si="0"/>
        <v>342</v>
      </c>
      <c r="J16" s="10">
        <f t="shared" si="0"/>
        <v>429</v>
      </c>
      <c r="K16" s="10">
        <f t="shared" si="0"/>
        <v>354</v>
      </c>
      <c r="L16" s="10">
        <f t="shared" si="0"/>
        <v>448</v>
      </c>
      <c r="M16" s="10">
        <f t="shared" si="0"/>
        <v>366</v>
      </c>
      <c r="N16" s="10">
        <f t="shared" si="0"/>
        <v>432</v>
      </c>
      <c r="O16" s="10">
        <f t="shared" si="0"/>
        <v>346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4">
        <v>0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35">
        <v>0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2">
        <v>4</v>
      </c>
      <c r="G20" s="22">
        <v>3</v>
      </c>
      <c r="H20" s="22">
        <v>4</v>
      </c>
      <c r="I20" s="22">
        <v>4</v>
      </c>
      <c r="J20" s="22">
        <v>4</v>
      </c>
      <c r="K20" s="22">
        <v>4</v>
      </c>
      <c r="L20" s="22">
        <v>4</v>
      </c>
      <c r="M20" s="22">
        <v>4</v>
      </c>
      <c r="N20" s="22">
        <v>4</v>
      </c>
      <c r="O20" s="35">
        <v>3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35">
        <v>0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35">
        <v>0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2">
        <v>4</v>
      </c>
      <c r="G23" s="22">
        <v>1</v>
      </c>
      <c r="H23" s="22">
        <v>4</v>
      </c>
      <c r="I23" s="22">
        <v>1</v>
      </c>
      <c r="J23" s="22">
        <v>4</v>
      </c>
      <c r="K23" s="22">
        <v>1</v>
      </c>
      <c r="L23" s="22">
        <v>4</v>
      </c>
      <c r="M23" s="22">
        <v>2</v>
      </c>
      <c r="N23" s="22">
        <v>4</v>
      </c>
      <c r="O23" s="35">
        <v>4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35">
        <v>0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35">
        <v>0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35">
        <v>0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2">
        <v>28</v>
      </c>
      <c r="G27" s="22">
        <v>27</v>
      </c>
      <c r="H27" s="22">
        <v>28</v>
      </c>
      <c r="I27" s="22">
        <v>25</v>
      </c>
      <c r="J27" s="22">
        <v>28</v>
      </c>
      <c r="K27" s="22">
        <v>27</v>
      </c>
      <c r="L27" s="22">
        <v>28</v>
      </c>
      <c r="M27" s="22">
        <v>28</v>
      </c>
      <c r="N27" s="22">
        <v>28</v>
      </c>
      <c r="O27" s="35">
        <v>28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35">
        <v>0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2">
        <v>4</v>
      </c>
      <c r="G29" s="22">
        <v>4</v>
      </c>
      <c r="H29" s="22">
        <v>4</v>
      </c>
      <c r="I29" s="22">
        <v>4</v>
      </c>
      <c r="J29" s="22">
        <v>4</v>
      </c>
      <c r="K29" s="22">
        <v>4</v>
      </c>
      <c r="L29" s="22">
        <v>4</v>
      </c>
      <c r="M29" s="22">
        <v>4</v>
      </c>
      <c r="N29" s="22">
        <v>4</v>
      </c>
      <c r="O29" s="35">
        <v>4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35">
        <v>0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35">
        <v>0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35">
        <v>0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35">
        <v>0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35">
        <v>0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2">
        <v>4</v>
      </c>
      <c r="G35" s="22">
        <v>3</v>
      </c>
      <c r="H35" s="22">
        <v>4</v>
      </c>
      <c r="I35" s="22">
        <v>2</v>
      </c>
      <c r="J35" s="22">
        <v>4</v>
      </c>
      <c r="K35" s="22">
        <v>3</v>
      </c>
      <c r="L35" s="22">
        <v>4</v>
      </c>
      <c r="M35" s="22">
        <v>2</v>
      </c>
      <c r="N35" s="22">
        <v>4</v>
      </c>
      <c r="O35" s="35">
        <v>1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2">
        <v>2</v>
      </c>
      <c r="G36" s="22">
        <v>1</v>
      </c>
      <c r="H36" s="22">
        <v>2</v>
      </c>
      <c r="I36" s="22">
        <v>2</v>
      </c>
      <c r="J36" s="22">
        <v>2</v>
      </c>
      <c r="K36" s="22">
        <v>1</v>
      </c>
      <c r="L36" s="22">
        <v>2</v>
      </c>
      <c r="M36" s="22">
        <v>0</v>
      </c>
      <c r="N36" s="22">
        <v>2</v>
      </c>
      <c r="O36" s="35">
        <v>0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2">
        <v>15</v>
      </c>
      <c r="G37" s="22">
        <v>14</v>
      </c>
      <c r="H37" s="22">
        <v>15</v>
      </c>
      <c r="I37" s="22">
        <v>12</v>
      </c>
      <c r="J37" s="22">
        <v>15</v>
      </c>
      <c r="K37" s="22">
        <v>10</v>
      </c>
      <c r="L37" s="22">
        <v>15</v>
      </c>
      <c r="M37" s="22">
        <v>9</v>
      </c>
      <c r="N37" s="22">
        <v>15</v>
      </c>
      <c r="O37" s="35">
        <v>9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35">
        <v>0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35">
        <v>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35">
        <v>0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35">
        <v>0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35">
        <v>0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35">
        <v>0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35">
        <v>0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35">
        <v>0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35">
        <v>0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35">
        <v>0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35">
        <v>0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35">
        <v>0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2">
        <v>28</v>
      </c>
      <c r="G50" s="22">
        <v>27</v>
      </c>
      <c r="H50" s="22">
        <v>28</v>
      </c>
      <c r="I50" s="22">
        <v>28</v>
      </c>
      <c r="J50" s="22">
        <v>28</v>
      </c>
      <c r="K50" s="22">
        <v>25</v>
      </c>
      <c r="L50" s="22">
        <v>28</v>
      </c>
      <c r="M50" s="22">
        <v>22</v>
      </c>
      <c r="N50" s="22">
        <v>28</v>
      </c>
      <c r="O50" s="35">
        <v>20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35">
        <v>0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35">
        <v>0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2">
        <v>4</v>
      </c>
      <c r="G53" s="22">
        <v>2</v>
      </c>
      <c r="H53" s="22">
        <v>4</v>
      </c>
      <c r="I53" s="22">
        <v>1</v>
      </c>
      <c r="J53" s="22">
        <v>4</v>
      </c>
      <c r="K53" s="22">
        <v>3</v>
      </c>
      <c r="L53" s="22">
        <v>4</v>
      </c>
      <c r="M53" s="22">
        <v>1</v>
      </c>
      <c r="N53" s="22">
        <v>4</v>
      </c>
      <c r="O53" s="35">
        <v>1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2">
        <v>10</v>
      </c>
      <c r="G54" s="22">
        <v>8</v>
      </c>
      <c r="H54" s="22">
        <v>10</v>
      </c>
      <c r="I54" s="22">
        <v>10</v>
      </c>
      <c r="J54" s="22">
        <v>10</v>
      </c>
      <c r="K54" s="22">
        <v>10</v>
      </c>
      <c r="L54" s="22">
        <v>10</v>
      </c>
      <c r="M54" s="22">
        <v>10</v>
      </c>
      <c r="N54" s="22">
        <v>10</v>
      </c>
      <c r="O54" s="35">
        <v>9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2">
        <v>2</v>
      </c>
      <c r="G55" s="22">
        <v>1</v>
      </c>
      <c r="H55" s="22">
        <v>2</v>
      </c>
      <c r="I55" s="22">
        <v>0</v>
      </c>
      <c r="J55" s="22">
        <v>2</v>
      </c>
      <c r="K55" s="22">
        <v>1</v>
      </c>
      <c r="L55" s="22">
        <v>2</v>
      </c>
      <c r="M55" s="22">
        <v>1</v>
      </c>
      <c r="N55" s="22">
        <v>2</v>
      </c>
      <c r="O55" s="35">
        <v>1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35">
        <v>0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35">
        <v>0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2">
        <v>4</v>
      </c>
      <c r="G58" s="22">
        <v>3</v>
      </c>
      <c r="H58" s="22">
        <v>4</v>
      </c>
      <c r="I58" s="22">
        <v>0</v>
      </c>
      <c r="J58" s="22">
        <v>4</v>
      </c>
      <c r="K58" s="22">
        <v>1</v>
      </c>
      <c r="L58" s="22">
        <v>4</v>
      </c>
      <c r="M58" s="22">
        <v>2</v>
      </c>
      <c r="N58" s="22">
        <v>4</v>
      </c>
      <c r="O58" s="35">
        <v>2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2">
        <v>4</v>
      </c>
      <c r="G59" s="22">
        <v>3</v>
      </c>
      <c r="H59" s="22">
        <v>4</v>
      </c>
      <c r="I59" s="22">
        <v>3</v>
      </c>
      <c r="J59" s="22">
        <v>4</v>
      </c>
      <c r="K59" s="22">
        <v>3</v>
      </c>
      <c r="L59" s="22">
        <v>4</v>
      </c>
      <c r="M59" s="22">
        <v>3</v>
      </c>
      <c r="N59" s="22">
        <v>4</v>
      </c>
      <c r="O59" s="35">
        <v>4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2">
        <v>2</v>
      </c>
      <c r="G60" s="22">
        <v>1</v>
      </c>
      <c r="H60" s="22">
        <v>2</v>
      </c>
      <c r="I60" s="22">
        <v>0</v>
      </c>
      <c r="J60" s="22">
        <v>2</v>
      </c>
      <c r="K60" s="22">
        <v>0</v>
      </c>
      <c r="L60" s="22">
        <v>2</v>
      </c>
      <c r="M60" s="22">
        <v>1</v>
      </c>
      <c r="N60" s="22">
        <v>2</v>
      </c>
      <c r="O60" s="35">
        <v>1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35">
        <v>0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35">
        <v>0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2">
        <v>3</v>
      </c>
      <c r="G63" s="22">
        <v>1</v>
      </c>
      <c r="H63" s="22">
        <v>3</v>
      </c>
      <c r="I63" s="22">
        <v>2</v>
      </c>
      <c r="J63" s="22">
        <v>4</v>
      </c>
      <c r="K63" s="22">
        <v>3</v>
      </c>
      <c r="L63" s="22">
        <v>5</v>
      </c>
      <c r="M63" s="22">
        <v>4</v>
      </c>
      <c r="N63" s="22">
        <v>4</v>
      </c>
      <c r="O63" s="35">
        <v>4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2">
        <v>13</v>
      </c>
      <c r="G64" s="22">
        <v>9</v>
      </c>
      <c r="H64" s="22">
        <v>13</v>
      </c>
      <c r="I64" s="22">
        <v>11</v>
      </c>
      <c r="J64" s="22">
        <v>13</v>
      </c>
      <c r="K64" s="22">
        <v>10</v>
      </c>
      <c r="L64" s="22">
        <v>13</v>
      </c>
      <c r="M64" s="22">
        <v>11</v>
      </c>
      <c r="N64" s="22">
        <v>13</v>
      </c>
      <c r="O64" s="35">
        <v>10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35">
        <v>0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2">
        <v>1</v>
      </c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22">
        <v>1</v>
      </c>
      <c r="N66" s="22">
        <v>1</v>
      </c>
      <c r="O66" s="35">
        <v>1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2">
        <v>2</v>
      </c>
      <c r="G67" s="22">
        <v>2</v>
      </c>
      <c r="H67" s="22">
        <v>2</v>
      </c>
      <c r="I67" s="22">
        <v>0</v>
      </c>
      <c r="J67" s="22">
        <v>2</v>
      </c>
      <c r="K67" s="22">
        <v>0</v>
      </c>
      <c r="L67" s="22">
        <v>2</v>
      </c>
      <c r="M67" s="22">
        <v>0</v>
      </c>
      <c r="N67" s="22">
        <v>2</v>
      </c>
      <c r="O67" s="35">
        <v>0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2">
        <v>4</v>
      </c>
      <c r="G68" s="22">
        <v>4</v>
      </c>
      <c r="H68" s="22">
        <v>4</v>
      </c>
      <c r="I68" s="22">
        <v>4</v>
      </c>
      <c r="J68" s="22">
        <v>4</v>
      </c>
      <c r="K68" s="22">
        <v>3</v>
      </c>
      <c r="L68" s="22">
        <v>4</v>
      </c>
      <c r="M68" s="22">
        <v>3</v>
      </c>
      <c r="N68" s="22">
        <v>4</v>
      </c>
      <c r="O68" s="35">
        <v>4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35">
        <v>0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35">
        <v>0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35">
        <v>0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35">
        <v>0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2">
        <v>1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35">
        <v>0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2">
        <v>2</v>
      </c>
      <c r="G74" s="22">
        <v>1</v>
      </c>
      <c r="H74" s="22">
        <v>2</v>
      </c>
      <c r="I74" s="22">
        <v>1</v>
      </c>
      <c r="J74" s="22">
        <v>2</v>
      </c>
      <c r="K74" s="22">
        <v>2</v>
      </c>
      <c r="L74" s="22">
        <v>2</v>
      </c>
      <c r="M74" s="22">
        <v>2</v>
      </c>
      <c r="N74" s="22">
        <v>2</v>
      </c>
      <c r="O74" s="35">
        <v>2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35">
        <v>0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35">
        <v>0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35">
        <v>0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2">
        <v>3</v>
      </c>
      <c r="G78" s="22">
        <v>3</v>
      </c>
      <c r="H78" s="22">
        <v>3</v>
      </c>
      <c r="I78" s="22">
        <v>1</v>
      </c>
      <c r="J78" s="22">
        <v>3</v>
      </c>
      <c r="K78" s="22">
        <v>0</v>
      </c>
      <c r="L78" s="22">
        <v>3</v>
      </c>
      <c r="M78" s="22">
        <v>1</v>
      </c>
      <c r="N78" s="22">
        <v>3</v>
      </c>
      <c r="O78" s="35">
        <v>3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2">
        <v>27</v>
      </c>
      <c r="G79" s="22">
        <v>27</v>
      </c>
      <c r="H79" s="22">
        <v>25</v>
      </c>
      <c r="I79" s="22">
        <v>23</v>
      </c>
      <c r="J79" s="22">
        <v>27</v>
      </c>
      <c r="K79" s="22">
        <v>26</v>
      </c>
      <c r="L79" s="22">
        <v>27</v>
      </c>
      <c r="M79" s="22">
        <v>26</v>
      </c>
      <c r="N79" s="22">
        <v>30</v>
      </c>
      <c r="O79" s="35">
        <v>30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35">
        <v>0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35">
        <v>0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2">
        <v>2</v>
      </c>
      <c r="G82" s="22">
        <v>0</v>
      </c>
      <c r="H82" s="22">
        <v>2</v>
      </c>
      <c r="I82" s="22">
        <v>0</v>
      </c>
      <c r="J82" s="22">
        <v>2</v>
      </c>
      <c r="K82" s="22">
        <v>0</v>
      </c>
      <c r="L82" s="22">
        <v>2</v>
      </c>
      <c r="M82" s="22">
        <v>1</v>
      </c>
      <c r="N82" s="22">
        <v>2</v>
      </c>
      <c r="O82" s="35">
        <v>0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35">
        <v>0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35">
        <v>0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35">
        <v>0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35">
        <v>0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35">
        <v>0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35">
        <v>0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35">
        <v>0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2">
        <v>2</v>
      </c>
      <c r="G90" s="22">
        <v>2</v>
      </c>
      <c r="H90" s="22">
        <v>4</v>
      </c>
      <c r="I90" s="22">
        <v>4</v>
      </c>
      <c r="J90" s="22">
        <v>4</v>
      </c>
      <c r="K90" s="22">
        <v>4</v>
      </c>
      <c r="L90" s="22">
        <v>3</v>
      </c>
      <c r="M90" s="22">
        <v>3</v>
      </c>
      <c r="N90" s="22">
        <v>5</v>
      </c>
      <c r="O90" s="35">
        <v>5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35">
        <v>0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35">
        <v>0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35">
        <v>0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35">
        <v>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35">
        <v>0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35">
        <v>0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35">
        <v>0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35">
        <v>0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35">
        <v>0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35">
        <v>0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35">
        <v>0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2">
        <v>19</v>
      </c>
      <c r="G102" s="22">
        <v>14</v>
      </c>
      <c r="H102" s="22">
        <v>19</v>
      </c>
      <c r="I102" s="22">
        <v>13</v>
      </c>
      <c r="J102" s="22">
        <v>19</v>
      </c>
      <c r="K102" s="22">
        <v>15</v>
      </c>
      <c r="L102" s="22">
        <v>19</v>
      </c>
      <c r="M102" s="22">
        <v>15</v>
      </c>
      <c r="N102" s="22">
        <v>19</v>
      </c>
      <c r="O102" s="35">
        <v>17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35">
        <v>0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35">
        <v>0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2">
        <v>6</v>
      </c>
      <c r="G105" s="22">
        <v>5</v>
      </c>
      <c r="H105" s="22">
        <v>6</v>
      </c>
      <c r="I105" s="22">
        <v>5</v>
      </c>
      <c r="J105" s="22">
        <v>6</v>
      </c>
      <c r="K105" s="22">
        <v>5</v>
      </c>
      <c r="L105" s="22">
        <v>24</v>
      </c>
      <c r="M105" s="22">
        <v>18</v>
      </c>
      <c r="N105" s="22">
        <v>6</v>
      </c>
      <c r="O105" s="35">
        <v>3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35">
        <v>0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35">
        <v>0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35">
        <v>0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35">
        <v>0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2">
        <v>29</v>
      </c>
      <c r="G110" s="22">
        <v>26</v>
      </c>
      <c r="H110" s="22">
        <v>31</v>
      </c>
      <c r="I110" s="22">
        <v>26</v>
      </c>
      <c r="J110" s="22">
        <v>29</v>
      </c>
      <c r="K110" s="22">
        <v>29</v>
      </c>
      <c r="L110" s="22">
        <v>30</v>
      </c>
      <c r="M110" s="22">
        <v>30</v>
      </c>
      <c r="N110" s="22">
        <v>30</v>
      </c>
      <c r="O110" s="35">
        <v>27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2">
        <v>18</v>
      </c>
      <c r="G111" s="22">
        <v>17</v>
      </c>
      <c r="H111" s="22">
        <v>18</v>
      </c>
      <c r="I111" s="22">
        <v>18</v>
      </c>
      <c r="J111" s="22">
        <v>18</v>
      </c>
      <c r="K111" s="22">
        <v>17</v>
      </c>
      <c r="L111" s="22">
        <v>18</v>
      </c>
      <c r="M111" s="22">
        <v>18</v>
      </c>
      <c r="N111" s="22">
        <v>19</v>
      </c>
      <c r="O111" s="35">
        <v>19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35">
        <v>0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2">
        <v>8</v>
      </c>
      <c r="G113" s="22">
        <v>7</v>
      </c>
      <c r="H113" s="22">
        <v>8</v>
      </c>
      <c r="I113" s="22">
        <v>6</v>
      </c>
      <c r="J113" s="22">
        <v>8</v>
      </c>
      <c r="K113" s="22">
        <v>7</v>
      </c>
      <c r="L113" s="22">
        <v>8</v>
      </c>
      <c r="M113" s="22">
        <v>8</v>
      </c>
      <c r="N113" s="22">
        <v>8</v>
      </c>
      <c r="O113" s="35">
        <v>7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2">
        <v>12</v>
      </c>
      <c r="G114" s="22">
        <v>11</v>
      </c>
      <c r="H114" s="22">
        <v>12</v>
      </c>
      <c r="I114" s="22">
        <v>11</v>
      </c>
      <c r="J114" s="22">
        <v>12</v>
      </c>
      <c r="K114" s="22">
        <v>11</v>
      </c>
      <c r="L114" s="22">
        <v>12</v>
      </c>
      <c r="M114" s="22">
        <v>12</v>
      </c>
      <c r="N114" s="22">
        <v>12</v>
      </c>
      <c r="O114" s="35">
        <v>12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35">
        <v>0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35">
        <v>0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35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35">
        <v>0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35">
        <v>0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2">
        <v>19</v>
      </c>
      <c r="G120" s="22">
        <v>17</v>
      </c>
      <c r="H120" s="22">
        <v>19</v>
      </c>
      <c r="I120" s="22">
        <v>19</v>
      </c>
      <c r="J120" s="22">
        <v>19</v>
      </c>
      <c r="K120" s="22">
        <v>19</v>
      </c>
      <c r="L120" s="22">
        <v>19</v>
      </c>
      <c r="M120" s="22">
        <v>16</v>
      </c>
      <c r="N120" s="22">
        <v>19</v>
      </c>
      <c r="O120" s="35">
        <v>18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2">
        <v>0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35">
        <v>0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2">
        <v>4</v>
      </c>
      <c r="G122" s="22">
        <v>1</v>
      </c>
      <c r="H122" s="22">
        <v>4</v>
      </c>
      <c r="I122" s="22">
        <v>1</v>
      </c>
      <c r="J122" s="22">
        <v>4</v>
      </c>
      <c r="K122" s="22">
        <v>4</v>
      </c>
      <c r="L122" s="22">
        <v>4</v>
      </c>
      <c r="M122" s="22">
        <v>4</v>
      </c>
      <c r="N122" s="22">
        <v>4</v>
      </c>
      <c r="O122" s="35">
        <v>3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2">
        <v>9</v>
      </c>
      <c r="G123" s="22">
        <v>6</v>
      </c>
      <c r="H123" s="22">
        <v>9</v>
      </c>
      <c r="I123" s="22">
        <v>7</v>
      </c>
      <c r="J123" s="22">
        <v>10</v>
      </c>
      <c r="K123" s="22">
        <v>5</v>
      </c>
      <c r="L123" s="22">
        <v>9</v>
      </c>
      <c r="M123" s="22">
        <v>8</v>
      </c>
      <c r="N123" s="22">
        <v>9</v>
      </c>
      <c r="O123" s="35">
        <v>8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35">
        <v>0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35">
        <v>0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2">
        <v>2</v>
      </c>
      <c r="G126" s="22">
        <v>1</v>
      </c>
      <c r="H126" s="22">
        <v>2</v>
      </c>
      <c r="I126" s="22">
        <v>0</v>
      </c>
      <c r="J126" s="22">
        <v>2</v>
      </c>
      <c r="K126" s="22">
        <v>0</v>
      </c>
      <c r="L126" s="22">
        <v>2</v>
      </c>
      <c r="M126" s="22">
        <v>1</v>
      </c>
      <c r="N126" s="22">
        <v>0</v>
      </c>
      <c r="O126" s="35">
        <v>0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35">
        <v>0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35">
        <v>0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35">
        <v>0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2">
        <v>22</v>
      </c>
      <c r="G130" s="22">
        <v>21</v>
      </c>
      <c r="H130" s="22">
        <v>22</v>
      </c>
      <c r="I130" s="22">
        <v>20</v>
      </c>
      <c r="J130" s="22">
        <v>22</v>
      </c>
      <c r="K130" s="22">
        <v>20</v>
      </c>
      <c r="L130" s="22">
        <v>22</v>
      </c>
      <c r="M130" s="22">
        <v>18</v>
      </c>
      <c r="N130" s="22">
        <v>22</v>
      </c>
      <c r="O130" s="35">
        <v>17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35">
        <v>0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35">
        <v>0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35">
        <v>0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2">
        <v>1</v>
      </c>
      <c r="G134" s="22">
        <v>0</v>
      </c>
      <c r="H134" s="22">
        <v>1</v>
      </c>
      <c r="I134" s="22">
        <v>0</v>
      </c>
      <c r="J134" s="22">
        <v>1</v>
      </c>
      <c r="K134" s="22">
        <v>0</v>
      </c>
      <c r="L134" s="22">
        <v>1</v>
      </c>
      <c r="M134" s="22">
        <v>0</v>
      </c>
      <c r="N134" s="22">
        <v>1</v>
      </c>
      <c r="O134" s="35">
        <v>0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35">
        <v>0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35">
        <v>0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35">
        <v>0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35">
        <v>0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35">
        <v>0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35">
        <v>0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35">
        <v>0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35">
        <v>0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35">
        <v>0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35">
        <v>0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2">
        <v>8</v>
      </c>
      <c r="G145" s="22">
        <v>4</v>
      </c>
      <c r="H145" s="22">
        <v>8</v>
      </c>
      <c r="I145" s="22">
        <v>5</v>
      </c>
      <c r="J145" s="22">
        <v>8</v>
      </c>
      <c r="K145" s="22">
        <v>5</v>
      </c>
      <c r="L145" s="22">
        <v>8</v>
      </c>
      <c r="M145" s="22">
        <v>6</v>
      </c>
      <c r="N145" s="22">
        <v>8</v>
      </c>
      <c r="O145" s="35">
        <v>4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35">
        <v>0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35">
        <v>0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2">
        <v>10</v>
      </c>
      <c r="G148" s="22">
        <v>8</v>
      </c>
      <c r="H148" s="22">
        <v>10</v>
      </c>
      <c r="I148" s="22">
        <v>9</v>
      </c>
      <c r="J148" s="22">
        <v>10</v>
      </c>
      <c r="K148" s="22">
        <v>8</v>
      </c>
      <c r="L148" s="22">
        <v>10</v>
      </c>
      <c r="M148" s="22">
        <v>7</v>
      </c>
      <c r="N148" s="22">
        <v>10</v>
      </c>
      <c r="O148" s="35">
        <v>7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35">
        <v>0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35">
        <v>0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35">
        <v>0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2">
        <v>35</v>
      </c>
      <c r="G152" s="22">
        <v>29</v>
      </c>
      <c r="H152" s="22">
        <v>36</v>
      </c>
      <c r="I152" s="22">
        <v>29</v>
      </c>
      <c r="J152" s="22">
        <v>36</v>
      </c>
      <c r="K152" s="22">
        <v>32</v>
      </c>
      <c r="L152" s="22">
        <v>37</v>
      </c>
      <c r="M152" s="22">
        <v>32</v>
      </c>
      <c r="N152" s="22">
        <v>37</v>
      </c>
      <c r="O152" s="35">
        <v>30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35">
        <v>0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35">
        <v>0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35">
        <v>0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35">
        <v>0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35">
        <v>0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35">
        <v>0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35">
        <v>0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35">
        <v>0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2">
        <v>19</v>
      </c>
      <c r="G161" s="22">
        <v>14</v>
      </c>
      <c r="H161" s="22">
        <v>19</v>
      </c>
      <c r="I161" s="22">
        <v>12</v>
      </c>
      <c r="J161" s="22">
        <v>19</v>
      </c>
      <c r="K161" s="22">
        <v>13</v>
      </c>
      <c r="L161" s="22">
        <v>19</v>
      </c>
      <c r="M161" s="22">
        <v>13</v>
      </c>
      <c r="N161" s="22">
        <v>19</v>
      </c>
      <c r="O161" s="35">
        <v>9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35">
        <v>0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35">
        <v>0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0</v>
      </c>
      <c r="O164" s="35">
        <v>0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2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35">
        <v>0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35">
        <v>0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35">
        <v>0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35">
        <v>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2">
        <v>11</v>
      </c>
      <c r="G169" s="22">
        <v>11</v>
      </c>
      <c r="H169" s="22">
        <v>11</v>
      </c>
      <c r="I169" s="22">
        <v>8</v>
      </c>
      <c r="J169" s="22">
        <v>12</v>
      </c>
      <c r="K169" s="22">
        <v>9</v>
      </c>
      <c r="L169" s="22">
        <v>12</v>
      </c>
      <c r="M169" s="22">
        <v>9</v>
      </c>
      <c r="N169" s="22">
        <v>11</v>
      </c>
      <c r="O169" s="35">
        <v>9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35">
        <v>0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35">
        <v>0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35">
        <v>0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2">
        <v>16</v>
      </c>
      <c r="G173" s="22">
        <v>14</v>
      </c>
      <c r="H173" s="22">
        <v>16</v>
      </c>
      <c r="I173" s="22">
        <v>13</v>
      </c>
      <c r="J173" s="22">
        <v>16</v>
      </c>
      <c r="K173" s="22">
        <v>12</v>
      </c>
      <c r="L173" s="22">
        <v>16</v>
      </c>
      <c r="M173" s="22">
        <v>9</v>
      </c>
      <c r="N173" s="22">
        <v>16</v>
      </c>
      <c r="O173" s="35">
        <v>10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7">
        <v>0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271</v>
      </c>
    </row>
    <row r="178" spans="2:2" s="13" customFormat="1" ht="11.25" x14ac:dyDescent="0.15">
      <c r="B178" s="13" t="s">
        <v>272</v>
      </c>
    </row>
    <row r="179" spans="2:2" x14ac:dyDescent="0.2">
      <c r="B179" s="13" t="s">
        <v>475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179"/>
  <sheetViews>
    <sheetView zoomScale="85" zoomScaleNormal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42578125" style="16" customWidth="1"/>
    <col min="4" max="4" width="9.7109375" style="16" customWidth="1"/>
    <col min="5" max="5" width="61.85546875" style="16" customWidth="1"/>
    <col min="6" max="156" width="22.7109375" style="16" customWidth="1"/>
    <col min="157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471</v>
      </c>
      <c r="D2" s="48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30th January 2014 to 5th February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7th February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41669</v>
      </c>
      <c r="G14" s="74"/>
      <c r="H14" s="73" t="s">
        <v>478</v>
      </c>
      <c r="I14" s="74"/>
      <c r="J14" s="73">
        <v>41673</v>
      </c>
      <c r="K14" s="74"/>
      <c r="L14" s="73">
        <v>41674</v>
      </c>
      <c r="M14" s="74"/>
      <c r="N14" s="73">
        <v>41675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220</v>
      </c>
      <c r="G15" s="38" t="s">
        <v>221</v>
      </c>
      <c r="H15" s="38" t="s">
        <v>220</v>
      </c>
      <c r="I15" s="15" t="s">
        <v>221</v>
      </c>
      <c r="J15" s="15" t="s">
        <v>220</v>
      </c>
      <c r="K15" s="15" t="s">
        <v>221</v>
      </c>
      <c r="L15" s="15" t="s">
        <v>220</v>
      </c>
      <c r="M15" s="15" t="s">
        <v>221</v>
      </c>
      <c r="N15" s="15" t="s">
        <v>220</v>
      </c>
      <c r="O15" s="15" t="s">
        <v>221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1351</v>
      </c>
      <c r="G16" s="10">
        <f t="shared" si="0"/>
        <v>1015</v>
      </c>
      <c r="H16" s="10">
        <f t="shared" si="0"/>
        <v>1345</v>
      </c>
      <c r="I16" s="10">
        <f t="shared" si="0"/>
        <v>1026</v>
      </c>
      <c r="J16" s="10">
        <f t="shared" si="0"/>
        <v>1344</v>
      </c>
      <c r="K16" s="10">
        <f t="shared" si="0"/>
        <v>1010</v>
      </c>
      <c r="L16" s="10">
        <f t="shared" si="0"/>
        <v>1364</v>
      </c>
      <c r="M16" s="10">
        <f t="shared" si="0"/>
        <v>1023</v>
      </c>
      <c r="N16" s="10">
        <f t="shared" si="0"/>
        <v>1340</v>
      </c>
      <c r="O16" s="10">
        <f t="shared" si="0"/>
        <v>1012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8">
        <v>0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27</v>
      </c>
      <c r="G20" s="21">
        <v>24</v>
      </c>
      <c r="H20" s="21">
        <v>27</v>
      </c>
      <c r="I20" s="21">
        <v>25</v>
      </c>
      <c r="J20" s="21">
        <v>27</v>
      </c>
      <c r="K20" s="21">
        <v>25</v>
      </c>
      <c r="L20" s="21">
        <v>27</v>
      </c>
      <c r="M20" s="21">
        <v>19</v>
      </c>
      <c r="N20" s="21">
        <v>27</v>
      </c>
      <c r="O20" s="28">
        <v>20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6</v>
      </c>
      <c r="G21" s="21">
        <v>4</v>
      </c>
      <c r="H21" s="21">
        <v>6</v>
      </c>
      <c r="I21" s="21">
        <v>1</v>
      </c>
      <c r="J21" s="21">
        <v>6</v>
      </c>
      <c r="K21" s="21">
        <v>1</v>
      </c>
      <c r="L21" s="21">
        <v>6</v>
      </c>
      <c r="M21" s="21">
        <v>2</v>
      </c>
      <c r="N21" s="21">
        <v>6</v>
      </c>
      <c r="O21" s="28">
        <v>2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1</v>
      </c>
      <c r="G22" s="21">
        <v>0</v>
      </c>
      <c r="H22" s="21">
        <v>1</v>
      </c>
      <c r="I22" s="21">
        <v>1</v>
      </c>
      <c r="J22" s="21">
        <v>1</v>
      </c>
      <c r="K22" s="21">
        <v>0</v>
      </c>
      <c r="L22" s="21">
        <v>1</v>
      </c>
      <c r="M22" s="21">
        <v>0</v>
      </c>
      <c r="N22" s="21">
        <v>1</v>
      </c>
      <c r="O22" s="28">
        <v>0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10</v>
      </c>
      <c r="G23" s="21">
        <v>5</v>
      </c>
      <c r="H23" s="21">
        <v>10</v>
      </c>
      <c r="I23" s="21">
        <v>4</v>
      </c>
      <c r="J23" s="21">
        <v>10</v>
      </c>
      <c r="K23" s="21">
        <v>5</v>
      </c>
      <c r="L23" s="21">
        <v>10</v>
      </c>
      <c r="M23" s="21">
        <v>8</v>
      </c>
      <c r="N23" s="21">
        <v>10</v>
      </c>
      <c r="O23" s="28">
        <v>7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8</v>
      </c>
      <c r="G24" s="21">
        <v>3</v>
      </c>
      <c r="H24" s="21">
        <v>8</v>
      </c>
      <c r="I24" s="21">
        <v>2</v>
      </c>
      <c r="J24" s="21">
        <v>8</v>
      </c>
      <c r="K24" s="21">
        <v>4</v>
      </c>
      <c r="L24" s="21">
        <v>8</v>
      </c>
      <c r="M24" s="21">
        <v>3</v>
      </c>
      <c r="N24" s="21">
        <v>8</v>
      </c>
      <c r="O24" s="28">
        <v>2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7</v>
      </c>
      <c r="G25" s="21">
        <v>7</v>
      </c>
      <c r="H25" s="21">
        <v>7</v>
      </c>
      <c r="I25" s="21">
        <v>7</v>
      </c>
      <c r="J25" s="21">
        <v>7</v>
      </c>
      <c r="K25" s="21">
        <v>7</v>
      </c>
      <c r="L25" s="21">
        <v>7</v>
      </c>
      <c r="M25" s="21">
        <v>7</v>
      </c>
      <c r="N25" s="21">
        <v>7</v>
      </c>
      <c r="O25" s="28">
        <v>4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4</v>
      </c>
      <c r="G26" s="21">
        <v>0</v>
      </c>
      <c r="H26" s="21">
        <v>4</v>
      </c>
      <c r="I26" s="21">
        <v>0</v>
      </c>
      <c r="J26" s="21">
        <v>4</v>
      </c>
      <c r="K26" s="21">
        <v>0</v>
      </c>
      <c r="L26" s="21">
        <v>4</v>
      </c>
      <c r="M26" s="21">
        <v>0</v>
      </c>
      <c r="N26" s="21">
        <v>4</v>
      </c>
      <c r="O26" s="28">
        <v>0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10</v>
      </c>
      <c r="G28" s="21">
        <v>8</v>
      </c>
      <c r="H28" s="21">
        <v>10</v>
      </c>
      <c r="I28" s="21">
        <v>10</v>
      </c>
      <c r="J28" s="21">
        <v>10</v>
      </c>
      <c r="K28" s="21">
        <v>8</v>
      </c>
      <c r="L28" s="21">
        <v>12</v>
      </c>
      <c r="M28" s="21">
        <v>12</v>
      </c>
      <c r="N28" s="21">
        <v>10</v>
      </c>
      <c r="O28" s="28">
        <v>10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6</v>
      </c>
      <c r="G29" s="21">
        <v>6</v>
      </c>
      <c r="H29" s="21">
        <v>6</v>
      </c>
      <c r="I29" s="21">
        <v>6</v>
      </c>
      <c r="J29" s="21">
        <v>6</v>
      </c>
      <c r="K29" s="21">
        <v>6</v>
      </c>
      <c r="L29" s="21">
        <v>6</v>
      </c>
      <c r="M29" s="21">
        <v>6</v>
      </c>
      <c r="N29" s="21">
        <v>6</v>
      </c>
      <c r="O29" s="28">
        <v>6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10</v>
      </c>
      <c r="G30" s="21">
        <v>10</v>
      </c>
      <c r="H30" s="21">
        <v>10</v>
      </c>
      <c r="I30" s="21">
        <v>10</v>
      </c>
      <c r="J30" s="21">
        <v>10</v>
      </c>
      <c r="K30" s="21">
        <v>10</v>
      </c>
      <c r="L30" s="21">
        <v>10</v>
      </c>
      <c r="M30" s="21">
        <v>10</v>
      </c>
      <c r="N30" s="21">
        <v>10</v>
      </c>
      <c r="O30" s="28">
        <v>10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18</v>
      </c>
      <c r="G31" s="21">
        <v>15</v>
      </c>
      <c r="H31" s="21">
        <v>18</v>
      </c>
      <c r="I31" s="21">
        <v>14</v>
      </c>
      <c r="J31" s="21">
        <v>18</v>
      </c>
      <c r="K31" s="21">
        <v>13</v>
      </c>
      <c r="L31" s="21">
        <v>18</v>
      </c>
      <c r="M31" s="21">
        <v>13</v>
      </c>
      <c r="N31" s="21">
        <v>18</v>
      </c>
      <c r="O31" s="28">
        <v>12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17</v>
      </c>
      <c r="G32" s="21">
        <v>17</v>
      </c>
      <c r="H32" s="21">
        <v>14</v>
      </c>
      <c r="I32" s="21">
        <v>11</v>
      </c>
      <c r="J32" s="21">
        <v>14</v>
      </c>
      <c r="K32" s="21">
        <v>12</v>
      </c>
      <c r="L32" s="21">
        <v>14</v>
      </c>
      <c r="M32" s="21">
        <v>13</v>
      </c>
      <c r="N32" s="21">
        <v>14</v>
      </c>
      <c r="O32" s="28">
        <v>13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8">
        <v>0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2</v>
      </c>
      <c r="G34" s="21">
        <v>1</v>
      </c>
      <c r="H34" s="21">
        <v>2</v>
      </c>
      <c r="I34" s="21">
        <v>0</v>
      </c>
      <c r="J34" s="21">
        <v>2</v>
      </c>
      <c r="K34" s="21">
        <v>0</v>
      </c>
      <c r="L34" s="21">
        <v>2</v>
      </c>
      <c r="M34" s="21">
        <v>0</v>
      </c>
      <c r="N34" s="21">
        <v>2</v>
      </c>
      <c r="O34" s="28">
        <v>0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33</v>
      </c>
      <c r="G35" s="21">
        <v>31</v>
      </c>
      <c r="H35" s="21">
        <v>33</v>
      </c>
      <c r="I35" s="21">
        <v>29</v>
      </c>
      <c r="J35" s="21">
        <v>33</v>
      </c>
      <c r="K35" s="21">
        <v>31</v>
      </c>
      <c r="L35" s="21">
        <v>33</v>
      </c>
      <c r="M35" s="21">
        <v>33</v>
      </c>
      <c r="N35" s="21">
        <v>33</v>
      </c>
      <c r="O35" s="28">
        <v>28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4</v>
      </c>
      <c r="G36" s="21">
        <v>4</v>
      </c>
      <c r="H36" s="21">
        <v>4</v>
      </c>
      <c r="I36" s="21">
        <v>4</v>
      </c>
      <c r="J36" s="21">
        <v>4</v>
      </c>
      <c r="K36" s="21">
        <v>4</v>
      </c>
      <c r="L36" s="21">
        <v>4</v>
      </c>
      <c r="M36" s="21">
        <v>4</v>
      </c>
      <c r="N36" s="21">
        <v>4</v>
      </c>
      <c r="O36" s="28">
        <v>4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31</v>
      </c>
      <c r="G37" s="21">
        <v>31</v>
      </c>
      <c r="H37" s="21">
        <v>32</v>
      </c>
      <c r="I37" s="21">
        <v>32</v>
      </c>
      <c r="J37" s="21">
        <v>31</v>
      </c>
      <c r="K37" s="21">
        <v>30</v>
      </c>
      <c r="L37" s="21">
        <v>31</v>
      </c>
      <c r="M37" s="21">
        <v>29</v>
      </c>
      <c r="N37" s="21">
        <v>31</v>
      </c>
      <c r="O37" s="28">
        <v>30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8">
        <v>0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8">
        <v>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3</v>
      </c>
      <c r="G40" s="21">
        <v>0</v>
      </c>
      <c r="H40" s="21">
        <v>3</v>
      </c>
      <c r="I40" s="21">
        <v>1</v>
      </c>
      <c r="J40" s="21">
        <v>3</v>
      </c>
      <c r="K40" s="21">
        <v>1</v>
      </c>
      <c r="L40" s="21">
        <v>3</v>
      </c>
      <c r="M40" s="21">
        <v>2</v>
      </c>
      <c r="N40" s="21">
        <v>3</v>
      </c>
      <c r="O40" s="28">
        <v>2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1</v>
      </c>
      <c r="G41" s="21">
        <v>0</v>
      </c>
      <c r="H41" s="21">
        <v>1</v>
      </c>
      <c r="I41" s="21">
        <v>0</v>
      </c>
      <c r="J41" s="21">
        <v>1</v>
      </c>
      <c r="K41" s="21">
        <v>0</v>
      </c>
      <c r="L41" s="21">
        <v>1</v>
      </c>
      <c r="M41" s="21">
        <v>0</v>
      </c>
      <c r="N41" s="21">
        <v>1</v>
      </c>
      <c r="O41" s="28">
        <v>0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4</v>
      </c>
      <c r="G42" s="21">
        <v>2</v>
      </c>
      <c r="H42" s="21">
        <v>4</v>
      </c>
      <c r="I42" s="21">
        <v>3</v>
      </c>
      <c r="J42" s="21">
        <v>4</v>
      </c>
      <c r="K42" s="21">
        <v>1</v>
      </c>
      <c r="L42" s="21">
        <v>4</v>
      </c>
      <c r="M42" s="21">
        <v>2</v>
      </c>
      <c r="N42" s="21">
        <v>4</v>
      </c>
      <c r="O42" s="28">
        <v>2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3</v>
      </c>
      <c r="G43" s="21">
        <v>0</v>
      </c>
      <c r="H43" s="21">
        <v>3</v>
      </c>
      <c r="I43" s="21">
        <v>2</v>
      </c>
      <c r="J43" s="21">
        <v>3</v>
      </c>
      <c r="K43" s="21">
        <v>1</v>
      </c>
      <c r="L43" s="21">
        <v>3</v>
      </c>
      <c r="M43" s="21">
        <v>1</v>
      </c>
      <c r="N43" s="21">
        <v>3</v>
      </c>
      <c r="O43" s="28">
        <v>1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6</v>
      </c>
      <c r="G44" s="21">
        <v>5</v>
      </c>
      <c r="H44" s="21">
        <v>6</v>
      </c>
      <c r="I44" s="21">
        <v>6</v>
      </c>
      <c r="J44" s="21">
        <v>6</v>
      </c>
      <c r="K44" s="21">
        <v>6</v>
      </c>
      <c r="L44" s="21">
        <v>6</v>
      </c>
      <c r="M44" s="21">
        <v>5</v>
      </c>
      <c r="N44" s="21">
        <v>6</v>
      </c>
      <c r="O44" s="28">
        <v>6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7</v>
      </c>
      <c r="G45" s="21">
        <v>6</v>
      </c>
      <c r="H45" s="21">
        <v>7</v>
      </c>
      <c r="I45" s="21">
        <v>7</v>
      </c>
      <c r="J45" s="21">
        <v>7</v>
      </c>
      <c r="K45" s="21">
        <v>7</v>
      </c>
      <c r="L45" s="21">
        <v>7</v>
      </c>
      <c r="M45" s="21">
        <v>6</v>
      </c>
      <c r="N45" s="21">
        <v>7</v>
      </c>
      <c r="O45" s="28">
        <v>7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8">
        <v>0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8">
        <v>0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8">
        <v>0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8">
        <v>0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16</v>
      </c>
      <c r="G50" s="21">
        <v>12</v>
      </c>
      <c r="H50" s="21">
        <v>16</v>
      </c>
      <c r="I50" s="21">
        <v>12</v>
      </c>
      <c r="J50" s="21">
        <v>16</v>
      </c>
      <c r="K50" s="21">
        <v>11</v>
      </c>
      <c r="L50" s="21">
        <v>16</v>
      </c>
      <c r="M50" s="21">
        <v>11</v>
      </c>
      <c r="N50" s="21">
        <v>16</v>
      </c>
      <c r="O50" s="28">
        <v>12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2</v>
      </c>
      <c r="G51" s="21">
        <v>0</v>
      </c>
      <c r="H51" s="21">
        <v>2</v>
      </c>
      <c r="I51" s="21">
        <v>0</v>
      </c>
      <c r="J51" s="21">
        <v>2</v>
      </c>
      <c r="K51" s="21">
        <v>0</v>
      </c>
      <c r="L51" s="21">
        <v>2</v>
      </c>
      <c r="M51" s="21">
        <v>0</v>
      </c>
      <c r="N51" s="21">
        <v>2</v>
      </c>
      <c r="O51" s="28">
        <v>0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3</v>
      </c>
      <c r="G52" s="21">
        <v>2</v>
      </c>
      <c r="H52" s="21">
        <v>3</v>
      </c>
      <c r="I52" s="21">
        <v>1</v>
      </c>
      <c r="J52" s="21">
        <v>3</v>
      </c>
      <c r="K52" s="21">
        <v>1</v>
      </c>
      <c r="L52" s="21">
        <v>3</v>
      </c>
      <c r="M52" s="21">
        <v>1</v>
      </c>
      <c r="N52" s="21">
        <v>3</v>
      </c>
      <c r="O52" s="28">
        <v>0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7</v>
      </c>
      <c r="G53" s="21">
        <v>4</v>
      </c>
      <c r="H53" s="21">
        <v>7</v>
      </c>
      <c r="I53" s="21">
        <v>4</v>
      </c>
      <c r="J53" s="21">
        <v>7</v>
      </c>
      <c r="K53" s="21">
        <v>4</v>
      </c>
      <c r="L53" s="21">
        <v>7</v>
      </c>
      <c r="M53" s="21">
        <v>5</v>
      </c>
      <c r="N53" s="21">
        <v>7</v>
      </c>
      <c r="O53" s="28">
        <v>6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24</v>
      </c>
      <c r="G54" s="21">
        <v>23</v>
      </c>
      <c r="H54" s="21">
        <v>24</v>
      </c>
      <c r="I54" s="21">
        <v>23</v>
      </c>
      <c r="J54" s="21">
        <v>24</v>
      </c>
      <c r="K54" s="21">
        <v>23</v>
      </c>
      <c r="L54" s="21">
        <v>24</v>
      </c>
      <c r="M54" s="21">
        <v>23</v>
      </c>
      <c r="N54" s="21">
        <v>24</v>
      </c>
      <c r="O54" s="28">
        <v>23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15</v>
      </c>
      <c r="G55" s="21">
        <v>1</v>
      </c>
      <c r="H55" s="21">
        <v>15</v>
      </c>
      <c r="I55" s="21">
        <v>0</v>
      </c>
      <c r="J55" s="21">
        <v>15</v>
      </c>
      <c r="K55" s="21">
        <v>0</v>
      </c>
      <c r="L55" s="21">
        <v>15</v>
      </c>
      <c r="M55" s="21">
        <v>0</v>
      </c>
      <c r="N55" s="21">
        <v>15</v>
      </c>
      <c r="O55" s="28">
        <v>0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8</v>
      </c>
      <c r="G56" s="21">
        <v>7</v>
      </c>
      <c r="H56" s="21">
        <v>8</v>
      </c>
      <c r="I56" s="21">
        <v>6</v>
      </c>
      <c r="J56" s="21">
        <v>8</v>
      </c>
      <c r="K56" s="21">
        <v>7</v>
      </c>
      <c r="L56" s="21">
        <v>8</v>
      </c>
      <c r="M56" s="21">
        <v>6</v>
      </c>
      <c r="N56" s="21">
        <v>8</v>
      </c>
      <c r="O56" s="28">
        <v>6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7</v>
      </c>
      <c r="G57" s="21">
        <v>4</v>
      </c>
      <c r="H57" s="21">
        <v>7</v>
      </c>
      <c r="I57" s="21">
        <v>4</v>
      </c>
      <c r="J57" s="21">
        <v>7</v>
      </c>
      <c r="K57" s="21">
        <v>4</v>
      </c>
      <c r="L57" s="21">
        <v>7</v>
      </c>
      <c r="M57" s="21">
        <v>4</v>
      </c>
      <c r="N57" s="21">
        <v>7</v>
      </c>
      <c r="O57" s="28">
        <v>4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7</v>
      </c>
      <c r="G58" s="21">
        <v>4</v>
      </c>
      <c r="H58" s="21">
        <v>7</v>
      </c>
      <c r="I58" s="21">
        <v>6</v>
      </c>
      <c r="J58" s="21">
        <v>7</v>
      </c>
      <c r="K58" s="21">
        <v>4</v>
      </c>
      <c r="L58" s="21">
        <v>7</v>
      </c>
      <c r="M58" s="21">
        <v>4</v>
      </c>
      <c r="N58" s="21">
        <v>7</v>
      </c>
      <c r="O58" s="28">
        <v>4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4</v>
      </c>
      <c r="G59" s="21">
        <v>4</v>
      </c>
      <c r="H59" s="21">
        <v>7</v>
      </c>
      <c r="I59" s="21">
        <v>7</v>
      </c>
      <c r="J59" s="21">
        <v>8</v>
      </c>
      <c r="K59" s="21">
        <v>8</v>
      </c>
      <c r="L59" s="21">
        <v>7</v>
      </c>
      <c r="M59" s="21">
        <v>7</v>
      </c>
      <c r="N59" s="21">
        <v>4</v>
      </c>
      <c r="O59" s="28">
        <v>1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8">
        <v>0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8">
        <v>0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4</v>
      </c>
      <c r="G62" s="21">
        <v>0</v>
      </c>
      <c r="H62" s="21">
        <v>4</v>
      </c>
      <c r="I62" s="21">
        <v>0</v>
      </c>
      <c r="J62" s="21">
        <v>4</v>
      </c>
      <c r="K62" s="21">
        <v>1</v>
      </c>
      <c r="L62" s="21">
        <v>4</v>
      </c>
      <c r="M62" s="21">
        <v>2</v>
      </c>
      <c r="N62" s="21">
        <v>4</v>
      </c>
      <c r="O62" s="28">
        <v>3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15</v>
      </c>
      <c r="G63" s="21">
        <v>13</v>
      </c>
      <c r="H63" s="21">
        <v>14</v>
      </c>
      <c r="I63" s="21">
        <v>11</v>
      </c>
      <c r="J63" s="21">
        <v>14</v>
      </c>
      <c r="K63" s="21">
        <v>12</v>
      </c>
      <c r="L63" s="21">
        <v>14</v>
      </c>
      <c r="M63" s="21">
        <v>8</v>
      </c>
      <c r="N63" s="21">
        <v>14</v>
      </c>
      <c r="O63" s="28">
        <v>11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36</v>
      </c>
      <c r="G64" s="21">
        <v>36</v>
      </c>
      <c r="H64" s="21">
        <v>39</v>
      </c>
      <c r="I64" s="21">
        <v>39</v>
      </c>
      <c r="J64" s="21">
        <v>37</v>
      </c>
      <c r="K64" s="21">
        <v>37</v>
      </c>
      <c r="L64" s="21">
        <v>36</v>
      </c>
      <c r="M64" s="21">
        <v>35</v>
      </c>
      <c r="N64" s="21">
        <v>36</v>
      </c>
      <c r="O64" s="28">
        <v>33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8">
        <v>0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3</v>
      </c>
      <c r="G66" s="21">
        <v>1</v>
      </c>
      <c r="H66" s="21">
        <v>3</v>
      </c>
      <c r="I66" s="21">
        <v>1</v>
      </c>
      <c r="J66" s="21">
        <v>3</v>
      </c>
      <c r="K66" s="21">
        <v>1</v>
      </c>
      <c r="L66" s="21">
        <v>3</v>
      </c>
      <c r="M66" s="21">
        <v>1</v>
      </c>
      <c r="N66" s="21">
        <v>3</v>
      </c>
      <c r="O66" s="28">
        <v>1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3</v>
      </c>
      <c r="G67" s="21">
        <v>0</v>
      </c>
      <c r="H67" s="21">
        <v>3</v>
      </c>
      <c r="I67" s="21">
        <v>0</v>
      </c>
      <c r="J67" s="21">
        <v>3</v>
      </c>
      <c r="K67" s="21">
        <v>0</v>
      </c>
      <c r="L67" s="21">
        <v>3</v>
      </c>
      <c r="M67" s="21">
        <v>2</v>
      </c>
      <c r="N67" s="21">
        <v>3</v>
      </c>
      <c r="O67" s="28">
        <v>2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15</v>
      </c>
      <c r="G68" s="21">
        <v>15</v>
      </c>
      <c r="H68" s="21">
        <v>15</v>
      </c>
      <c r="I68" s="21">
        <v>15</v>
      </c>
      <c r="J68" s="21">
        <v>15</v>
      </c>
      <c r="K68" s="21">
        <v>14</v>
      </c>
      <c r="L68" s="21">
        <v>15</v>
      </c>
      <c r="M68" s="21">
        <v>14</v>
      </c>
      <c r="N68" s="21">
        <v>15</v>
      </c>
      <c r="O68" s="28">
        <v>15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8">
        <v>0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2</v>
      </c>
      <c r="G70" s="21">
        <v>2</v>
      </c>
      <c r="H70" s="21">
        <v>2</v>
      </c>
      <c r="I70" s="21">
        <v>0</v>
      </c>
      <c r="J70" s="21">
        <v>2</v>
      </c>
      <c r="K70" s="21">
        <v>1</v>
      </c>
      <c r="L70" s="21">
        <v>2</v>
      </c>
      <c r="M70" s="21">
        <v>1</v>
      </c>
      <c r="N70" s="21">
        <v>2</v>
      </c>
      <c r="O70" s="28">
        <v>1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12</v>
      </c>
      <c r="G71" s="21">
        <v>10</v>
      </c>
      <c r="H71" s="21">
        <v>12</v>
      </c>
      <c r="I71" s="21">
        <v>10</v>
      </c>
      <c r="J71" s="21">
        <v>12</v>
      </c>
      <c r="K71" s="21">
        <v>10</v>
      </c>
      <c r="L71" s="21">
        <v>12</v>
      </c>
      <c r="M71" s="21">
        <v>11</v>
      </c>
      <c r="N71" s="21">
        <v>12</v>
      </c>
      <c r="O71" s="28">
        <v>11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12</v>
      </c>
      <c r="G72" s="21">
        <v>7</v>
      </c>
      <c r="H72" s="21">
        <v>12</v>
      </c>
      <c r="I72" s="21">
        <v>8</v>
      </c>
      <c r="J72" s="21">
        <v>12</v>
      </c>
      <c r="K72" s="21">
        <v>6</v>
      </c>
      <c r="L72" s="21">
        <v>12</v>
      </c>
      <c r="M72" s="21">
        <v>6</v>
      </c>
      <c r="N72" s="21">
        <v>12</v>
      </c>
      <c r="O72" s="28">
        <v>7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3</v>
      </c>
      <c r="G73" s="21">
        <v>2</v>
      </c>
      <c r="H73" s="21">
        <v>3</v>
      </c>
      <c r="I73" s="21">
        <v>2</v>
      </c>
      <c r="J73" s="21">
        <v>3</v>
      </c>
      <c r="K73" s="21">
        <v>1</v>
      </c>
      <c r="L73" s="21">
        <v>3</v>
      </c>
      <c r="M73" s="21">
        <v>2</v>
      </c>
      <c r="N73" s="21">
        <v>3</v>
      </c>
      <c r="O73" s="28">
        <v>3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5</v>
      </c>
      <c r="G74" s="21">
        <v>1</v>
      </c>
      <c r="H74" s="21">
        <v>5</v>
      </c>
      <c r="I74" s="21">
        <v>1</v>
      </c>
      <c r="J74" s="21">
        <v>5</v>
      </c>
      <c r="K74" s="21">
        <v>3</v>
      </c>
      <c r="L74" s="21">
        <v>5</v>
      </c>
      <c r="M74" s="21">
        <v>2</v>
      </c>
      <c r="N74" s="21">
        <v>5</v>
      </c>
      <c r="O74" s="28">
        <v>2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6</v>
      </c>
      <c r="G75" s="21">
        <v>3</v>
      </c>
      <c r="H75" s="21">
        <v>6</v>
      </c>
      <c r="I75" s="21">
        <v>2</v>
      </c>
      <c r="J75" s="21">
        <v>6</v>
      </c>
      <c r="K75" s="21">
        <v>2</v>
      </c>
      <c r="L75" s="21">
        <v>6</v>
      </c>
      <c r="M75" s="21">
        <v>2</v>
      </c>
      <c r="N75" s="21">
        <v>6</v>
      </c>
      <c r="O75" s="28">
        <v>2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4</v>
      </c>
      <c r="G76" s="21">
        <v>0</v>
      </c>
      <c r="H76" s="21">
        <v>4</v>
      </c>
      <c r="I76" s="21">
        <v>0</v>
      </c>
      <c r="J76" s="21">
        <v>4</v>
      </c>
      <c r="K76" s="21">
        <v>0</v>
      </c>
      <c r="L76" s="21">
        <v>4</v>
      </c>
      <c r="M76" s="21">
        <v>2</v>
      </c>
      <c r="N76" s="21">
        <v>4</v>
      </c>
      <c r="O76" s="28">
        <v>2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6</v>
      </c>
      <c r="G77" s="21">
        <v>3</v>
      </c>
      <c r="H77" s="21">
        <v>6</v>
      </c>
      <c r="I77" s="21">
        <v>3</v>
      </c>
      <c r="J77" s="21">
        <v>6</v>
      </c>
      <c r="K77" s="21">
        <v>2</v>
      </c>
      <c r="L77" s="21">
        <v>6</v>
      </c>
      <c r="M77" s="21">
        <v>3</v>
      </c>
      <c r="N77" s="21">
        <v>6</v>
      </c>
      <c r="O77" s="28">
        <v>5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14</v>
      </c>
      <c r="G78" s="21">
        <v>10</v>
      </c>
      <c r="H78" s="21">
        <v>14</v>
      </c>
      <c r="I78" s="21">
        <v>10</v>
      </c>
      <c r="J78" s="21">
        <v>14</v>
      </c>
      <c r="K78" s="21">
        <v>10</v>
      </c>
      <c r="L78" s="21">
        <v>14</v>
      </c>
      <c r="M78" s="21">
        <v>10</v>
      </c>
      <c r="N78" s="21">
        <v>14</v>
      </c>
      <c r="O78" s="28">
        <v>9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30</v>
      </c>
      <c r="G79" s="21">
        <v>30</v>
      </c>
      <c r="H79" s="21">
        <v>29</v>
      </c>
      <c r="I79" s="21">
        <v>29</v>
      </c>
      <c r="J79" s="21">
        <v>31</v>
      </c>
      <c r="K79" s="21">
        <v>31</v>
      </c>
      <c r="L79" s="21">
        <v>31</v>
      </c>
      <c r="M79" s="21">
        <v>31</v>
      </c>
      <c r="N79" s="21">
        <v>30</v>
      </c>
      <c r="O79" s="28">
        <v>30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11</v>
      </c>
      <c r="G80" s="21">
        <v>7</v>
      </c>
      <c r="H80" s="21">
        <v>11</v>
      </c>
      <c r="I80" s="21">
        <v>7</v>
      </c>
      <c r="J80" s="21">
        <v>11</v>
      </c>
      <c r="K80" s="21">
        <v>8</v>
      </c>
      <c r="L80" s="21">
        <v>11</v>
      </c>
      <c r="M80" s="21">
        <v>4</v>
      </c>
      <c r="N80" s="21">
        <v>11</v>
      </c>
      <c r="O80" s="28">
        <v>4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8">
        <v>0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2</v>
      </c>
      <c r="G82" s="21">
        <v>2</v>
      </c>
      <c r="H82" s="21">
        <v>2</v>
      </c>
      <c r="I82" s="21">
        <v>0</v>
      </c>
      <c r="J82" s="21">
        <v>2</v>
      </c>
      <c r="K82" s="21">
        <v>0</v>
      </c>
      <c r="L82" s="21">
        <v>2</v>
      </c>
      <c r="M82" s="21">
        <v>1</v>
      </c>
      <c r="N82" s="21">
        <v>2</v>
      </c>
      <c r="O82" s="28">
        <v>1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3</v>
      </c>
      <c r="G83" s="21">
        <v>1</v>
      </c>
      <c r="H83" s="21">
        <v>3</v>
      </c>
      <c r="I83" s="21">
        <v>3</v>
      </c>
      <c r="J83" s="21">
        <v>3</v>
      </c>
      <c r="K83" s="21">
        <v>3</v>
      </c>
      <c r="L83" s="21">
        <v>6</v>
      </c>
      <c r="M83" s="21">
        <v>6</v>
      </c>
      <c r="N83" s="21">
        <v>6</v>
      </c>
      <c r="O83" s="28">
        <v>6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8">
        <v>0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2</v>
      </c>
      <c r="G85" s="21">
        <v>2</v>
      </c>
      <c r="H85" s="21">
        <v>2</v>
      </c>
      <c r="I85" s="21">
        <v>0</v>
      </c>
      <c r="J85" s="21">
        <v>2</v>
      </c>
      <c r="K85" s="21">
        <v>2</v>
      </c>
      <c r="L85" s="21">
        <v>2</v>
      </c>
      <c r="M85" s="21">
        <v>1</v>
      </c>
      <c r="N85" s="21">
        <v>2</v>
      </c>
      <c r="O85" s="28">
        <v>1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1</v>
      </c>
      <c r="G86" s="21">
        <v>0</v>
      </c>
      <c r="H86" s="21">
        <v>1</v>
      </c>
      <c r="I86" s="21">
        <v>0</v>
      </c>
      <c r="J86" s="21">
        <v>1</v>
      </c>
      <c r="K86" s="21">
        <v>0</v>
      </c>
      <c r="L86" s="21">
        <v>1</v>
      </c>
      <c r="M86" s="21">
        <v>1</v>
      </c>
      <c r="N86" s="21">
        <v>1</v>
      </c>
      <c r="O86" s="28">
        <v>1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8">
        <v>0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30</v>
      </c>
      <c r="G88" s="21">
        <v>15</v>
      </c>
      <c r="H88" s="21">
        <v>30</v>
      </c>
      <c r="I88" s="21">
        <v>19</v>
      </c>
      <c r="J88" s="21">
        <v>30</v>
      </c>
      <c r="K88" s="21">
        <v>19</v>
      </c>
      <c r="L88" s="21">
        <v>30</v>
      </c>
      <c r="M88" s="21">
        <v>12</v>
      </c>
      <c r="N88" s="21">
        <v>30</v>
      </c>
      <c r="O88" s="28">
        <v>22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4</v>
      </c>
      <c r="G89" s="21">
        <v>2</v>
      </c>
      <c r="H89" s="21">
        <v>4</v>
      </c>
      <c r="I89" s="21">
        <v>4</v>
      </c>
      <c r="J89" s="21">
        <v>4</v>
      </c>
      <c r="K89" s="21">
        <v>1</v>
      </c>
      <c r="L89" s="21">
        <v>4</v>
      </c>
      <c r="M89" s="21">
        <v>1</v>
      </c>
      <c r="N89" s="21">
        <v>4</v>
      </c>
      <c r="O89" s="28">
        <v>0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19</v>
      </c>
      <c r="G90" s="21">
        <v>16</v>
      </c>
      <c r="H90" s="21">
        <v>19</v>
      </c>
      <c r="I90" s="21">
        <v>18</v>
      </c>
      <c r="J90" s="21">
        <v>19</v>
      </c>
      <c r="K90" s="21">
        <v>17</v>
      </c>
      <c r="L90" s="21">
        <v>19</v>
      </c>
      <c r="M90" s="21">
        <v>16</v>
      </c>
      <c r="N90" s="21">
        <v>19</v>
      </c>
      <c r="O90" s="28">
        <v>16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3</v>
      </c>
      <c r="G91" s="21">
        <v>2</v>
      </c>
      <c r="H91" s="21">
        <v>2</v>
      </c>
      <c r="I91" s="21">
        <v>2</v>
      </c>
      <c r="J91" s="21">
        <v>3</v>
      </c>
      <c r="K91" s="21">
        <v>3</v>
      </c>
      <c r="L91" s="21">
        <v>18</v>
      </c>
      <c r="M91" s="21">
        <v>18</v>
      </c>
      <c r="N91" s="21">
        <v>4</v>
      </c>
      <c r="O91" s="28">
        <v>4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2</v>
      </c>
      <c r="G92" s="21">
        <v>2</v>
      </c>
      <c r="H92" s="21">
        <v>2</v>
      </c>
      <c r="I92" s="21">
        <v>2</v>
      </c>
      <c r="J92" s="21">
        <v>2</v>
      </c>
      <c r="K92" s="21">
        <v>2</v>
      </c>
      <c r="L92" s="21">
        <v>2</v>
      </c>
      <c r="M92" s="21">
        <v>2</v>
      </c>
      <c r="N92" s="21">
        <v>4</v>
      </c>
      <c r="O92" s="28">
        <v>4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3</v>
      </c>
      <c r="G93" s="21">
        <v>1</v>
      </c>
      <c r="H93" s="21">
        <v>3</v>
      </c>
      <c r="I93" s="21">
        <v>1</v>
      </c>
      <c r="J93" s="21">
        <v>3</v>
      </c>
      <c r="K93" s="21">
        <v>2</v>
      </c>
      <c r="L93" s="21">
        <v>3</v>
      </c>
      <c r="M93" s="21">
        <v>2</v>
      </c>
      <c r="N93" s="21">
        <v>3</v>
      </c>
      <c r="O93" s="28">
        <v>2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8">
        <v>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7</v>
      </c>
      <c r="G95" s="21">
        <v>5</v>
      </c>
      <c r="H95" s="21">
        <v>7</v>
      </c>
      <c r="I95" s="21">
        <v>6</v>
      </c>
      <c r="J95" s="21">
        <v>5</v>
      </c>
      <c r="K95" s="21">
        <v>4</v>
      </c>
      <c r="L95" s="21">
        <v>5</v>
      </c>
      <c r="M95" s="21">
        <v>4</v>
      </c>
      <c r="N95" s="21">
        <v>6</v>
      </c>
      <c r="O95" s="28">
        <v>4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8">
        <v>0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10</v>
      </c>
      <c r="G97" s="21">
        <v>6</v>
      </c>
      <c r="H97" s="21">
        <v>10</v>
      </c>
      <c r="I97" s="21">
        <v>5</v>
      </c>
      <c r="J97" s="21">
        <v>10</v>
      </c>
      <c r="K97" s="21">
        <v>5</v>
      </c>
      <c r="L97" s="21">
        <v>10</v>
      </c>
      <c r="M97" s="21">
        <v>4</v>
      </c>
      <c r="N97" s="21">
        <v>10</v>
      </c>
      <c r="O97" s="28">
        <v>4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6</v>
      </c>
      <c r="G98" s="21">
        <v>1</v>
      </c>
      <c r="H98" s="21">
        <v>6</v>
      </c>
      <c r="I98" s="21">
        <v>2</v>
      </c>
      <c r="J98" s="21">
        <v>6</v>
      </c>
      <c r="K98" s="21">
        <v>2</v>
      </c>
      <c r="L98" s="21">
        <v>6</v>
      </c>
      <c r="M98" s="21">
        <v>0</v>
      </c>
      <c r="N98" s="21">
        <v>6</v>
      </c>
      <c r="O98" s="28">
        <v>0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6</v>
      </c>
      <c r="G99" s="21">
        <v>2</v>
      </c>
      <c r="H99" s="21">
        <v>6</v>
      </c>
      <c r="I99" s="21">
        <v>2</v>
      </c>
      <c r="J99" s="21">
        <v>6</v>
      </c>
      <c r="K99" s="21">
        <v>1</v>
      </c>
      <c r="L99" s="21">
        <v>6</v>
      </c>
      <c r="M99" s="21">
        <v>2</v>
      </c>
      <c r="N99" s="21">
        <v>6</v>
      </c>
      <c r="O99" s="28">
        <v>0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7</v>
      </c>
      <c r="G100" s="21">
        <v>4</v>
      </c>
      <c r="H100" s="21">
        <v>7</v>
      </c>
      <c r="I100" s="21">
        <v>3</v>
      </c>
      <c r="J100" s="21">
        <v>7</v>
      </c>
      <c r="K100" s="21">
        <v>3</v>
      </c>
      <c r="L100" s="21">
        <v>7</v>
      </c>
      <c r="M100" s="21">
        <v>2</v>
      </c>
      <c r="N100" s="21">
        <v>7</v>
      </c>
      <c r="O100" s="28">
        <v>2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3</v>
      </c>
      <c r="G101" s="21">
        <v>0</v>
      </c>
      <c r="H101" s="21">
        <v>3</v>
      </c>
      <c r="I101" s="21">
        <v>0</v>
      </c>
      <c r="J101" s="21">
        <v>3</v>
      </c>
      <c r="K101" s="21">
        <v>0</v>
      </c>
      <c r="L101" s="21">
        <v>3</v>
      </c>
      <c r="M101" s="21">
        <v>0</v>
      </c>
      <c r="N101" s="21">
        <v>3</v>
      </c>
      <c r="O101" s="28">
        <v>0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40</v>
      </c>
      <c r="G102" s="21">
        <v>37</v>
      </c>
      <c r="H102" s="21">
        <v>40</v>
      </c>
      <c r="I102" s="21">
        <v>37</v>
      </c>
      <c r="J102" s="21">
        <v>40</v>
      </c>
      <c r="K102" s="21">
        <v>38</v>
      </c>
      <c r="L102" s="21">
        <v>40</v>
      </c>
      <c r="M102" s="21">
        <v>38</v>
      </c>
      <c r="N102" s="21">
        <v>40</v>
      </c>
      <c r="O102" s="28">
        <v>38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11</v>
      </c>
      <c r="G103" s="21">
        <v>9</v>
      </c>
      <c r="H103" s="21">
        <v>11</v>
      </c>
      <c r="I103" s="21">
        <v>9</v>
      </c>
      <c r="J103" s="21">
        <v>11</v>
      </c>
      <c r="K103" s="21">
        <v>10</v>
      </c>
      <c r="L103" s="21">
        <v>11</v>
      </c>
      <c r="M103" s="21">
        <v>11</v>
      </c>
      <c r="N103" s="21">
        <v>11</v>
      </c>
      <c r="O103" s="28">
        <v>11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4</v>
      </c>
      <c r="G104" s="21">
        <v>2</v>
      </c>
      <c r="H104" s="21">
        <v>4</v>
      </c>
      <c r="I104" s="21">
        <v>2</v>
      </c>
      <c r="J104" s="21">
        <v>4</v>
      </c>
      <c r="K104" s="21">
        <v>2</v>
      </c>
      <c r="L104" s="21">
        <v>4</v>
      </c>
      <c r="M104" s="21">
        <v>0</v>
      </c>
      <c r="N104" s="21">
        <v>4</v>
      </c>
      <c r="O104" s="28">
        <v>3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56</v>
      </c>
      <c r="G105" s="21">
        <v>48</v>
      </c>
      <c r="H105" s="21">
        <v>56</v>
      </c>
      <c r="I105" s="21">
        <v>53</v>
      </c>
      <c r="J105" s="21">
        <v>56</v>
      </c>
      <c r="K105" s="21">
        <v>49</v>
      </c>
      <c r="L105" s="21">
        <v>56</v>
      </c>
      <c r="M105" s="21">
        <v>50</v>
      </c>
      <c r="N105" s="21">
        <v>56</v>
      </c>
      <c r="O105" s="28">
        <v>50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37</v>
      </c>
      <c r="G106" s="21">
        <v>31</v>
      </c>
      <c r="H106" s="21">
        <v>37</v>
      </c>
      <c r="I106" s="21">
        <v>31</v>
      </c>
      <c r="J106" s="21">
        <v>37</v>
      </c>
      <c r="K106" s="21">
        <v>30</v>
      </c>
      <c r="L106" s="21">
        <v>37</v>
      </c>
      <c r="M106" s="21">
        <v>29</v>
      </c>
      <c r="N106" s="21">
        <v>37</v>
      </c>
      <c r="O106" s="28">
        <v>29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3</v>
      </c>
      <c r="I107" s="21">
        <v>3</v>
      </c>
      <c r="J107" s="21">
        <v>1</v>
      </c>
      <c r="K107" s="21">
        <v>1</v>
      </c>
      <c r="L107" s="21">
        <v>1</v>
      </c>
      <c r="M107" s="21">
        <v>1</v>
      </c>
      <c r="N107" s="21">
        <v>0</v>
      </c>
      <c r="O107" s="28">
        <v>0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8">
        <v>0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4</v>
      </c>
      <c r="G109" s="21">
        <v>2</v>
      </c>
      <c r="H109" s="21">
        <v>4</v>
      </c>
      <c r="I109" s="21">
        <v>2</v>
      </c>
      <c r="J109" s="21">
        <v>4</v>
      </c>
      <c r="K109" s="21">
        <v>1</v>
      </c>
      <c r="L109" s="21">
        <v>4</v>
      </c>
      <c r="M109" s="21">
        <v>1</v>
      </c>
      <c r="N109" s="21">
        <v>4</v>
      </c>
      <c r="O109" s="28">
        <v>1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8</v>
      </c>
      <c r="G110" s="21">
        <v>7</v>
      </c>
      <c r="H110" s="21">
        <v>7</v>
      </c>
      <c r="I110" s="21">
        <v>6</v>
      </c>
      <c r="J110" s="21">
        <v>7</v>
      </c>
      <c r="K110" s="21">
        <v>7</v>
      </c>
      <c r="L110" s="21">
        <v>6</v>
      </c>
      <c r="M110" s="21">
        <v>6</v>
      </c>
      <c r="N110" s="21">
        <v>7</v>
      </c>
      <c r="O110" s="28">
        <v>6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16</v>
      </c>
      <c r="G111" s="21">
        <v>16</v>
      </c>
      <c r="H111" s="21">
        <v>16</v>
      </c>
      <c r="I111" s="21">
        <v>13</v>
      </c>
      <c r="J111" s="21">
        <v>16</v>
      </c>
      <c r="K111" s="21">
        <v>13</v>
      </c>
      <c r="L111" s="21">
        <v>16</v>
      </c>
      <c r="M111" s="21">
        <v>13</v>
      </c>
      <c r="N111" s="21">
        <v>16</v>
      </c>
      <c r="O111" s="28">
        <v>15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16</v>
      </c>
      <c r="G112" s="21">
        <v>14</v>
      </c>
      <c r="H112" s="21">
        <v>16</v>
      </c>
      <c r="I112" s="21">
        <v>16</v>
      </c>
      <c r="J112" s="21">
        <v>16</v>
      </c>
      <c r="K112" s="21">
        <v>16</v>
      </c>
      <c r="L112" s="21">
        <v>16</v>
      </c>
      <c r="M112" s="21">
        <v>16</v>
      </c>
      <c r="N112" s="21">
        <v>16</v>
      </c>
      <c r="O112" s="28">
        <v>16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18</v>
      </c>
      <c r="G113" s="21">
        <v>10</v>
      </c>
      <c r="H113" s="21">
        <v>18</v>
      </c>
      <c r="I113" s="21">
        <v>13</v>
      </c>
      <c r="J113" s="21">
        <v>18</v>
      </c>
      <c r="K113" s="21">
        <v>15</v>
      </c>
      <c r="L113" s="21">
        <v>18</v>
      </c>
      <c r="M113" s="21">
        <v>17</v>
      </c>
      <c r="N113" s="21">
        <v>18</v>
      </c>
      <c r="O113" s="28">
        <v>17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46</v>
      </c>
      <c r="G114" s="21">
        <v>40</v>
      </c>
      <c r="H114" s="21">
        <v>46</v>
      </c>
      <c r="I114" s="21">
        <v>37</v>
      </c>
      <c r="J114" s="21">
        <v>46</v>
      </c>
      <c r="K114" s="21">
        <v>40</v>
      </c>
      <c r="L114" s="21">
        <v>46</v>
      </c>
      <c r="M114" s="21">
        <v>42</v>
      </c>
      <c r="N114" s="21">
        <v>46</v>
      </c>
      <c r="O114" s="28">
        <v>42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7</v>
      </c>
      <c r="G115" s="21">
        <v>4</v>
      </c>
      <c r="H115" s="21">
        <v>7</v>
      </c>
      <c r="I115" s="21">
        <v>3</v>
      </c>
      <c r="J115" s="21">
        <v>7</v>
      </c>
      <c r="K115" s="21">
        <v>2</v>
      </c>
      <c r="L115" s="21">
        <v>7</v>
      </c>
      <c r="M115" s="21">
        <v>6</v>
      </c>
      <c r="N115" s="21">
        <v>7</v>
      </c>
      <c r="O115" s="28">
        <v>4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4</v>
      </c>
      <c r="G116" s="21">
        <v>4</v>
      </c>
      <c r="H116" s="21">
        <v>4</v>
      </c>
      <c r="I116" s="21">
        <v>4</v>
      </c>
      <c r="J116" s="21">
        <v>4</v>
      </c>
      <c r="K116" s="21">
        <v>3</v>
      </c>
      <c r="L116" s="21">
        <v>4</v>
      </c>
      <c r="M116" s="21">
        <v>4</v>
      </c>
      <c r="N116" s="21">
        <v>5</v>
      </c>
      <c r="O116" s="28">
        <v>5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6</v>
      </c>
      <c r="G118" s="21">
        <v>2</v>
      </c>
      <c r="H118" s="21">
        <v>6</v>
      </c>
      <c r="I118" s="21">
        <v>2</v>
      </c>
      <c r="J118" s="21">
        <v>6</v>
      </c>
      <c r="K118" s="21">
        <v>2</v>
      </c>
      <c r="L118" s="21">
        <v>6</v>
      </c>
      <c r="M118" s="21">
        <v>3</v>
      </c>
      <c r="N118" s="21">
        <v>6</v>
      </c>
      <c r="O118" s="28">
        <v>4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5</v>
      </c>
      <c r="G119" s="21">
        <v>0</v>
      </c>
      <c r="H119" s="21">
        <v>5</v>
      </c>
      <c r="I119" s="21">
        <v>0</v>
      </c>
      <c r="J119" s="21">
        <v>5</v>
      </c>
      <c r="K119" s="21">
        <v>0</v>
      </c>
      <c r="L119" s="21">
        <v>5</v>
      </c>
      <c r="M119" s="21">
        <v>0</v>
      </c>
      <c r="N119" s="21">
        <v>5</v>
      </c>
      <c r="O119" s="28">
        <v>0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8">
        <v>0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2</v>
      </c>
      <c r="G121" s="21">
        <v>1</v>
      </c>
      <c r="H121" s="21">
        <v>2</v>
      </c>
      <c r="I121" s="21">
        <v>1</v>
      </c>
      <c r="J121" s="21">
        <v>2</v>
      </c>
      <c r="K121" s="21">
        <v>1</v>
      </c>
      <c r="L121" s="21">
        <v>2</v>
      </c>
      <c r="M121" s="21">
        <v>1</v>
      </c>
      <c r="N121" s="21">
        <v>2</v>
      </c>
      <c r="O121" s="28">
        <v>1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8">
        <v>0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12</v>
      </c>
      <c r="G123" s="21">
        <v>12</v>
      </c>
      <c r="H123" s="21">
        <v>12</v>
      </c>
      <c r="I123" s="21">
        <v>12</v>
      </c>
      <c r="J123" s="21">
        <v>12</v>
      </c>
      <c r="K123" s="21">
        <v>12</v>
      </c>
      <c r="L123" s="21">
        <v>11</v>
      </c>
      <c r="M123" s="21">
        <v>11</v>
      </c>
      <c r="N123" s="21">
        <v>12</v>
      </c>
      <c r="O123" s="28">
        <v>10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8</v>
      </c>
      <c r="G124" s="21">
        <v>7</v>
      </c>
      <c r="H124" s="21">
        <v>8</v>
      </c>
      <c r="I124" s="21">
        <v>4</v>
      </c>
      <c r="J124" s="21">
        <v>8</v>
      </c>
      <c r="K124" s="21">
        <v>4</v>
      </c>
      <c r="L124" s="21">
        <v>8</v>
      </c>
      <c r="M124" s="21">
        <v>6</v>
      </c>
      <c r="N124" s="21">
        <v>8</v>
      </c>
      <c r="O124" s="28">
        <v>6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8">
        <v>0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23</v>
      </c>
      <c r="G126" s="21">
        <v>21</v>
      </c>
      <c r="H126" s="21">
        <v>23</v>
      </c>
      <c r="I126" s="21">
        <v>23</v>
      </c>
      <c r="J126" s="21">
        <v>23</v>
      </c>
      <c r="K126" s="21">
        <v>23</v>
      </c>
      <c r="L126" s="21">
        <v>23</v>
      </c>
      <c r="M126" s="21">
        <v>21</v>
      </c>
      <c r="N126" s="21">
        <v>23</v>
      </c>
      <c r="O126" s="28">
        <v>21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33</v>
      </c>
      <c r="G127" s="21">
        <v>23</v>
      </c>
      <c r="H127" s="21">
        <v>33</v>
      </c>
      <c r="I127" s="21">
        <v>22</v>
      </c>
      <c r="J127" s="21">
        <v>33</v>
      </c>
      <c r="K127" s="21">
        <v>26</v>
      </c>
      <c r="L127" s="21">
        <v>33</v>
      </c>
      <c r="M127" s="21">
        <v>27</v>
      </c>
      <c r="N127" s="21">
        <v>33</v>
      </c>
      <c r="O127" s="28">
        <v>25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4</v>
      </c>
      <c r="G128" s="21">
        <v>2</v>
      </c>
      <c r="H128" s="21">
        <v>4</v>
      </c>
      <c r="I128" s="21">
        <v>1</v>
      </c>
      <c r="J128" s="21">
        <v>4</v>
      </c>
      <c r="K128" s="21">
        <v>2</v>
      </c>
      <c r="L128" s="21">
        <v>4</v>
      </c>
      <c r="M128" s="21">
        <v>2</v>
      </c>
      <c r="N128" s="21">
        <v>4</v>
      </c>
      <c r="O128" s="28">
        <v>2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8">
        <v>0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8">
        <v>0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48</v>
      </c>
      <c r="G132" s="21">
        <v>39</v>
      </c>
      <c r="H132" s="21">
        <v>48</v>
      </c>
      <c r="I132" s="21">
        <v>40</v>
      </c>
      <c r="J132" s="21">
        <v>48</v>
      </c>
      <c r="K132" s="21">
        <v>33</v>
      </c>
      <c r="L132" s="21">
        <v>48</v>
      </c>
      <c r="M132" s="21">
        <v>34</v>
      </c>
      <c r="N132" s="21">
        <v>48</v>
      </c>
      <c r="O132" s="28">
        <v>34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8">
        <v>0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2</v>
      </c>
      <c r="G134" s="21">
        <v>0</v>
      </c>
      <c r="H134" s="21">
        <v>2</v>
      </c>
      <c r="I134" s="21">
        <v>0</v>
      </c>
      <c r="J134" s="21">
        <v>2</v>
      </c>
      <c r="K134" s="21">
        <v>1</v>
      </c>
      <c r="L134" s="21">
        <v>2</v>
      </c>
      <c r="M134" s="21">
        <v>1</v>
      </c>
      <c r="N134" s="21">
        <v>2</v>
      </c>
      <c r="O134" s="28">
        <v>0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8">
        <v>0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8">
        <v>0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8">
        <v>0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6</v>
      </c>
      <c r="G138" s="21">
        <v>6</v>
      </c>
      <c r="H138" s="21">
        <v>5</v>
      </c>
      <c r="I138" s="21">
        <v>5</v>
      </c>
      <c r="J138" s="21">
        <v>7</v>
      </c>
      <c r="K138" s="21">
        <v>7</v>
      </c>
      <c r="L138" s="21">
        <v>7</v>
      </c>
      <c r="M138" s="21">
        <v>6</v>
      </c>
      <c r="N138" s="21">
        <v>5</v>
      </c>
      <c r="O138" s="28">
        <v>5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4</v>
      </c>
      <c r="G139" s="21">
        <v>2</v>
      </c>
      <c r="H139" s="21">
        <v>4</v>
      </c>
      <c r="I139" s="21">
        <v>1</v>
      </c>
      <c r="J139" s="21">
        <v>3</v>
      </c>
      <c r="K139" s="21">
        <v>1</v>
      </c>
      <c r="L139" s="21">
        <v>4</v>
      </c>
      <c r="M139" s="21">
        <v>3</v>
      </c>
      <c r="N139" s="21">
        <v>3</v>
      </c>
      <c r="O139" s="28">
        <v>2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2</v>
      </c>
      <c r="G140" s="21">
        <v>0</v>
      </c>
      <c r="H140" s="21">
        <v>2</v>
      </c>
      <c r="I140" s="21">
        <v>0</v>
      </c>
      <c r="J140" s="21">
        <v>2</v>
      </c>
      <c r="K140" s="21">
        <v>1</v>
      </c>
      <c r="L140" s="21">
        <v>2</v>
      </c>
      <c r="M140" s="21">
        <v>2</v>
      </c>
      <c r="N140" s="21">
        <v>2</v>
      </c>
      <c r="O140" s="28">
        <v>0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1</v>
      </c>
      <c r="G141" s="21">
        <v>1</v>
      </c>
      <c r="H141" s="21">
        <v>1</v>
      </c>
      <c r="I141" s="21">
        <v>0</v>
      </c>
      <c r="J141" s="21">
        <v>1</v>
      </c>
      <c r="K141" s="21">
        <v>0</v>
      </c>
      <c r="L141" s="21">
        <v>1</v>
      </c>
      <c r="M141" s="21">
        <v>1</v>
      </c>
      <c r="N141" s="21">
        <v>1</v>
      </c>
      <c r="O141" s="28">
        <v>1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8">
        <v>0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6</v>
      </c>
      <c r="G143" s="21">
        <v>2</v>
      </c>
      <c r="H143" s="21">
        <v>6</v>
      </c>
      <c r="I143" s="21">
        <v>1</v>
      </c>
      <c r="J143" s="21">
        <v>6</v>
      </c>
      <c r="K143" s="21">
        <v>2</v>
      </c>
      <c r="L143" s="21">
        <v>6</v>
      </c>
      <c r="M143" s="21">
        <v>2</v>
      </c>
      <c r="N143" s="21">
        <v>6</v>
      </c>
      <c r="O143" s="28">
        <v>1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8">
        <v>0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10</v>
      </c>
      <c r="G145" s="21">
        <v>7</v>
      </c>
      <c r="H145" s="21">
        <v>10</v>
      </c>
      <c r="I145" s="21">
        <v>9</v>
      </c>
      <c r="J145" s="21">
        <v>10</v>
      </c>
      <c r="K145" s="21">
        <v>9</v>
      </c>
      <c r="L145" s="21">
        <v>10</v>
      </c>
      <c r="M145" s="21">
        <v>10</v>
      </c>
      <c r="N145" s="21">
        <v>10</v>
      </c>
      <c r="O145" s="28">
        <v>9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2</v>
      </c>
      <c r="G146" s="21">
        <v>0</v>
      </c>
      <c r="H146" s="21">
        <v>2</v>
      </c>
      <c r="I146" s="21">
        <v>2</v>
      </c>
      <c r="J146" s="21">
        <v>2</v>
      </c>
      <c r="K146" s="21">
        <v>2</v>
      </c>
      <c r="L146" s="21">
        <v>2</v>
      </c>
      <c r="M146" s="21">
        <v>2</v>
      </c>
      <c r="N146" s="21">
        <v>2</v>
      </c>
      <c r="O146" s="28">
        <v>2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7</v>
      </c>
      <c r="G147" s="21">
        <v>6</v>
      </c>
      <c r="H147" s="21">
        <v>7</v>
      </c>
      <c r="I147" s="21">
        <v>6</v>
      </c>
      <c r="J147" s="21">
        <v>7</v>
      </c>
      <c r="K147" s="21">
        <v>6</v>
      </c>
      <c r="L147" s="21">
        <v>7</v>
      </c>
      <c r="M147" s="21">
        <v>5</v>
      </c>
      <c r="N147" s="21">
        <v>7</v>
      </c>
      <c r="O147" s="28">
        <v>6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2</v>
      </c>
      <c r="G148" s="21">
        <v>2</v>
      </c>
      <c r="H148" s="21">
        <v>2</v>
      </c>
      <c r="I148" s="21">
        <v>2</v>
      </c>
      <c r="J148" s="21">
        <v>2</v>
      </c>
      <c r="K148" s="21">
        <v>2</v>
      </c>
      <c r="L148" s="21">
        <v>2</v>
      </c>
      <c r="M148" s="21">
        <v>2</v>
      </c>
      <c r="N148" s="21">
        <v>2</v>
      </c>
      <c r="O148" s="28">
        <v>2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44</v>
      </c>
      <c r="G149" s="21">
        <v>43</v>
      </c>
      <c r="H149" s="21">
        <v>44</v>
      </c>
      <c r="I149" s="21">
        <v>44</v>
      </c>
      <c r="J149" s="21">
        <v>44</v>
      </c>
      <c r="K149" s="21">
        <v>44</v>
      </c>
      <c r="L149" s="21">
        <v>44</v>
      </c>
      <c r="M149" s="21">
        <v>44</v>
      </c>
      <c r="N149" s="21">
        <v>44</v>
      </c>
      <c r="O149" s="28">
        <v>42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2</v>
      </c>
      <c r="G150" s="21">
        <v>0</v>
      </c>
      <c r="H150" s="21">
        <v>2</v>
      </c>
      <c r="I150" s="21">
        <v>0</v>
      </c>
      <c r="J150" s="21">
        <v>2</v>
      </c>
      <c r="K150" s="21">
        <v>0</v>
      </c>
      <c r="L150" s="21">
        <v>2</v>
      </c>
      <c r="M150" s="21">
        <v>0</v>
      </c>
      <c r="N150" s="21">
        <v>2</v>
      </c>
      <c r="O150" s="28">
        <v>0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8</v>
      </c>
      <c r="G151" s="21">
        <v>8</v>
      </c>
      <c r="H151" s="21">
        <v>8</v>
      </c>
      <c r="I151" s="21">
        <v>7</v>
      </c>
      <c r="J151" s="21">
        <v>8</v>
      </c>
      <c r="K151" s="21">
        <v>7</v>
      </c>
      <c r="L151" s="21">
        <v>8</v>
      </c>
      <c r="M151" s="21">
        <v>7</v>
      </c>
      <c r="N151" s="21">
        <v>8</v>
      </c>
      <c r="O151" s="28">
        <v>6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10</v>
      </c>
      <c r="G152" s="21">
        <v>10</v>
      </c>
      <c r="H152" s="21">
        <v>9</v>
      </c>
      <c r="I152" s="21">
        <v>9</v>
      </c>
      <c r="J152" s="21">
        <v>9</v>
      </c>
      <c r="K152" s="21">
        <v>9</v>
      </c>
      <c r="L152" s="21">
        <v>9</v>
      </c>
      <c r="M152" s="21">
        <v>9</v>
      </c>
      <c r="N152" s="21">
        <v>11</v>
      </c>
      <c r="O152" s="28">
        <v>11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8">
        <v>0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3</v>
      </c>
      <c r="G154" s="21">
        <v>1</v>
      </c>
      <c r="H154" s="21">
        <v>3</v>
      </c>
      <c r="I154" s="21">
        <v>1</v>
      </c>
      <c r="J154" s="21">
        <v>1</v>
      </c>
      <c r="K154" s="21">
        <v>1</v>
      </c>
      <c r="L154" s="21">
        <v>1</v>
      </c>
      <c r="M154" s="21">
        <v>1</v>
      </c>
      <c r="N154" s="21">
        <v>1</v>
      </c>
      <c r="O154" s="28">
        <v>1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8">
        <v>0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1</v>
      </c>
      <c r="G156" s="21">
        <v>0</v>
      </c>
      <c r="H156" s="21">
        <v>1</v>
      </c>
      <c r="I156" s="21">
        <v>0</v>
      </c>
      <c r="J156" s="21">
        <v>1</v>
      </c>
      <c r="K156" s="21">
        <v>0</v>
      </c>
      <c r="L156" s="21">
        <v>1</v>
      </c>
      <c r="M156" s="21">
        <v>0</v>
      </c>
      <c r="N156" s="21">
        <v>1</v>
      </c>
      <c r="O156" s="28">
        <v>0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20</v>
      </c>
      <c r="G157" s="21">
        <v>17</v>
      </c>
      <c r="H157" s="21">
        <v>20</v>
      </c>
      <c r="I157" s="21">
        <v>18</v>
      </c>
      <c r="J157" s="21">
        <v>20</v>
      </c>
      <c r="K157" s="21">
        <v>16</v>
      </c>
      <c r="L157" s="21">
        <v>20</v>
      </c>
      <c r="M157" s="21">
        <v>16</v>
      </c>
      <c r="N157" s="21">
        <v>20</v>
      </c>
      <c r="O157" s="28">
        <v>19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30</v>
      </c>
      <c r="G158" s="21">
        <v>7</v>
      </c>
      <c r="H158" s="21">
        <v>30</v>
      </c>
      <c r="I158" s="21">
        <v>12</v>
      </c>
      <c r="J158" s="21">
        <v>30</v>
      </c>
      <c r="K158" s="21">
        <v>10</v>
      </c>
      <c r="L158" s="21">
        <v>30</v>
      </c>
      <c r="M158" s="21">
        <v>8</v>
      </c>
      <c r="N158" s="21">
        <v>30</v>
      </c>
      <c r="O158" s="28">
        <v>8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5</v>
      </c>
      <c r="G159" s="21">
        <v>0</v>
      </c>
      <c r="H159" s="21">
        <v>5</v>
      </c>
      <c r="I159" s="21">
        <v>0</v>
      </c>
      <c r="J159" s="21">
        <v>5</v>
      </c>
      <c r="K159" s="21">
        <v>0</v>
      </c>
      <c r="L159" s="21">
        <v>5</v>
      </c>
      <c r="M159" s="21">
        <v>1</v>
      </c>
      <c r="N159" s="21">
        <v>5</v>
      </c>
      <c r="O159" s="28">
        <v>2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5</v>
      </c>
      <c r="G160" s="21">
        <v>2</v>
      </c>
      <c r="H160" s="21">
        <v>5</v>
      </c>
      <c r="I160" s="21">
        <v>1</v>
      </c>
      <c r="J160" s="21">
        <v>5</v>
      </c>
      <c r="K160" s="21">
        <v>0</v>
      </c>
      <c r="L160" s="21">
        <v>5</v>
      </c>
      <c r="M160" s="21">
        <v>2</v>
      </c>
      <c r="N160" s="21">
        <v>5</v>
      </c>
      <c r="O160" s="28">
        <v>4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48</v>
      </c>
      <c r="G161" s="21">
        <v>48</v>
      </c>
      <c r="H161" s="21">
        <v>42</v>
      </c>
      <c r="I161" s="21">
        <v>42</v>
      </c>
      <c r="J161" s="21">
        <v>45</v>
      </c>
      <c r="K161" s="21">
        <v>45</v>
      </c>
      <c r="L161" s="21">
        <v>42</v>
      </c>
      <c r="M161" s="21">
        <v>42</v>
      </c>
      <c r="N161" s="21">
        <v>42</v>
      </c>
      <c r="O161" s="28">
        <v>42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3</v>
      </c>
      <c r="G162" s="21">
        <v>3</v>
      </c>
      <c r="H162" s="21">
        <v>3</v>
      </c>
      <c r="I162" s="21">
        <v>2</v>
      </c>
      <c r="J162" s="21">
        <v>3</v>
      </c>
      <c r="K162" s="21">
        <v>0</v>
      </c>
      <c r="L162" s="21">
        <v>3</v>
      </c>
      <c r="M162" s="21">
        <v>0</v>
      </c>
      <c r="N162" s="21">
        <v>3</v>
      </c>
      <c r="O162" s="28">
        <v>0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2</v>
      </c>
      <c r="G163" s="21">
        <v>1</v>
      </c>
      <c r="H163" s="21">
        <v>2</v>
      </c>
      <c r="I163" s="21">
        <v>0</v>
      </c>
      <c r="J163" s="21">
        <v>2</v>
      </c>
      <c r="K163" s="21">
        <v>1</v>
      </c>
      <c r="L163" s="21">
        <v>2</v>
      </c>
      <c r="M163" s="21">
        <v>0</v>
      </c>
      <c r="N163" s="21">
        <v>2</v>
      </c>
      <c r="O163" s="28">
        <v>0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5</v>
      </c>
      <c r="G164" s="21">
        <v>0</v>
      </c>
      <c r="H164" s="21">
        <v>5</v>
      </c>
      <c r="I164" s="21">
        <v>0</v>
      </c>
      <c r="J164" s="21">
        <v>5</v>
      </c>
      <c r="K164" s="21">
        <v>1</v>
      </c>
      <c r="L164" s="21">
        <v>5</v>
      </c>
      <c r="M164" s="21">
        <v>0</v>
      </c>
      <c r="N164" s="21">
        <v>5</v>
      </c>
      <c r="O164" s="28">
        <v>1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2</v>
      </c>
      <c r="G165" s="21">
        <v>0</v>
      </c>
      <c r="H165" s="21">
        <v>2</v>
      </c>
      <c r="I165" s="21">
        <v>0</v>
      </c>
      <c r="J165" s="21">
        <v>2</v>
      </c>
      <c r="K165" s="21">
        <v>0</v>
      </c>
      <c r="L165" s="21">
        <v>2</v>
      </c>
      <c r="M165" s="21">
        <v>0</v>
      </c>
      <c r="N165" s="21">
        <v>2</v>
      </c>
      <c r="O165" s="28">
        <v>0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4</v>
      </c>
      <c r="G166" s="21">
        <v>3</v>
      </c>
      <c r="H166" s="21">
        <v>4</v>
      </c>
      <c r="I166" s="21">
        <v>1</v>
      </c>
      <c r="J166" s="21">
        <v>4</v>
      </c>
      <c r="K166" s="21">
        <v>1</v>
      </c>
      <c r="L166" s="21">
        <v>4</v>
      </c>
      <c r="M166" s="21">
        <v>1</v>
      </c>
      <c r="N166" s="21">
        <v>4</v>
      </c>
      <c r="O166" s="28">
        <v>2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14</v>
      </c>
      <c r="G167" s="21">
        <v>8</v>
      </c>
      <c r="H167" s="21">
        <v>14</v>
      </c>
      <c r="I167" s="21">
        <v>10</v>
      </c>
      <c r="J167" s="21">
        <v>14</v>
      </c>
      <c r="K167" s="21">
        <v>9</v>
      </c>
      <c r="L167" s="21">
        <v>14</v>
      </c>
      <c r="M167" s="21">
        <v>7</v>
      </c>
      <c r="N167" s="21">
        <v>14</v>
      </c>
      <c r="O167" s="28">
        <v>6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8">
        <v>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34</v>
      </c>
      <c r="G169" s="21">
        <v>28</v>
      </c>
      <c r="H169" s="21">
        <v>34</v>
      </c>
      <c r="I169" s="21">
        <v>25</v>
      </c>
      <c r="J169" s="21">
        <v>34</v>
      </c>
      <c r="K169" s="21">
        <v>27</v>
      </c>
      <c r="L169" s="21">
        <v>34</v>
      </c>
      <c r="M169" s="21">
        <v>27</v>
      </c>
      <c r="N169" s="21">
        <v>32</v>
      </c>
      <c r="O169" s="28">
        <v>27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3</v>
      </c>
      <c r="G170" s="21">
        <v>1</v>
      </c>
      <c r="H170" s="21">
        <v>3</v>
      </c>
      <c r="I170" s="21">
        <v>1</v>
      </c>
      <c r="J170" s="21">
        <v>3</v>
      </c>
      <c r="K170" s="21">
        <v>1</v>
      </c>
      <c r="L170" s="21">
        <v>3</v>
      </c>
      <c r="M170" s="21">
        <v>1</v>
      </c>
      <c r="N170" s="21">
        <v>3</v>
      </c>
      <c r="O170" s="28">
        <v>1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5</v>
      </c>
      <c r="G171" s="21">
        <v>2</v>
      </c>
      <c r="H171" s="21">
        <v>4</v>
      </c>
      <c r="I171" s="21">
        <v>4</v>
      </c>
      <c r="J171" s="21">
        <v>4</v>
      </c>
      <c r="K171" s="21">
        <v>4</v>
      </c>
      <c r="L171" s="21">
        <v>10</v>
      </c>
      <c r="M171" s="21">
        <v>6</v>
      </c>
      <c r="N171" s="21">
        <v>4</v>
      </c>
      <c r="O171" s="28">
        <v>4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6</v>
      </c>
      <c r="G172" s="21">
        <v>3</v>
      </c>
      <c r="H172" s="21">
        <v>6</v>
      </c>
      <c r="I172" s="21">
        <v>4</v>
      </c>
      <c r="J172" s="21">
        <v>6</v>
      </c>
      <c r="K172" s="21">
        <v>4</v>
      </c>
      <c r="L172" s="21">
        <v>6</v>
      </c>
      <c r="M172" s="21">
        <v>4</v>
      </c>
      <c r="N172" s="21">
        <v>6</v>
      </c>
      <c r="O172" s="28">
        <v>4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40</v>
      </c>
      <c r="G173" s="21">
        <v>29</v>
      </c>
      <c r="H173" s="21">
        <v>40</v>
      </c>
      <c r="I173" s="21">
        <v>37</v>
      </c>
      <c r="J173" s="21">
        <v>40</v>
      </c>
      <c r="K173" s="21">
        <v>29</v>
      </c>
      <c r="L173" s="21">
        <v>40</v>
      </c>
      <c r="M173" s="21">
        <v>28</v>
      </c>
      <c r="N173" s="21">
        <v>40</v>
      </c>
      <c r="O173" s="28">
        <v>32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7</v>
      </c>
      <c r="G174" s="31">
        <v>3</v>
      </c>
      <c r="H174" s="31">
        <v>7</v>
      </c>
      <c r="I174" s="31">
        <v>5</v>
      </c>
      <c r="J174" s="31">
        <v>7</v>
      </c>
      <c r="K174" s="31">
        <v>3</v>
      </c>
      <c r="L174" s="31">
        <v>7</v>
      </c>
      <c r="M174" s="31">
        <v>2</v>
      </c>
      <c r="N174" s="31">
        <v>7</v>
      </c>
      <c r="O174" s="32">
        <v>2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269</v>
      </c>
    </row>
    <row r="178" spans="2:2" s="13" customFormat="1" ht="11.25" x14ac:dyDescent="0.15">
      <c r="B178" s="13" t="s">
        <v>270</v>
      </c>
    </row>
    <row r="179" spans="2:2" x14ac:dyDescent="0.2">
      <c r="B179" s="13" t="s">
        <v>475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G175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5.140625" style="16" customWidth="1"/>
    <col min="7" max="7" width="16.5703125" style="16" bestFit="1" customWidth="1"/>
    <col min="8" max="115" width="15.140625" style="16" customWidth="1"/>
    <col min="116" max="16384" width="9.140625" style="16"/>
  </cols>
  <sheetData>
    <row r="1" spans="1:59" s="1" customFormat="1" ht="14.1" customHeight="1" x14ac:dyDescent="0.25"/>
    <row r="2" spans="1:59" s="2" customFormat="1" ht="19.5" customHeight="1" x14ac:dyDescent="0.2">
      <c r="B2" s="12" t="s">
        <v>235</v>
      </c>
      <c r="C2" s="48" t="s">
        <v>273</v>
      </c>
      <c r="D2" s="11"/>
      <c r="G2" s="4"/>
      <c r="H2" s="5"/>
      <c r="I2" s="5"/>
      <c r="J2" s="5"/>
    </row>
    <row r="3" spans="1:59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59" s="2" customFormat="1" x14ac:dyDescent="0.2">
      <c r="B4" s="3"/>
      <c r="C4" s="44"/>
      <c r="D4" s="44"/>
      <c r="G4" s="4"/>
    </row>
    <row r="5" spans="1:59" s="2" customFormat="1" ht="19.5" customHeight="1" x14ac:dyDescent="0.2">
      <c r="B5" s="3" t="s">
        <v>237</v>
      </c>
      <c r="C5" s="45" t="str">
        <f>Period</f>
        <v>30th January 2014 to 5th February 2014</v>
      </c>
      <c r="D5" s="46"/>
      <c r="G5" s="4"/>
    </row>
    <row r="6" spans="1:59" s="2" customFormat="1" x14ac:dyDescent="0.2">
      <c r="B6" s="3" t="s">
        <v>238</v>
      </c>
      <c r="C6" s="7" t="s">
        <v>245</v>
      </c>
      <c r="D6" s="7"/>
      <c r="G6" s="4"/>
    </row>
    <row r="7" spans="1:59" s="2" customFormat="1" x14ac:dyDescent="0.2">
      <c r="B7" s="3" t="s">
        <v>239</v>
      </c>
      <c r="C7" s="7" t="s">
        <v>246</v>
      </c>
      <c r="D7" s="7"/>
      <c r="G7" s="4"/>
    </row>
    <row r="8" spans="1:59" s="2" customFormat="1" x14ac:dyDescent="0.2">
      <c r="B8" s="3" t="s">
        <v>240</v>
      </c>
      <c r="C8" s="7" t="str">
        <f>Publish</f>
        <v>7th February 2014</v>
      </c>
      <c r="D8" s="7"/>
      <c r="G8" s="4"/>
    </row>
    <row r="9" spans="1:59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59" s="2" customFormat="1" x14ac:dyDescent="0.2">
      <c r="B10" s="3" t="s">
        <v>242</v>
      </c>
      <c r="C10" s="7" t="s">
        <v>243</v>
      </c>
      <c r="D10" s="7"/>
      <c r="G10" s="4"/>
    </row>
    <row r="11" spans="1:59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59" s="2" customFormat="1" x14ac:dyDescent="0.2"/>
    <row r="13" spans="1:59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s="56" customFormat="1" ht="25.5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41669</v>
      </c>
      <c r="G15" s="57" t="s">
        <v>478</v>
      </c>
      <c r="H15" s="57">
        <v>41673</v>
      </c>
      <c r="I15" s="57">
        <v>41674</v>
      </c>
      <c r="J15" s="57">
        <v>41675</v>
      </c>
    </row>
    <row r="16" spans="1:59" x14ac:dyDescent="0.2">
      <c r="B16" s="63" t="s">
        <v>1</v>
      </c>
      <c r="C16" s="64"/>
      <c r="D16" s="17" t="s">
        <v>1</v>
      </c>
      <c r="E16" s="17" t="s">
        <v>250</v>
      </c>
      <c r="F16" s="55">
        <f>SUM(F18:F174)</f>
        <v>6</v>
      </c>
      <c r="G16" s="55">
        <f t="shared" ref="G16:I16" si="0">SUM(G18:G174)</f>
        <v>4</v>
      </c>
      <c r="H16" s="55">
        <f t="shared" si="0"/>
        <v>7</v>
      </c>
      <c r="I16" s="55">
        <f t="shared" si="0"/>
        <v>9</v>
      </c>
      <c r="J16" s="55">
        <f>SUM(J18:J174)</f>
        <v>9</v>
      </c>
    </row>
    <row r="17" spans="2:10" s="2" customFormat="1" ht="6.75" customHeight="1" x14ac:dyDescent="0.2"/>
    <row r="18" spans="2:10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</row>
    <row r="19" spans="2:10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0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1</v>
      </c>
      <c r="J20" s="28">
        <v>1</v>
      </c>
    </row>
    <row r="21" spans="2:10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0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0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0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0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0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0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0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0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0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8">
        <v>0</v>
      </c>
    </row>
    <row r="31" spans="2:10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0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1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1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1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1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1</v>
      </c>
      <c r="G91" s="21">
        <v>1</v>
      </c>
      <c r="H91" s="21">
        <v>1</v>
      </c>
      <c r="I91" s="21">
        <v>0</v>
      </c>
      <c r="J91" s="28">
        <v>1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1</v>
      </c>
      <c r="G100" s="21">
        <v>0</v>
      </c>
      <c r="H100" s="21">
        <v>0</v>
      </c>
      <c r="I100" s="21">
        <v>1</v>
      </c>
      <c r="J100" s="28">
        <v>1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1</v>
      </c>
      <c r="H102" s="21">
        <v>1</v>
      </c>
      <c r="I102" s="21">
        <v>1</v>
      </c>
      <c r="J102" s="28">
        <v>1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1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1</v>
      </c>
      <c r="J114" s="28">
        <v>1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1</v>
      </c>
      <c r="H116" s="21">
        <v>1</v>
      </c>
      <c r="I116" s="21">
        <v>1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1</v>
      </c>
      <c r="G145" s="21">
        <v>0</v>
      </c>
      <c r="H145" s="21">
        <v>1</v>
      </c>
      <c r="I145" s="21">
        <v>1</v>
      </c>
      <c r="J145" s="28">
        <v>1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1</v>
      </c>
      <c r="H152" s="21">
        <v>1</v>
      </c>
      <c r="I152" s="21">
        <v>1</v>
      </c>
      <c r="J152" s="28">
        <v>1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1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59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59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59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59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59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59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59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1</v>
      </c>
      <c r="I167" s="21">
        <v>0</v>
      </c>
      <c r="J167" s="28">
        <v>0</v>
      </c>
    </row>
    <row r="168" spans="2:59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59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1</v>
      </c>
      <c r="J169" s="28">
        <v>0</v>
      </c>
    </row>
    <row r="170" spans="2:59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59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1</v>
      </c>
    </row>
    <row r="172" spans="2:59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59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59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  <row r="175" spans="2:59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175"/>
  <sheetViews>
    <sheetView workbookViewId="0"/>
  </sheetViews>
  <sheetFormatPr defaultRowHeight="12.75" x14ac:dyDescent="0.2"/>
  <sheetData>
    <row r="1" spans="1:13" x14ac:dyDescent="0.2">
      <c r="A1" t="s">
        <v>153</v>
      </c>
      <c r="B1" t="s">
        <v>159</v>
      </c>
      <c r="C1" t="s">
        <v>164</v>
      </c>
      <c r="D1" t="s">
        <v>172</v>
      </c>
      <c r="E1" t="s">
        <v>180</v>
      </c>
      <c r="F1" t="s">
        <v>186</v>
      </c>
      <c r="G1" t="s">
        <v>195</v>
      </c>
      <c r="H1" t="s">
        <v>202</v>
      </c>
      <c r="I1" t="s">
        <v>208</v>
      </c>
      <c r="J1" t="s">
        <v>215</v>
      </c>
      <c r="K1" t="s">
        <v>222</v>
      </c>
      <c r="L1" t="s">
        <v>229</v>
      </c>
      <c r="M1" t="s">
        <v>234</v>
      </c>
    </row>
    <row r="8" spans="1:13" x14ac:dyDescent="0.2">
      <c r="A8" t="s">
        <v>154</v>
      </c>
      <c r="C8" t="s">
        <v>165</v>
      </c>
      <c r="D8" t="s">
        <v>173</v>
      </c>
      <c r="E8" t="s">
        <v>181</v>
      </c>
      <c r="F8" t="s">
        <v>187</v>
      </c>
      <c r="G8" t="s">
        <v>196</v>
      </c>
      <c r="H8" t="s">
        <v>203</v>
      </c>
      <c r="I8" t="s">
        <v>209</v>
      </c>
      <c r="J8" t="s">
        <v>216</v>
      </c>
      <c r="K8" t="s">
        <v>223</v>
      </c>
      <c r="L8" t="s">
        <v>230</v>
      </c>
    </row>
    <row r="15" spans="1:13" x14ac:dyDescent="0.2">
      <c r="A15" t="s">
        <v>155</v>
      </c>
      <c r="C15" t="s">
        <v>166</v>
      </c>
      <c r="D15" t="s">
        <v>174</v>
      </c>
      <c r="E15" t="s">
        <v>182</v>
      </c>
      <c r="F15" t="s">
        <v>188</v>
      </c>
      <c r="G15" t="s">
        <v>197</v>
      </c>
      <c r="H15" t="s">
        <v>204</v>
      </c>
      <c r="I15" t="s">
        <v>210</v>
      </c>
      <c r="J15" t="s">
        <v>217</v>
      </c>
      <c r="K15" t="s">
        <v>224</v>
      </c>
      <c r="L15" t="s">
        <v>231</v>
      </c>
    </row>
    <row r="22" spans="1:12" x14ac:dyDescent="0.2">
      <c r="A22" t="s">
        <v>156</v>
      </c>
      <c r="C22" t="s">
        <v>167</v>
      </c>
      <c r="D22" t="s">
        <v>175</v>
      </c>
      <c r="E22" t="s">
        <v>183</v>
      </c>
      <c r="F22" t="s">
        <v>189</v>
      </c>
      <c r="G22" t="s">
        <v>198</v>
      </c>
      <c r="H22" t="s">
        <v>205</v>
      </c>
      <c r="I22" t="s">
        <v>211</v>
      </c>
      <c r="J22" t="s">
        <v>218</v>
      </c>
      <c r="K22" t="s">
        <v>225</v>
      </c>
      <c r="L22" t="s">
        <v>232</v>
      </c>
    </row>
    <row r="29" spans="1:12" x14ac:dyDescent="0.2">
      <c r="A29" t="s">
        <v>157</v>
      </c>
      <c r="C29" t="s">
        <v>168</v>
      </c>
      <c r="D29" t="s">
        <v>176</v>
      </c>
      <c r="E29" t="s">
        <v>184</v>
      </c>
      <c r="F29" t="s">
        <v>190</v>
      </c>
      <c r="G29" t="s">
        <v>199</v>
      </c>
      <c r="H29" t="s">
        <v>206</v>
      </c>
      <c r="I29" t="s">
        <v>212</v>
      </c>
      <c r="J29" t="s">
        <v>219</v>
      </c>
      <c r="K29" t="s">
        <v>226</v>
      </c>
      <c r="L29" t="s">
        <v>233</v>
      </c>
    </row>
    <row r="36" spans="4:8" x14ac:dyDescent="0.2">
      <c r="D36" t="s">
        <v>177</v>
      </c>
      <c r="E36" t="s">
        <v>185</v>
      </c>
      <c r="H36" t="s">
        <v>207</v>
      </c>
    </row>
    <row r="61" spans="2:2" x14ac:dyDescent="0.2">
      <c r="B61" t="s">
        <v>160</v>
      </c>
    </row>
    <row r="68" spans="2:2" x14ac:dyDescent="0.2">
      <c r="B68" t="s">
        <v>161</v>
      </c>
    </row>
    <row r="75" spans="2:2" x14ac:dyDescent="0.2">
      <c r="B75" t="s">
        <v>162</v>
      </c>
    </row>
    <row r="82" spans="1:9" x14ac:dyDescent="0.2">
      <c r="B82" t="s">
        <v>163</v>
      </c>
    </row>
    <row r="89" spans="1:9" x14ac:dyDescent="0.2">
      <c r="A89" t="s">
        <v>158</v>
      </c>
      <c r="B89" t="s">
        <v>158</v>
      </c>
      <c r="C89" t="s">
        <v>158</v>
      </c>
      <c r="F89" t="s">
        <v>158</v>
      </c>
      <c r="I89" t="s">
        <v>158</v>
      </c>
    </row>
    <row r="121" spans="5:12" x14ac:dyDescent="0.2">
      <c r="J121" t="s">
        <v>158</v>
      </c>
      <c r="K121" t="s">
        <v>158</v>
      </c>
      <c r="L121" t="s">
        <v>158</v>
      </c>
    </row>
    <row r="128" spans="5:12" x14ac:dyDescent="0.2">
      <c r="E128" t="s">
        <v>158</v>
      </c>
      <c r="H128" t="s">
        <v>158</v>
      </c>
    </row>
    <row r="158" spans="4:4" x14ac:dyDescent="0.2">
      <c r="D158" t="s">
        <v>158</v>
      </c>
    </row>
    <row r="175" spans="7:7" x14ac:dyDescent="0.2">
      <c r="G175" t="s">
        <v>158</v>
      </c>
    </row>
  </sheetData>
  <phoneticPr fontId="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75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4.140625" style="16" customWidth="1"/>
    <col min="7" max="7" width="16.5703125" style="16" bestFit="1" customWidth="1"/>
    <col min="8" max="114" width="14.140625" style="16" customWidth="1"/>
    <col min="115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48" t="s">
        <v>252</v>
      </c>
      <c r="D2" s="11"/>
      <c r="G2" s="4"/>
      <c r="H2" s="5"/>
      <c r="I2" s="5"/>
      <c r="J2" s="5"/>
    </row>
    <row r="3" spans="1:10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x14ac:dyDescent="0.2">
      <c r="B4" s="3"/>
      <c r="C4" s="44"/>
      <c r="D4" s="44"/>
      <c r="G4" s="4"/>
    </row>
    <row r="5" spans="1:10" s="2" customFormat="1" ht="19.5" customHeight="1" x14ac:dyDescent="0.2">
      <c r="B5" s="3" t="s">
        <v>237</v>
      </c>
      <c r="C5" s="45" t="str">
        <f>Period</f>
        <v>30th January 2014 to 5th February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7th February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ht="25.5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41669</v>
      </c>
      <c r="G15" s="57" t="s">
        <v>478</v>
      </c>
      <c r="H15" s="57">
        <v>41673</v>
      </c>
      <c r="I15" s="57">
        <v>41674</v>
      </c>
      <c r="J15" s="57">
        <v>41675</v>
      </c>
    </row>
    <row r="16" spans="1:10" x14ac:dyDescent="0.2">
      <c r="B16" s="63" t="s">
        <v>1</v>
      </c>
      <c r="C16" s="64"/>
      <c r="D16" s="17" t="s">
        <v>1</v>
      </c>
      <c r="E16" s="17" t="s">
        <v>250</v>
      </c>
      <c r="F16" s="10">
        <f>SUM(F18:F174)</f>
        <v>4</v>
      </c>
      <c r="G16" s="10">
        <f>SUM(G18:G174)</f>
        <v>19</v>
      </c>
      <c r="H16" s="10">
        <f>SUM(H18:H174)</f>
        <v>6</v>
      </c>
      <c r="I16" s="10">
        <f>SUM(I18:I174)</f>
        <v>3</v>
      </c>
      <c r="J16" s="10">
        <f>SUM(J18:J174)</f>
        <v>3</v>
      </c>
    </row>
    <row r="17" spans="2:10" s="2" customFormat="1" ht="6.75" customHeight="1" x14ac:dyDescent="0.2"/>
    <row r="18" spans="2:10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</row>
    <row r="19" spans="2:10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0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0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0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0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0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0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0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0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0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0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0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3</v>
      </c>
      <c r="H30" s="21">
        <v>0</v>
      </c>
      <c r="I30" s="21">
        <v>0</v>
      </c>
      <c r="J30" s="28">
        <v>0</v>
      </c>
    </row>
    <row r="31" spans="2:10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0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1</v>
      </c>
      <c r="G46" s="21">
        <v>6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2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2</v>
      </c>
      <c r="H61" s="21">
        <v>2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1</v>
      </c>
      <c r="G80" s="21">
        <v>1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2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1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2</v>
      </c>
      <c r="J114" s="28">
        <v>0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3</v>
      </c>
      <c r="H116" s="21">
        <v>2</v>
      </c>
      <c r="I116" s="21">
        <v>0</v>
      </c>
      <c r="J116" s="28">
        <v>2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1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8">
        <v>0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1</v>
      </c>
      <c r="H152" s="21">
        <v>1</v>
      </c>
      <c r="I152" s="21">
        <v>1</v>
      </c>
      <c r="J152" s="28">
        <v>0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10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10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10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10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10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10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10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10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10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10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10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10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10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10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1</v>
      </c>
      <c r="I174" s="31">
        <v>0</v>
      </c>
      <c r="J174" s="32">
        <v>0</v>
      </c>
    </row>
    <row r="175" spans="2:10" x14ac:dyDescent="0.2">
      <c r="B175" s="2"/>
      <c r="C175" s="2"/>
      <c r="D175" s="2"/>
      <c r="E175" s="2"/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74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4.140625" style="16" customWidth="1"/>
    <col min="7" max="7" width="16.5703125" style="16" bestFit="1" customWidth="1"/>
    <col min="8" max="96" width="14.140625" style="16" customWidth="1"/>
    <col min="97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60" t="s">
        <v>465</v>
      </c>
      <c r="D2" s="58"/>
      <c r="E2" s="59"/>
      <c r="G2" s="4"/>
      <c r="H2" s="5"/>
      <c r="I2" s="5"/>
      <c r="J2" s="5"/>
    </row>
    <row r="3" spans="1:10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ht="12" customHeight="1" x14ac:dyDescent="0.2">
      <c r="B4" s="12"/>
      <c r="C4" s="43"/>
      <c r="D4" s="43"/>
      <c r="G4" s="4"/>
    </row>
    <row r="5" spans="1:10" s="2" customFormat="1" ht="19.5" customHeight="1" x14ac:dyDescent="0.2">
      <c r="B5" s="3" t="s">
        <v>237</v>
      </c>
      <c r="C5" s="45" t="str">
        <f>Period</f>
        <v>30th January 2014 to 5th February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7th February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ht="25.5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41669</v>
      </c>
      <c r="G15" s="57" t="s">
        <v>478</v>
      </c>
      <c r="H15" s="57">
        <v>41673</v>
      </c>
      <c r="I15" s="57">
        <v>41674</v>
      </c>
      <c r="J15" s="57">
        <v>41675</v>
      </c>
    </row>
    <row r="16" spans="1:10" x14ac:dyDescent="0.2">
      <c r="B16" s="63" t="s">
        <v>1</v>
      </c>
      <c r="C16" s="64"/>
      <c r="D16" s="17" t="s">
        <v>1</v>
      </c>
      <c r="E16" s="17" t="s">
        <v>250</v>
      </c>
      <c r="F16" s="10">
        <f>SUM(F18:F174)</f>
        <v>0</v>
      </c>
      <c r="G16" s="10">
        <f>SUM(G18:G174)</f>
        <v>0</v>
      </c>
      <c r="H16" s="10">
        <f>SUM(H18:H174)</f>
        <v>11</v>
      </c>
      <c r="I16" s="10">
        <f>SUM(I18:I174)</f>
        <v>2</v>
      </c>
      <c r="J16" s="10">
        <f>SUM(J18:J174)</f>
        <v>1</v>
      </c>
    </row>
    <row r="17" spans="2:10" s="2" customFormat="1" ht="6.75" customHeight="1" x14ac:dyDescent="0.2"/>
    <row r="18" spans="2:10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</row>
    <row r="19" spans="2:10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0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0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0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0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0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0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0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0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0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0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0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8">
        <v>0</v>
      </c>
    </row>
    <row r="31" spans="2:10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0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2</v>
      </c>
      <c r="J114" s="28">
        <v>1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11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8">
        <v>0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8">
        <v>0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10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10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10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10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10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10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10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10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10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10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10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10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10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10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80"/>
  <sheetViews>
    <sheetView zoomScale="85" workbookViewId="0">
      <pane xSplit="5" ySplit="17" topLeftCell="F21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38" width="22.140625" style="16" customWidth="1"/>
    <col min="139" max="16384" width="9.140625" style="16"/>
  </cols>
  <sheetData>
    <row r="1" spans="1:20" s="1" customFormat="1" ht="14.1" customHeight="1" x14ac:dyDescent="0.25"/>
    <row r="2" spans="1:20" s="2" customFormat="1" ht="18.75" customHeight="1" x14ac:dyDescent="0.2">
      <c r="B2" s="12" t="s">
        <v>235</v>
      </c>
      <c r="C2" s="48" t="s">
        <v>466</v>
      </c>
      <c r="D2" s="47"/>
      <c r="G2" s="4"/>
      <c r="H2" s="5"/>
    </row>
    <row r="3" spans="1:20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20" s="2" customFormat="1" ht="12" customHeight="1" x14ac:dyDescent="0.2">
      <c r="B4" s="12"/>
      <c r="C4" s="43"/>
      <c r="D4" s="43"/>
      <c r="G4" s="4"/>
    </row>
    <row r="5" spans="1:20" s="2" customFormat="1" ht="19.5" customHeight="1" x14ac:dyDescent="0.2">
      <c r="B5" s="3" t="s">
        <v>237</v>
      </c>
      <c r="C5" s="45" t="str">
        <f>Period</f>
        <v>30th January 2014 to 5th February 2014</v>
      </c>
      <c r="D5" s="46"/>
      <c r="G5" s="4"/>
    </row>
    <row r="6" spans="1:20" s="2" customFormat="1" x14ac:dyDescent="0.2">
      <c r="B6" s="3" t="s">
        <v>238</v>
      </c>
      <c r="C6" s="7" t="s">
        <v>245</v>
      </c>
      <c r="D6" s="7"/>
      <c r="G6" s="4"/>
    </row>
    <row r="7" spans="1:20" s="2" customFormat="1" x14ac:dyDescent="0.2">
      <c r="B7" s="3" t="s">
        <v>239</v>
      </c>
      <c r="C7" s="7" t="s">
        <v>246</v>
      </c>
      <c r="D7" s="7"/>
      <c r="G7" s="4"/>
    </row>
    <row r="8" spans="1:20" s="2" customFormat="1" x14ac:dyDescent="0.2">
      <c r="B8" s="3" t="s">
        <v>240</v>
      </c>
      <c r="C8" s="7" t="str">
        <f>Publish</f>
        <v>7th February 2014</v>
      </c>
      <c r="D8" s="7"/>
      <c r="G8" s="4"/>
    </row>
    <row r="9" spans="1:20" s="2" customFormat="1" x14ac:dyDescent="0.2">
      <c r="B9" s="3" t="s">
        <v>241</v>
      </c>
      <c r="C9" s="7" t="s">
        <v>1</v>
      </c>
      <c r="D9" s="7"/>
      <c r="G9" s="4"/>
      <c r="H9" s="7"/>
    </row>
    <row r="10" spans="1:20" s="2" customFormat="1" x14ac:dyDescent="0.2">
      <c r="B10" s="3" t="s">
        <v>242</v>
      </c>
      <c r="C10" s="7" t="s">
        <v>243</v>
      </c>
      <c r="D10" s="7"/>
      <c r="G10" s="4"/>
    </row>
    <row r="11" spans="1:20" s="2" customFormat="1" x14ac:dyDescent="0.2">
      <c r="B11" s="3" t="s">
        <v>244</v>
      </c>
      <c r="C11" s="7" t="s">
        <v>279</v>
      </c>
      <c r="D11" s="7"/>
      <c r="G11" s="4"/>
      <c r="H11" s="7"/>
    </row>
    <row r="12" spans="1:20" s="2" customFormat="1" x14ac:dyDescent="0.2">
      <c r="M12" s="8"/>
      <c r="P12" s="8"/>
      <c r="S12" s="8"/>
    </row>
    <row r="13" spans="1:2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s="56" customFormat="1" x14ac:dyDescent="0.2">
      <c r="A14" s="2"/>
      <c r="B14" s="2"/>
      <c r="C14" s="2"/>
      <c r="D14" s="2"/>
      <c r="E14" s="2"/>
      <c r="F14" s="67">
        <v>41669</v>
      </c>
      <c r="G14" s="68"/>
      <c r="H14" s="69"/>
      <c r="I14" s="67" t="s">
        <v>478</v>
      </c>
      <c r="J14" s="68"/>
      <c r="K14" s="69"/>
      <c r="L14" s="67">
        <v>41673</v>
      </c>
      <c r="M14" s="68"/>
      <c r="N14" s="69"/>
      <c r="O14" s="67">
        <v>41674</v>
      </c>
      <c r="P14" s="70"/>
      <c r="Q14" s="71"/>
      <c r="R14" s="67">
        <v>41675</v>
      </c>
      <c r="S14" s="70"/>
      <c r="T14" s="71"/>
    </row>
    <row r="15" spans="1:20" s="18" customFormat="1" ht="29.25" customHeigh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19" t="s">
        <v>169</v>
      </c>
      <c r="G15" s="39" t="s">
        <v>170</v>
      </c>
      <c r="H15" s="39" t="s">
        <v>171</v>
      </c>
      <c r="I15" s="19" t="s">
        <v>169</v>
      </c>
      <c r="J15" s="19" t="s">
        <v>170</v>
      </c>
      <c r="K15" s="19" t="s">
        <v>171</v>
      </c>
      <c r="L15" s="19" t="s">
        <v>169</v>
      </c>
      <c r="M15" s="19" t="s">
        <v>170</v>
      </c>
      <c r="N15" s="19" t="s">
        <v>171</v>
      </c>
      <c r="O15" s="19" t="s">
        <v>169</v>
      </c>
      <c r="P15" s="19" t="s">
        <v>170</v>
      </c>
      <c r="Q15" s="19" t="s">
        <v>171</v>
      </c>
      <c r="R15" s="19" t="s">
        <v>169</v>
      </c>
      <c r="S15" s="19" t="s">
        <v>170</v>
      </c>
      <c r="T15" s="19" t="s">
        <v>171</v>
      </c>
    </row>
    <row r="16" spans="1:20" x14ac:dyDescent="0.2">
      <c r="B16" s="63" t="s">
        <v>1</v>
      </c>
      <c r="C16" s="64"/>
      <c r="D16" s="17" t="s">
        <v>1</v>
      </c>
      <c r="E16" s="17" t="s">
        <v>250</v>
      </c>
      <c r="F16" s="10">
        <f t="shared" ref="F16:T16" si="0">SUM(F18:F174)</f>
        <v>0</v>
      </c>
      <c r="G16" s="10">
        <f t="shared" si="0"/>
        <v>14</v>
      </c>
      <c r="H16" s="10">
        <f t="shared" si="0"/>
        <v>199</v>
      </c>
      <c r="I16" s="10">
        <f t="shared" si="0"/>
        <v>2</v>
      </c>
      <c r="J16" s="10">
        <f t="shared" si="0"/>
        <v>18</v>
      </c>
      <c r="K16" s="10">
        <f t="shared" si="0"/>
        <v>228</v>
      </c>
      <c r="L16" s="10">
        <f t="shared" si="0"/>
        <v>0</v>
      </c>
      <c r="M16" s="10">
        <f t="shared" si="0"/>
        <v>17</v>
      </c>
      <c r="N16" s="10">
        <f t="shared" si="0"/>
        <v>293</v>
      </c>
      <c r="O16" s="10">
        <f t="shared" si="0"/>
        <v>0</v>
      </c>
      <c r="P16" s="10">
        <f t="shared" si="0"/>
        <v>17</v>
      </c>
      <c r="Q16" s="10">
        <f t="shared" si="0"/>
        <v>295</v>
      </c>
      <c r="R16" s="10">
        <f t="shared" si="0"/>
        <v>0</v>
      </c>
      <c r="S16" s="10">
        <f t="shared" si="0"/>
        <v>17</v>
      </c>
      <c r="T16" s="10">
        <f t="shared" si="0"/>
        <v>265</v>
      </c>
    </row>
    <row r="17" spans="2:20" s="2" customFormat="1" ht="6.75" customHeight="1" x14ac:dyDescent="0.2"/>
    <row r="18" spans="2:20" x14ac:dyDescent="0.2">
      <c r="B18" s="23" t="s">
        <v>448</v>
      </c>
      <c r="C18" s="49"/>
      <c r="D18" s="24" t="s">
        <v>67</v>
      </c>
      <c r="E18" s="24" t="s">
        <v>293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6</v>
      </c>
      <c r="R18" s="33">
        <v>0</v>
      </c>
      <c r="S18" s="33">
        <v>0</v>
      </c>
      <c r="T18" s="34">
        <v>3</v>
      </c>
    </row>
    <row r="19" spans="2:20" x14ac:dyDescent="0.2">
      <c r="B19" s="27" t="s">
        <v>448</v>
      </c>
      <c r="C19" s="50"/>
      <c r="D19" s="20" t="s">
        <v>59</v>
      </c>
      <c r="E19" s="20" t="s">
        <v>291</v>
      </c>
      <c r="F19" s="22">
        <v>0</v>
      </c>
      <c r="G19" s="22">
        <v>0</v>
      </c>
      <c r="H19" s="22">
        <v>1</v>
      </c>
      <c r="I19" s="22">
        <v>0</v>
      </c>
      <c r="J19" s="22">
        <v>0</v>
      </c>
      <c r="K19" s="22">
        <v>1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35">
        <v>1</v>
      </c>
    </row>
    <row r="20" spans="2:20" x14ac:dyDescent="0.2">
      <c r="B20" s="27" t="s">
        <v>448</v>
      </c>
      <c r="C20" s="50"/>
      <c r="D20" s="20" t="s">
        <v>63</v>
      </c>
      <c r="E20" s="20" t="s">
        <v>411</v>
      </c>
      <c r="F20" s="22">
        <v>0</v>
      </c>
      <c r="G20" s="22">
        <v>0</v>
      </c>
      <c r="H20" s="22">
        <v>3</v>
      </c>
      <c r="I20" s="22">
        <v>0</v>
      </c>
      <c r="J20" s="22">
        <v>0</v>
      </c>
      <c r="K20" s="22">
        <v>6</v>
      </c>
      <c r="L20" s="22">
        <v>0</v>
      </c>
      <c r="M20" s="22">
        <v>0</v>
      </c>
      <c r="N20" s="22">
        <v>9</v>
      </c>
      <c r="O20" s="22">
        <v>0</v>
      </c>
      <c r="P20" s="22">
        <v>0</v>
      </c>
      <c r="Q20" s="22">
        <v>16</v>
      </c>
      <c r="R20" s="22">
        <v>0</v>
      </c>
      <c r="S20" s="22">
        <v>0</v>
      </c>
      <c r="T20" s="35">
        <v>7</v>
      </c>
    </row>
    <row r="21" spans="2:20" x14ac:dyDescent="0.2">
      <c r="B21" s="27" t="s">
        <v>448</v>
      </c>
      <c r="C21" s="50"/>
      <c r="D21" s="20" t="s">
        <v>73</v>
      </c>
      <c r="E21" s="20" t="s">
        <v>294</v>
      </c>
      <c r="F21" s="22">
        <v>0</v>
      </c>
      <c r="G21" s="22">
        <v>0</v>
      </c>
      <c r="H21" s="22">
        <v>1</v>
      </c>
      <c r="I21" s="22">
        <v>0</v>
      </c>
      <c r="J21" s="22">
        <v>0</v>
      </c>
      <c r="K21" s="22">
        <v>2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3</v>
      </c>
      <c r="R21" s="22">
        <v>0</v>
      </c>
      <c r="S21" s="22">
        <v>0</v>
      </c>
      <c r="T21" s="35">
        <v>7</v>
      </c>
    </row>
    <row r="22" spans="2:20" x14ac:dyDescent="0.2">
      <c r="B22" s="27" t="s">
        <v>448</v>
      </c>
      <c r="C22" s="50"/>
      <c r="D22" s="20" t="s">
        <v>66</v>
      </c>
      <c r="E22" s="20" t="s">
        <v>292</v>
      </c>
      <c r="F22" s="22">
        <v>0</v>
      </c>
      <c r="G22" s="22">
        <v>1</v>
      </c>
      <c r="H22" s="22">
        <v>6</v>
      </c>
      <c r="I22" s="22">
        <v>0</v>
      </c>
      <c r="J22" s="22">
        <v>0</v>
      </c>
      <c r="K22" s="22">
        <v>5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2</v>
      </c>
      <c r="R22" s="22">
        <v>0</v>
      </c>
      <c r="S22" s="22">
        <v>0</v>
      </c>
      <c r="T22" s="35">
        <v>0</v>
      </c>
    </row>
    <row r="23" spans="2:20" x14ac:dyDescent="0.2">
      <c r="B23" s="27" t="s">
        <v>449</v>
      </c>
      <c r="C23" s="50"/>
      <c r="D23" s="20" t="s">
        <v>290</v>
      </c>
      <c r="E23" s="20" t="s">
        <v>298</v>
      </c>
      <c r="F23" s="22">
        <v>0</v>
      </c>
      <c r="G23" s="22">
        <v>0</v>
      </c>
      <c r="H23" s="22">
        <v>5</v>
      </c>
      <c r="I23" s="22">
        <v>0</v>
      </c>
      <c r="J23" s="22">
        <v>0</v>
      </c>
      <c r="K23" s="22">
        <v>0</v>
      </c>
      <c r="L23" s="22">
        <v>0</v>
      </c>
      <c r="M23" s="22">
        <v>5</v>
      </c>
      <c r="N23" s="22">
        <v>22</v>
      </c>
      <c r="O23" s="22">
        <v>0</v>
      </c>
      <c r="P23" s="22">
        <v>1</v>
      </c>
      <c r="Q23" s="22">
        <v>4</v>
      </c>
      <c r="R23" s="22">
        <v>0</v>
      </c>
      <c r="S23" s="22">
        <v>5</v>
      </c>
      <c r="T23" s="35">
        <v>16</v>
      </c>
    </row>
    <row r="24" spans="2:20" x14ac:dyDescent="0.2">
      <c r="B24" s="27" t="s">
        <v>449</v>
      </c>
      <c r="C24" s="50"/>
      <c r="D24" s="20" t="s">
        <v>150</v>
      </c>
      <c r="E24" s="20" t="s">
        <v>296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1</v>
      </c>
      <c r="O24" s="22">
        <v>0</v>
      </c>
      <c r="P24" s="22">
        <v>0</v>
      </c>
      <c r="Q24" s="22">
        <v>4</v>
      </c>
      <c r="R24" s="22">
        <v>0</v>
      </c>
      <c r="S24" s="22">
        <v>0</v>
      </c>
      <c r="T24" s="35">
        <v>2</v>
      </c>
    </row>
    <row r="25" spans="2:20" x14ac:dyDescent="0.2">
      <c r="B25" s="27" t="s">
        <v>449</v>
      </c>
      <c r="C25" s="50"/>
      <c r="D25" s="20" t="s">
        <v>144</v>
      </c>
      <c r="E25" s="20" t="s">
        <v>295</v>
      </c>
      <c r="F25" s="22">
        <v>0</v>
      </c>
      <c r="G25" s="22">
        <v>0</v>
      </c>
      <c r="H25" s="22">
        <v>0</v>
      </c>
      <c r="I25" s="22">
        <v>0</v>
      </c>
      <c r="J25" s="22">
        <v>1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1</v>
      </c>
      <c r="R25" s="22">
        <v>0</v>
      </c>
      <c r="S25" s="22">
        <v>0</v>
      </c>
      <c r="T25" s="35">
        <v>0</v>
      </c>
    </row>
    <row r="26" spans="2:20" x14ac:dyDescent="0.2">
      <c r="B26" s="27" t="s">
        <v>449</v>
      </c>
      <c r="C26" s="50"/>
      <c r="D26" s="20" t="s">
        <v>151</v>
      </c>
      <c r="E26" s="20" t="s">
        <v>297</v>
      </c>
      <c r="F26" s="22">
        <v>0</v>
      </c>
      <c r="G26" s="22">
        <v>0</v>
      </c>
      <c r="H26" s="22">
        <v>1</v>
      </c>
      <c r="I26" s="22">
        <v>0</v>
      </c>
      <c r="J26" s="22">
        <v>0</v>
      </c>
      <c r="K26" s="22">
        <v>1</v>
      </c>
      <c r="L26" s="22">
        <v>0</v>
      </c>
      <c r="M26" s="22">
        <v>0</v>
      </c>
      <c r="N26" s="22">
        <v>1</v>
      </c>
      <c r="O26" s="22">
        <v>0</v>
      </c>
      <c r="P26" s="22">
        <v>0</v>
      </c>
      <c r="Q26" s="22">
        <v>2</v>
      </c>
      <c r="R26" s="22">
        <v>0</v>
      </c>
      <c r="S26" s="22">
        <v>0</v>
      </c>
      <c r="T26" s="35">
        <v>2</v>
      </c>
    </row>
    <row r="27" spans="2:20" x14ac:dyDescent="0.2">
      <c r="B27" s="27" t="s">
        <v>450</v>
      </c>
      <c r="C27" s="50"/>
      <c r="D27" s="20" t="s">
        <v>70</v>
      </c>
      <c r="E27" s="20" t="s">
        <v>397</v>
      </c>
      <c r="F27" s="22">
        <v>0</v>
      </c>
      <c r="G27" s="22">
        <v>0</v>
      </c>
      <c r="H27" s="22">
        <v>1</v>
      </c>
      <c r="I27" s="22">
        <v>0</v>
      </c>
      <c r="J27" s="22">
        <v>0</v>
      </c>
      <c r="K27" s="22">
        <v>1</v>
      </c>
      <c r="L27" s="22">
        <v>0</v>
      </c>
      <c r="M27" s="22">
        <v>0</v>
      </c>
      <c r="N27" s="22">
        <v>1</v>
      </c>
      <c r="O27" s="22">
        <v>0</v>
      </c>
      <c r="P27" s="22">
        <v>0</v>
      </c>
      <c r="Q27" s="22">
        <v>1</v>
      </c>
      <c r="R27" s="22">
        <v>0</v>
      </c>
      <c r="S27" s="22">
        <v>0</v>
      </c>
      <c r="T27" s="35">
        <v>3</v>
      </c>
    </row>
    <row r="28" spans="2:20" x14ac:dyDescent="0.2">
      <c r="B28" s="27" t="s">
        <v>450</v>
      </c>
      <c r="C28" s="50"/>
      <c r="D28" s="20" t="s">
        <v>68</v>
      </c>
      <c r="E28" s="20" t="s">
        <v>396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35">
        <v>0</v>
      </c>
    </row>
    <row r="29" spans="2:20" x14ac:dyDescent="0.2">
      <c r="B29" s="27" t="s">
        <v>450</v>
      </c>
      <c r="C29" s="50"/>
      <c r="D29" s="20" t="s">
        <v>71</v>
      </c>
      <c r="E29" s="20" t="s">
        <v>404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35">
        <v>0</v>
      </c>
    </row>
    <row r="30" spans="2:20" x14ac:dyDescent="0.2">
      <c r="B30" s="27" t="s">
        <v>450</v>
      </c>
      <c r="C30" s="50"/>
      <c r="D30" s="20" t="s">
        <v>74</v>
      </c>
      <c r="E30" s="20" t="s">
        <v>412</v>
      </c>
      <c r="F30" s="22">
        <v>0</v>
      </c>
      <c r="G30" s="22">
        <v>3</v>
      </c>
      <c r="H30" s="22">
        <v>5</v>
      </c>
      <c r="I30" s="22">
        <v>0</v>
      </c>
      <c r="J30" s="22">
        <v>0</v>
      </c>
      <c r="K30" s="22">
        <v>2</v>
      </c>
      <c r="L30" s="22">
        <v>0</v>
      </c>
      <c r="M30" s="22">
        <v>0</v>
      </c>
      <c r="N30" s="22">
        <v>4</v>
      </c>
      <c r="O30" s="22">
        <v>0</v>
      </c>
      <c r="P30" s="22">
        <v>0</v>
      </c>
      <c r="Q30" s="22">
        <v>4</v>
      </c>
      <c r="R30" s="22">
        <v>0</v>
      </c>
      <c r="S30" s="22">
        <v>0</v>
      </c>
      <c r="T30" s="35">
        <v>1</v>
      </c>
    </row>
    <row r="31" spans="2:20" x14ac:dyDescent="0.2">
      <c r="B31" s="27" t="s">
        <v>450</v>
      </c>
      <c r="C31" s="50"/>
      <c r="D31" s="20" t="s">
        <v>69</v>
      </c>
      <c r="E31" s="20" t="s">
        <v>301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7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2</v>
      </c>
      <c r="R31" s="22">
        <v>0</v>
      </c>
      <c r="S31" s="22">
        <v>0</v>
      </c>
      <c r="T31" s="35">
        <v>1</v>
      </c>
    </row>
    <row r="32" spans="2:20" x14ac:dyDescent="0.2">
      <c r="B32" s="27" t="s">
        <v>450</v>
      </c>
      <c r="C32" s="50"/>
      <c r="D32" s="20" t="s">
        <v>65</v>
      </c>
      <c r="E32" s="20" t="s">
        <v>300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7</v>
      </c>
      <c r="O32" s="22">
        <v>0</v>
      </c>
      <c r="P32" s="22">
        <v>0</v>
      </c>
      <c r="Q32" s="22">
        <v>1</v>
      </c>
      <c r="R32" s="22">
        <v>0</v>
      </c>
      <c r="S32" s="22">
        <v>0</v>
      </c>
      <c r="T32" s="35">
        <v>2</v>
      </c>
    </row>
    <row r="33" spans="2:20" x14ac:dyDescent="0.2">
      <c r="B33" s="27" t="s">
        <v>450</v>
      </c>
      <c r="C33" s="50"/>
      <c r="D33" s="20" t="s">
        <v>72</v>
      </c>
      <c r="E33" s="20" t="s">
        <v>302</v>
      </c>
      <c r="F33" s="22">
        <v>0</v>
      </c>
      <c r="G33" s="22">
        <v>0</v>
      </c>
      <c r="H33" s="22">
        <v>1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3</v>
      </c>
      <c r="O33" s="22">
        <v>0</v>
      </c>
      <c r="P33" s="22">
        <v>0</v>
      </c>
      <c r="Q33" s="22">
        <v>3</v>
      </c>
      <c r="R33" s="22">
        <v>0</v>
      </c>
      <c r="S33" s="22">
        <v>0</v>
      </c>
      <c r="T33" s="35">
        <v>2</v>
      </c>
    </row>
    <row r="34" spans="2:20" x14ac:dyDescent="0.2">
      <c r="B34" s="27" t="s">
        <v>450</v>
      </c>
      <c r="C34" s="50"/>
      <c r="D34" s="20" t="s">
        <v>58</v>
      </c>
      <c r="E34" s="20" t="s">
        <v>299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35">
        <v>0</v>
      </c>
    </row>
    <row r="35" spans="2:20" x14ac:dyDescent="0.2">
      <c r="B35" s="27" t="s">
        <v>451</v>
      </c>
      <c r="C35" s="50"/>
      <c r="D35" s="20" t="s">
        <v>152</v>
      </c>
      <c r="E35" s="20" t="s">
        <v>306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35">
        <v>0</v>
      </c>
    </row>
    <row r="36" spans="2:20" x14ac:dyDescent="0.2">
      <c r="B36" s="27" t="s">
        <v>451</v>
      </c>
      <c r="C36" s="50"/>
      <c r="D36" s="20" t="s">
        <v>141</v>
      </c>
      <c r="E36" s="20" t="s">
        <v>413</v>
      </c>
      <c r="F36" s="22">
        <v>0</v>
      </c>
      <c r="G36" s="22">
        <v>0</v>
      </c>
      <c r="H36" s="22">
        <v>0</v>
      </c>
      <c r="I36" s="22">
        <v>0</v>
      </c>
      <c r="J36" s="22">
        <v>2</v>
      </c>
      <c r="K36" s="22">
        <v>1</v>
      </c>
      <c r="L36" s="22">
        <v>0</v>
      </c>
      <c r="M36" s="22">
        <v>1</v>
      </c>
      <c r="N36" s="22">
        <v>0</v>
      </c>
      <c r="O36" s="22">
        <v>0</v>
      </c>
      <c r="P36" s="22">
        <v>1</v>
      </c>
      <c r="Q36" s="22">
        <v>2</v>
      </c>
      <c r="R36" s="22">
        <v>0</v>
      </c>
      <c r="S36" s="22">
        <v>0</v>
      </c>
      <c r="T36" s="35">
        <v>6</v>
      </c>
    </row>
    <row r="37" spans="2:20" x14ac:dyDescent="0.2">
      <c r="B37" s="27" t="s">
        <v>451</v>
      </c>
      <c r="C37" s="50"/>
      <c r="D37" s="20" t="s">
        <v>139</v>
      </c>
      <c r="E37" s="20" t="s">
        <v>305</v>
      </c>
      <c r="F37" s="22">
        <v>0</v>
      </c>
      <c r="G37" s="22">
        <v>0</v>
      </c>
      <c r="H37" s="22">
        <v>5</v>
      </c>
      <c r="I37" s="22">
        <v>0</v>
      </c>
      <c r="J37" s="22">
        <v>0</v>
      </c>
      <c r="K37" s="22">
        <v>5</v>
      </c>
      <c r="L37" s="22">
        <v>0</v>
      </c>
      <c r="M37" s="22">
        <v>0</v>
      </c>
      <c r="N37" s="22">
        <v>6</v>
      </c>
      <c r="O37" s="22">
        <v>0</v>
      </c>
      <c r="P37" s="22">
        <v>0</v>
      </c>
      <c r="Q37" s="22">
        <v>1</v>
      </c>
      <c r="R37" s="22">
        <v>0</v>
      </c>
      <c r="S37" s="22">
        <v>0</v>
      </c>
      <c r="T37" s="35">
        <v>2</v>
      </c>
    </row>
    <row r="38" spans="2:20" x14ac:dyDescent="0.2">
      <c r="B38" s="27" t="s">
        <v>451</v>
      </c>
      <c r="C38" s="50"/>
      <c r="D38" s="20" t="s">
        <v>137</v>
      </c>
      <c r="E38" s="20" t="s">
        <v>303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35">
        <v>0</v>
      </c>
    </row>
    <row r="39" spans="2:20" x14ac:dyDescent="0.2">
      <c r="B39" s="27" t="s">
        <v>451</v>
      </c>
      <c r="C39" s="50"/>
      <c r="D39" s="20" t="s">
        <v>138</v>
      </c>
      <c r="E39" s="20" t="s">
        <v>304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35">
        <v>0</v>
      </c>
    </row>
    <row r="40" spans="2:20" x14ac:dyDescent="0.2">
      <c r="B40" s="27" t="s">
        <v>452</v>
      </c>
      <c r="C40" s="50"/>
      <c r="D40" s="20" t="s">
        <v>19</v>
      </c>
      <c r="E40" s="20" t="s">
        <v>405</v>
      </c>
      <c r="F40" s="22">
        <v>0</v>
      </c>
      <c r="G40" s="22">
        <v>0</v>
      </c>
      <c r="H40" s="22">
        <v>2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3</v>
      </c>
      <c r="O40" s="22">
        <v>0</v>
      </c>
      <c r="P40" s="22">
        <v>0</v>
      </c>
      <c r="Q40" s="22">
        <v>0</v>
      </c>
      <c r="R40" s="22">
        <v>0</v>
      </c>
      <c r="S40" s="22">
        <v>1</v>
      </c>
      <c r="T40" s="35">
        <v>1</v>
      </c>
    </row>
    <row r="41" spans="2:20" x14ac:dyDescent="0.2">
      <c r="B41" s="27" t="s">
        <v>452</v>
      </c>
      <c r="C41" s="50"/>
      <c r="D41" s="20" t="s">
        <v>18</v>
      </c>
      <c r="E41" s="20" t="s">
        <v>309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35">
        <v>0</v>
      </c>
    </row>
    <row r="42" spans="2:20" x14ac:dyDescent="0.2">
      <c r="B42" s="27" t="s">
        <v>452</v>
      </c>
      <c r="C42" s="50"/>
      <c r="D42" s="20" t="s">
        <v>13</v>
      </c>
      <c r="E42" s="20" t="s">
        <v>308</v>
      </c>
      <c r="F42" s="22">
        <v>0</v>
      </c>
      <c r="G42" s="22">
        <v>0</v>
      </c>
      <c r="H42" s="22">
        <v>1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35">
        <v>0</v>
      </c>
    </row>
    <row r="43" spans="2:20" x14ac:dyDescent="0.2">
      <c r="B43" s="27" t="s">
        <v>452</v>
      </c>
      <c r="C43" s="50"/>
      <c r="D43" s="20" t="s">
        <v>32</v>
      </c>
      <c r="E43" s="20" t="s">
        <v>414</v>
      </c>
      <c r="F43" s="22">
        <v>0</v>
      </c>
      <c r="G43" s="22">
        <v>0</v>
      </c>
      <c r="H43" s="22">
        <v>2</v>
      </c>
      <c r="I43" s="22">
        <v>0</v>
      </c>
      <c r="J43" s="22">
        <v>0</v>
      </c>
      <c r="K43" s="22">
        <v>4</v>
      </c>
      <c r="L43" s="22">
        <v>0</v>
      </c>
      <c r="M43" s="22">
        <v>0</v>
      </c>
      <c r="N43" s="22">
        <v>3</v>
      </c>
      <c r="O43" s="22">
        <v>0</v>
      </c>
      <c r="P43" s="22">
        <v>0</v>
      </c>
      <c r="Q43" s="22">
        <v>4</v>
      </c>
      <c r="R43" s="22">
        <v>0</v>
      </c>
      <c r="S43" s="22">
        <v>0</v>
      </c>
      <c r="T43" s="35">
        <v>1</v>
      </c>
    </row>
    <row r="44" spans="2:20" x14ac:dyDescent="0.2">
      <c r="B44" s="27" t="s">
        <v>452</v>
      </c>
      <c r="C44" s="50"/>
      <c r="D44" s="20" t="s">
        <v>9</v>
      </c>
      <c r="E44" s="20" t="s">
        <v>307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35">
        <v>0</v>
      </c>
    </row>
    <row r="45" spans="2:20" x14ac:dyDescent="0.2">
      <c r="B45" s="27" t="s">
        <v>453</v>
      </c>
      <c r="C45" s="50"/>
      <c r="D45" s="20" t="s">
        <v>2</v>
      </c>
      <c r="E45" s="20" t="s">
        <v>311</v>
      </c>
      <c r="F45" s="22">
        <v>0</v>
      </c>
      <c r="G45" s="22">
        <v>0</v>
      </c>
      <c r="H45" s="22">
        <v>5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1</v>
      </c>
      <c r="O45" s="22">
        <v>0</v>
      </c>
      <c r="P45" s="22">
        <v>0</v>
      </c>
      <c r="Q45" s="22">
        <v>3</v>
      </c>
      <c r="R45" s="22">
        <v>0</v>
      </c>
      <c r="S45" s="22">
        <v>0</v>
      </c>
      <c r="T45" s="35">
        <v>1</v>
      </c>
    </row>
    <row r="46" spans="2:20" x14ac:dyDescent="0.2">
      <c r="B46" s="27" t="s">
        <v>453</v>
      </c>
      <c r="C46" s="50"/>
      <c r="D46" s="20" t="s">
        <v>3</v>
      </c>
      <c r="E46" s="20" t="s">
        <v>313</v>
      </c>
      <c r="F46" s="22">
        <v>0</v>
      </c>
      <c r="G46" s="22">
        <v>0</v>
      </c>
      <c r="H46" s="22">
        <v>1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35">
        <v>0</v>
      </c>
    </row>
    <row r="47" spans="2:20" x14ac:dyDescent="0.2">
      <c r="B47" s="27" t="s">
        <v>453</v>
      </c>
      <c r="C47" s="50"/>
      <c r="D47" s="20" t="s">
        <v>24</v>
      </c>
      <c r="E47" s="20" t="s">
        <v>312</v>
      </c>
      <c r="F47" s="22">
        <v>0</v>
      </c>
      <c r="G47" s="22">
        <v>0</v>
      </c>
      <c r="H47" s="22">
        <v>5</v>
      </c>
      <c r="I47" s="22">
        <v>0</v>
      </c>
      <c r="J47" s="22">
        <v>0</v>
      </c>
      <c r="K47" s="22">
        <v>1</v>
      </c>
      <c r="L47" s="22">
        <v>0</v>
      </c>
      <c r="M47" s="22">
        <v>0</v>
      </c>
      <c r="N47" s="22">
        <v>1</v>
      </c>
      <c r="O47" s="22">
        <v>0</v>
      </c>
      <c r="P47" s="22">
        <v>0</v>
      </c>
      <c r="Q47" s="22">
        <v>2</v>
      </c>
      <c r="R47" s="22">
        <v>0</v>
      </c>
      <c r="S47" s="22">
        <v>0</v>
      </c>
      <c r="T47" s="35">
        <v>1</v>
      </c>
    </row>
    <row r="48" spans="2:20" x14ac:dyDescent="0.2">
      <c r="B48" s="27" t="s">
        <v>453</v>
      </c>
      <c r="C48" s="50"/>
      <c r="D48" s="20" t="s">
        <v>5</v>
      </c>
      <c r="E48" s="20" t="s">
        <v>315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</v>
      </c>
      <c r="N48" s="22">
        <v>1</v>
      </c>
      <c r="O48" s="22">
        <v>0</v>
      </c>
      <c r="P48" s="22">
        <v>0</v>
      </c>
      <c r="Q48" s="22">
        <v>1</v>
      </c>
      <c r="R48" s="22">
        <v>0</v>
      </c>
      <c r="S48" s="22">
        <v>0</v>
      </c>
      <c r="T48" s="35">
        <v>1</v>
      </c>
    </row>
    <row r="49" spans="2:20" x14ac:dyDescent="0.2">
      <c r="B49" s="27" t="s">
        <v>453</v>
      </c>
      <c r="C49" s="50"/>
      <c r="D49" s="20" t="s">
        <v>0</v>
      </c>
      <c r="E49" s="20" t="s">
        <v>310</v>
      </c>
      <c r="F49" s="22">
        <v>0</v>
      </c>
      <c r="G49" s="22">
        <v>3</v>
      </c>
      <c r="H49" s="22">
        <v>0</v>
      </c>
      <c r="I49" s="22">
        <v>0</v>
      </c>
      <c r="J49" s="22">
        <v>1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35">
        <v>0</v>
      </c>
    </row>
    <row r="50" spans="2:20" x14ac:dyDescent="0.2">
      <c r="B50" s="27" t="s">
        <v>453</v>
      </c>
      <c r="C50" s="50"/>
      <c r="D50" s="20" t="s">
        <v>4</v>
      </c>
      <c r="E50" s="20" t="s">
        <v>314</v>
      </c>
      <c r="F50" s="22">
        <v>0</v>
      </c>
      <c r="G50" s="22">
        <v>0</v>
      </c>
      <c r="H50" s="22">
        <v>2</v>
      </c>
      <c r="I50" s="22">
        <v>0</v>
      </c>
      <c r="J50" s="22">
        <v>0</v>
      </c>
      <c r="K50" s="22">
        <v>1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2</v>
      </c>
      <c r="R50" s="22">
        <v>0</v>
      </c>
      <c r="S50" s="22">
        <v>0</v>
      </c>
      <c r="T50" s="35">
        <v>2</v>
      </c>
    </row>
    <row r="51" spans="2:20" x14ac:dyDescent="0.2">
      <c r="B51" s="27" t="s">
        <v>453</v>
      </c>
      <c r="C51" s="50"/>
      <c r="D51" s="20" t="s">
        <v>27</v>
      </c>
      <c r="E51" s="20" t="s">
        <v>406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1</v>
      </c>
      <c r="O51" s="22">
        <v>0</v>
      </c>
      <c r="P51" s="22">
        <v>2</v>
      </c>
      <c r="Q51" s="22">
        <v>2</v>
      </c>
      <c r="R51" s="22">
        <v>0</v>
      </c>
      <c r="S51" s="22">
        <v>0</v>
      </c>
      <c r="T51" s="35">
        <v>0</v>
      </c>
    </row>
    <row r="52" spans="2:20" x14ac:dyDescent="0.2">
      <c r="B52" s="27" t="s">
        <v>454</v>
      </c>
      <c r="C52" s="50"/>
      <c r="D52" s="20" t="s">
        <v>50</v>
      </c>
      <c r="E52" s="20" t="s">
        <v>316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4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35">
        <v>0</v>
      </c>
    </row>
    <row r="53" spans="2:20" x14ac:dyDescent="0.2">
      <c r="B53" s="27" t="s">
        <v>454</v>
      </c>
      <c r="C53" s="50"/>
      <c r="D53" s="20" t="s">
        <v>54</v>
      </c>
      <c r="E53" s="20" t="s">
        <v>318</v>
      </c>
      <c r="F53" s="22">
        <v>0</v>
      </c>
      <c r="G53" s="22">
        <v>0</v>
      </c>
      <c r="H53" s="22">
        <v>2</v>
      </c>
      <c r="I53" s="22">
        <v>0</v>
      </c>
      <c r="J53" s="22">
        <v>0</v>
      </c>
      <c r="K53" s="22">
        <v>1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35">
        <v>1</v>
      </c>
    </row>
    <row r="54" spans="2:20" x14ac:dyDescent="0.2">
      <c r="B54" s="27" t="s">
        <v>454</v>
      </c>
      <c r="C54" s="50"/>
      <c r="D54" s="20" t="s">
        <v>57</v>
      </c>
      <c r="E54" s="20" t="s">
        <v>319</v>
      </c>
      <c r="F54" s="22">
        <v>0</v>
      </c>
      <c r="G54" s="22">
        <v>0</v>
      </c>
      <c r="H54" s="22">
        <v>3</v>
      </c>
      <c r="I54" s="22">
        <v>0</v>
      </c>
      <c r="J54" s="22">
        <v>0</v>
      </c>
      <c r="K54" s="22">
        <v>3</v>
      </c>
      <c r="L54" s="22">
        <v>0</v>
      </c>
      <c r="M54" s="22">
        <v>0</v>
      </c>
      <c r="N54" s="22">
        <v>4</v>
      </c>
      <c r="O54" s="22">
        <v>0</v>
      </c>
      <c r="P54" s="22">
        <v>0</v>
      </c>
      <c r="Q54" s="22">
        <v>1</v>
      </c>
      <c r="R54" s="22">
        <v>0</v>
      </c>
      <c r="S54" s="22">
        <v>0</v>
      </c>
      <c r="T54" s="35">
        <v>0</v>
      </c>
    </row>
    <row r="55" spans="2:20" x14ac:dyDescent="0.2">
      <c r="B55" s="27" t="s">
        <v>454</v>
      </c>
      <c r="C55" s="50"/>
      <c r="D55" s="20" t="s">
        <v>51</v>
      </c>
      <c r="E55" s="20" t="s">
        <v>317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1</v>
      </c>
      <c r="L55" s="22">
        <v>0</v>
      </c>
      <c r="M55" s="22">
        <v>0</v>
      </c>
      <c r="N55" s="22">
        <v>6</v>
      </c>
      <c r="O55" s="22">
        <v>0</v>
      </c>
      <c r="P55" s="22">
        <v>0</v>
      </c>
      <c r="Q55" s="22">
        <v>1</v>
      </c>
      <c r="R55" s="22">
        <v>0</v>
      </c>
      <c r="S55" s="22">
        <v>0</v>
      </c>
      <c r="T55" s="35">
        <v>0</v>
      </c>
    </row>
    <row r="56" spans="2:20" x14ac:dyDescent="0.2">
      <c r="B56" s="27" t="s">
        <v>455</v>
      </c>
      <c r="C56" s="50"/>
      <c r="D56" s="20" t="s">
        <v>143</v>
      </c>
      <c r="E56" s="20" t="s">
        <v>321</v>
      </c>
      <c r="F56" s="22">
        <v>0</v>
      </c>
      <c r="G56" s="22">
        <v>0</v>
      </c>
      <c r="H56" s="22">
        <v>0</v>
      </c>
      <c r="I56" s="22">
        <v>0</v>
      </c>
      <c r="J56" s="22">
        <v>1</v>
      </c>
      <c r="K56" s="22">
        <v>1</v>
      </c>
      <c r="L56" s="22">
        <v>0</v>
      </c>
      <c r="M56" s="22">
        <v>0</v>
      </c>
      <c r="N56" s="22">
        <v>1</v>
      </c>
      <c r="O56" s="22">
        <v>0</v>
      </c>
      <c r="P56" s="22">
        <v>0</v>
      </c>
      <c r="Q56" s="22">
        <v>0</v>
      </c>
      <c r="R56" s="22">
        <v>0</v>
      </c>
      <c r="S56" s="22">
        <v>1</v>
      </c>
      <c r="T56" s="35">
        <v>0</v>
      </c>
    </row>
    <row r="57" spans="2:20" x14ac:dyDescent="0.2">
      <c r="B57" s="27" t="s">
        <v>455</v>
      </c>
      <c r="C57" s="50"/>
      <c r="D57" s="20" t="s">
        <v>149</v>
      </c>
      <c r="E57" s="20" t="s">
        <v>323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1</v>
      </c>
      <c r="L57" s="22">
        <v>0</v>
      </c>
      <c r="M57" s="22">
        <v>1</v>
      </c>
      <c r="N57" s="22">
        <v>1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35">
        <v>0</v>
      </c>
    </row>
    <row r="58" spans="2:20" x14ac:dyDescent="0.2">
      <c r="B58" s="27" t="s">
        <v>455</v>
      </c>
      <c r="C58" s="50"/>
      <c r="D58" s="20" t="s">
        <v>147</v>
      </c>
      <c r="E58" s="20" t="s">
        <v>322</v>
      </c>
      <c r="F58" s="22">
        <v>0</v>
      </c>
      <c r="G58" s="22">
        <v>0</v>
      </c>
      <c r="H58" s="22">
        <v>1</v>
      </c>
      <c r="I58" s="22">
        <v>0</v>
      </c>
      <c r="J58" s="22">
        <v>1</v>
      </c>
      <c r="K58" s="22">
        <v>0</v>
      </c>
      <c r="L58" s="22">
        <v>0</v>
      </c>
      <c r="M58" s="22">
        <v>0</v>
      </c>
      <c r="N58" s="22">
        <v>1</v>
      </c>
      <c r="O58" s="22">
        <v>0</v>
      </c>
      <c r="P58" s="22">
        <v>0</v>
      </c>
      <c r="Q58" s="22">
        <v>0</v>
      </c>
      <c r="R58" s="22">
        <v>0</v>
      </c>
      <c r="S58" s="22">
        <v>1</v>
      </c>
      <c r="T58" s="35">
        <v>1</v>
      </c>
    </row>
    <row r="59" spans="2:20" x14ac:dyDescent="0.2">
      <c r="B59" s="27" t="s">
        <v>455</v>
      </c>
      <c r="C59" s="50"/>
      <c r="D59" s="20" t="s">
        <v>148</v>
      </c>
      <c r="E59" s="20" t="s">
        <v>415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1</v>
      </c>
      <c r="R59" s="22">
        <v>0</v>
      </c>
      <c r="S59" s="22">
        <v>0</v>
      </c>
      <c r="T59" s="35">
        <v>0</v>
      </c>
    </row>
    <row r="60" spans="2:20" x14ac:dyDescent="0.2">
      <c r="B60" s="27" t="s">
        <v>455</v>
      </c>
      <c r="C60" s="50"/>
      <c r="D60" s="20" t="s">
        <v>140</v>
      </c>
      <c r="E60" s="20" t="s">
        <v>320</v>
      </c>
      <c r="F60" s="22">
        <v>0</v>
      </c>
      <c r="G60" s="22">
        <v>1</v>
      </c>
      <c r="H60" s="22">
        <v>2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3</v>
      </c>
      <c r="O60" s="22">
        <v>0</v>
      </c>
      <c r="P60" s="22">
        <v>0</v>
      </c>
      <c r="Q60" s="22">
        <v>0</v>
      </c>
      <c r="R60" s="22">
        <v>0</v>
      </c>
      <c r="S60" s="22">
        <v>1</v>
      </c>
      <c r="T60" s="35">
        <v>10</v>
      </c>
    </row>
    <row r="61" spans="2:20" x14ac:dyDescent="0.2">
      <c r="B61" s="27" t="s">
        <v>456</v>
      </c>
      <c r="C61" s="50"/>
      <c r="D61" s="20" t="s">
        <v>8</v>
      </c>
      <c r="E61" s="20" t="s">
        <v>417</v>
      </c>
      <c r="F61" s="22">
        <v>0</v>
      </c>
      <c r="G61" s="22">
        <v>0</v>
      </c>
      <c r="H61" s="22">
        <v>1</v>
      </c>
      <c r="I61" s="22">
        <v>0</v>
      </c>
      <c r="J61" s="22">
        <v>0</v>
      </c>
      <c r="K61" s="22">
        <v>1</v>
      </c>
      <c r="L61" s="22">
        <v>0</v>
      </c>
      <c r="M61" s="22">
        <v>0</v>
      </c>
      <c r="N61" s="22">
        <v>3</v>
      </c>
      <c r="O61" s="22">
        <v>0</v>
      </c>
      <c r="P61" s="22">
        <v>0</v>
      </c>
      <c r="Q61" s="22">
        <v>9</v>
      </c>
      <c r="R61" s="22">
        <v>0</v>
      </c>
      <c r="S61" s="22">
        <v>0</v>
      </c>
      <c r="T61" s="35">
        <v>2</v>
      </c>
    </row>
    <row r="62" spans="2:20" x14ac:dyDescent="0.2">
      <c r="B62" s="27" t="s">
        <v>456</v>
      </c>
      <c r="C62" s="50"/>
      <c r="D62" s="20" t="s">
        <v>7</v>
      </c>
      <c r="E62" s="20" t="s">
        <v>416</v>
      </c>
      <c r="F62" s="22">
        <v>0</v>
      </c>
      <c r="G62" s="22">
        <v>0</v>
      </c>
      <c r="H62" s="22">
        <v>1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35">
        <v>0</v>
      </c>
    </row>
    <row r="63" spans="2:20" x14ac:dyDescent="0.2">
      <c r="B63" s="27" t="s">
        <v>456</v>
      </c>
      <c r="C63" s="50"/>
      <c r="D63" s="20" t="s">
        <v>6</v>
      </c>
      <c r="E63" s="20" t="s">
        <v>324</v>
      </c>
      <c r="F63" s="22">
        <v>0</v>
      </c>
      <c r="G63" s="22">
        <v>0</v>
      </c>
      <c r="H63" s="22">
        <v>3</v>
      </c>
      <c r="I63" s="22">
        <v>0</v>
      </c>
      <c r="J63" s="22">
        <v>0</v>
      </c>
      <c r="K63" s="22">
        <v>1</v>
      </c>
      <c r="L63" s="22">
        <v>0</v>
      </c>
      <c r="M63" s="22">
        <v>0</v>
      </c>
      <c r="N63" s="22">
        <v>1</v>
      </c>
      <c r="O63" s="22">
        <v>0</v>
      </c>
      <c r="P63" s="22">
        <v>0</v>
      </c>
      <c r="Q63" s="22">
        <v>2</v>
      </c>
      <c r="R63" s="22">
        <v>0</v>
      </c>
      <c r="S63" s="22">
        <v>0</v>
      </c>
      <c r="T63" s="35">
        <v>0</v>
      </c>
    </row>
    <row r="64" spans="2:20" x14ac:dyDescent="0.2">
      <c r="B64" s="27" t="s">
        <v>281</v>
      </c>
      <c r="C64" s="50"/>
      <c r="D64" s="20" t="s">
        <v>87</v>
      </c>
      <c r="E64" s="20" t="s">
        <v>329</v>
      </c>
      <c r="F64" s="22">
        <v>0</v>
      </c>
      <c r="G64" s="22">
        <v>0</v>
      </c>
      <c r="H64" s="22">
        <v>4</v>
      </c>
      <c r="I64" s="22">
        <v>0</v>
      </c>
      <c r="J64" s="22">
        <v>0</v>
      </c>
      <c r="K64" s="22">
        <v>8</v>
      </c>
      <c r="L64" s="22">
        <v>0</v>
      </c>
      <c r="M64" s="22">
        <v>0</v>
      </c>
      <c r="N64" s="22">
        <v>3</v>
      </c>
      <c r="O64" s="22">
        <v>0</v>
      </c>
      <c r="P64" s="22">
        <v>0</v>
      </c>
      <c r="Q64" s="22">
        <v>8</v>
      </c>
      <c r="R64" s="22">
        <v>0</v>
      </c>
      <c r="S64" s="22">
        <v>0</v>
      </c>
      <c r="T64" s="35">
        <v>8</v>
      </c>
    </row>
    <row r="65" spans="2:20" x14ac:dyDescent="0.2">
      <c r="B65" s="27" t="s">
        <v>281</v>
      </c>
      <c r="C65" s="50"/>
      <c r="D65" s="20" t="s">
        <v>90</v>
      </c>
      <c r="E65" s="20" t="s">
        <v>330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3</v>
      </c>
      <c r="R65" s="22">
        <v>0</v>
      </c>
      <c r="S65" s="22">
        <v>0</v>
      </c>
      <c r="T65" s="35">
        <v>0</v>
      </c>
    </row>
    <row r="66" spans="2:20" x14ac:dyDescent="0.2">
      <c r="B66" s="27" t="s">
        <v>281</v>
      </c>
      <c r="C66" s="50"/>
      <c r="D66" s="20" t="s">
        <v>85</v>
      </c>
      <c r="E66" s="20" t="s">
        <v>327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35">
        <v>0</v>
      </c>
    </row>
    <row r="67" spans="2:20" x14ac:dyDescent="0.2">
      <c r="B67" s="27" t="s">
        <v>281</v>
      </c>
      <c r="C67" s="50"/>
      <c r="D67" s="20" t="s">
        <v>84</v>
      </c>
      <c r="E67" s="20" t="s">
        <v>326</v>
      </c>
      <c r="F67" s="22">
        <v>0</v>
      </c>
      <c r="G67" s="22">
        <v>0</v>
      </c>
      <c r="H67" s="22">
        <v>1</v>
      </c>
      <c r="I67" s="22">
        <v>0</v>
      </c>
      <c r="J67" s="22">
        <v>0</v>
      </c>
      <c r="K67" s="22">
        <v>2</v>
      </c>
      <c r="L67" s="22">
        <v>0</v>
      </c>
      <c r="M67" s="22">
        <v>0</v>
      </c>
      <c r="N67" s="22">
        <v>3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35">
        <v>0</v>
      </c>
    </row>
    <row r="68" spans="2:20" x14ac:dyDescent="0.2">
      <c r="B68" s="27" t="s">
        <v>281</v>
      </c>
      <c r="C68" s="50"/>
      <c r="D68" s="20" t="s">
        <v>88</v>
      </c>
      <c r="E68" s="20" t="s">
        <v>419</v>
      </c>
      <c r="F68" s="22">
        <v>0</v>
      </c>
      <c r="G68" s="22">
        <v>0</v>
      </c>
      <c r="H68" s="22">
        <v>3</v>
      </c>
      <c r="I68" s="22">
        <v>0</v>
      </c>
      <c r="J68" s="22">
        <v>0</v>
      </c>
      <c r="K68" s="22">
        <v>2</v>
      </c>
      <c r="L68" s="22">
        <v>0</v>
      </c>
      <c r="M68" s="22">
        <v>0</v>
      </c>
      <c r="N68" s="22">
        <v>3</v>
      </c>
      <c r="O68" s="22">
        <v>0</v>
      </c>
      <c r="P68" s="22">
        <v>0</v>
      </c>
      <c r="Q68" s="22">
        <v>4</v>
      </c>
      <c r="R68" s="22">
        <v>0</v>
      </c>
      <c r="S68" s="22">
        <v>0</v>
      </c>
      <c r="T68" s="35">
        <v>1</v>
      </c>
    </row>
    <row r="69" spans="2:20" x14ac:dyDescent="0.2">
      <c r="B69" s="27" t="s">
        <v>281</v>
      </c>
      <c r="C69" s="50"/>
      <c r="D69" s="20" t="s">
        <v>82</v>
      </c>
      <c r="E69" s="20" t="s">
        <v>325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1</v>
      </c>
      <c r="T69" s="35">
        <v>0</v>
      </c>
    </row>
    <row r="70" spans="2:20" x14ac:dyDescent="0.2">
      <c r="B70" s="27" t="s">
        <v>281</v>
      </c>
      <c r="C70" s="50"/>
      <c r="D70" s="20" t="s">
        <v>83</v>
      </c>
      <c r="E70" s="20" t="s">
        <v>418</v>
      </c>
      <c r="F70" s="22">
        <v>0</v>
      </c>
      <c r="G70" s="22">
        <v>0</v>
      </c>
      <c r="H70" s="22">
        <v>3</v>
      </c>
      <c r="I70" s="22">
        <v>0</v>
      </c>
      <c r="J70" s="22">
        <v>0</v>
      </c>
      <c r="K70" s="22">
        <v>7</v>
      </c>
      <c r="L70" s="22">
        <v>0</v>
      </c>
      <c r="M70" s="22">
        <v>0</v>
      </c>
      <c r="N70" s="22">
        <v>26</v>
      </c>
      <c r="O70" s="22">
        <v>0</v>
      </c>
      <c r="P70" s="22">
        <v>0</v>
      </c>
      <c r="Q70" s="22">
        <v>26</v>
      </c>
      <c r="R70" s="22">
        <v>0</v>
      </c>
      <c r="S70" s="22">
        <v>0</v>
      </c>
      <c r="T70" s="35">
        <v>6</v>
      </c>
    </row>
    <row r="71" spans="2:20" x14ac:dyDescent="0.2">
      <c r="B71" s="27" t="s">
        <v>281</v>
      </c>
      <c r="C71" s="50"/>
      <c r="D71" s="20" t="s">
        <v>79</v>
      </c>
      <c r="E71" s="20" t="s">
        <v>398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1</v>
      </c>
      <c r="L71" s="22">
        <v>0</v>
      </c>
      <c r="M71" s="22">
        <v>0</v>
      </c>
      <c r="N71" s="22">
        <v>5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35">
        <v>0</v>
      </c>
    </row>
    <row r="72" spans="2:20" x14ac:dyDescent="0.2">
      <c r="B72" s="27" t="s">
        <v>281</v>
      </c>
      <c r="C72" s="50"/>
      <c r="D72" s="20" t="s">
        <v>86</v>
      </c>
      <c r="E72" s="20" t="s">
        <v>328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35">
        <v>0</v>
      </c>
    </row>
    <row r="73" spans="2:20" x14ac:dyDescent="0.2">
      <c r="B73" s="27" t="s">
        <v>282</v>
      </c>
      <c r="C73" s="50"/>
      <c r="D73" s="20" t="s">
        <v>80</v>
      </c>
      <c r="E73" s="20" t="s">
        <v>420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35">
        <v>0</v>
      </c>
    </row>
    <row r="74" spans="2:20" x14ac:dyDescent="0.2">
      <c r="B74" s="27" t="s">
        <v>282</v>
      </c>
      <c r="C74" s="50"/>
      <c r="D74" s="20" t="s">
        <v>81</v>
      </c>
      <c r="E74" s="20" t="s">
        <v>332</v>
      </c>
      <c r="F74" s="22">
        <v>0</v>
      </c>
      <c r="G74" s="22">
        <v>0</v>
      </c>
      <c r="H74" s="22">
        <v>2</v>
      </c>
      <c r="I74" s="22">
        <v>0</v>
      </c>
      <c r="J74" s="22">
        <v>0</v>
      </c>
      <c r="K74" s="22">
        <v>1</v>
      </c>
      <c r="L74" s="22">
        <v>0</v>
      </c>
      <c r="M74" s="22">
        <v>0</v>
      </c>
      <c r="N74" s="22">
        <v>1</v>
      </c>
      <c r="O74" s="22">
        <v>0</v>
      </c>
      <c r="P74" s="22">
        <v>0</v>
      </c>
      <c r="Q74" s="22">
        <v>3</v>
      </c>
      <c r="R74" s="22">
        <v>0</v>
      </c>
      <c r="S74" s="22">
        <v>0</v>
      </c>
      <c r="T74" s="35">
        <v>0</v>
      </c>
    </row>
    <row r="75" spans="2:20" x14ac:dyDescent="0.2">
      <c r="B75" s="27" t="s">
        <v>282</v>
      </c>
      <c r="C75" s="50"/>
      <c r="D75" s="20" t="s">
        <v>89</v>
      </c>
      <c r="E75" s="20" t="s">
        <v>333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7</v>
      </c>
      <c r="L75" s="22">
        <v>0</v>
      </c>
      <c r="M75" s="22">
        <v>0</v>
      </c>
      <c r="N75" s="22">
        <v>4</v>
      </c>
      <c r="O75" s="22">
        <v>0</v>
      </c>
      <c r="P75" s="22">
        <v>0</v>
      </c>
      <c r="Q75" s="22">
        <v>7</v>
      </c>
      <c r="R75" s="22">
        <v>0</v>
      </c>
      <c r="S75" s="22">
        <v>0</v>
      </c>
      <c r="T75" s="35">
        <v>4</v>
      </c>
    </row>
    <row r="76" spans="2:20" x14ac:dyDescent="0.2">
      <c r="B76" s="27" t="s">
        <v>282</v>
      </c>
      <c r="C76" s="50"/>
      <c r="D76" s="20" t="s">
        <v>76</v>
      </c>
      <c r="E76" s="20" t="s">
        <v>331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1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4</v>
      </c>
      <c r="R76" s="22">
        <v>0</v>
      </c>
      <c r="S76" s="22">
        <v>0</v>
      </c>
      <c r="T76" s="35">
        <v>7</v>
      </c>
    </row>
    <row r="77" spans="2:20" x14ac:dyDescent="0.2">
      <c r="B77" s="27" t="s">
        <v>282</v>
      </c>
      <c r="C77" s="50"/>
      <c r="D77" s="20" t="s">
        <v>91</v>
      </c>
      <c r="E77" s="20" t="s">
        <v>334</v>
      </c>
      <c r="F77" s="22">
        <v>0</v>
      </c>
      <c r="G77" s="22">
        <v>3</v>
      </c>
      <c r="H77" s="22">
        <v>7</v>
      </c>
      <c r="I77" s="22">
        <v>2</v>
      </c>
      <c r="J77" s="22">
        <v>4</v>
      </c>
      <c r="K77" s="22">
        <v>16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2</v>
      </c>
      <c r="T77" s="35">
        <v>0</v>
      </c>
    </row>
    <row r="78" spans="2:20" x14ac:dyDescent="0.2">
      <c r="B78" s="27" t="s">
        <v>283</v>
      </c>
      <c r="C78" s="50"/>
      <c r="D78" s="20" t="s">
        <v>22</v>
      </c>
      <c r="E78" s="20" t="s">
        <v>337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35">
        <v>0</v>
      </c>
    </row>
    <row r="79" spans="2:20" x14ac:dyDescent="0.2">
      <c r="B79" s="27" t="s">
        <v>283</v>
      </c>
      <c r="C79" s="50"/>
      <c r="D79" s="20" t="s">
        <v>29</v>
      </c>
      <c r="E79" s="20" t="s">
        <v>339</v>
      </c>
      <c r="F79" s="22">
        <v>0</v>
      </c>
      <c r="G79" s="22">
        <v>0</v>
      </c>
      <c r="H79" s="22">
        <v>4</v>
      </c>
      <c r="I79" s="22">
        <v>0</v>
      </c>
      <c r="J79" s="22">
        <v>0</v>
      </c>
      <c r="K79" s="22">
        <v>5</v>
      </c>
      <c r="L79" s="22">
        <v>0</v>
      </c>
      <c r="M79" s="22">
        <v>0</v>
      </c>
      <c r="N79" s="22">
        <v>6</v>
      </c>
      <c r="O79" s="22">
        <v>0</v>
      </c>
      <c r="P79" s="22">
        <v>0</v>
      </c>
      <c r="Q79" s="22">
        <v>6</v>
      </c>
      <c r="R79" s="22">
        <v>0</v>
      </c>
      <c r="S79" s="22">
        <v>0</v>
      </c>
      <c r="T79" s="35">
        <v>4</v>
      </c>
    </row>
    <row r="80" spans="2:20" x14ac:dyDescent="0.2">
      <c r="B80" s="27" t="s">
        <v>283</v>
      </c>
      <c r="C80" s="50"/>
      <c r="D80" s="20" t="s">
        <v>30</v>
      </c>
      <c r="E80" s="20" t="s">
        <v>340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8</v>
      </c>
      <c r="L80" s="22">
        <v>0</v>
      </c>
      <c r="M80" s="22">
        <v>0</v>
      </c>
      <c r="N80" s="22">
        <v>7</v>
      </c>
      <c r="O80" s="22">
        <v>0</v>
      </c>
      <c r="P80" s="22">
        <v>0</v>
      </c>
      <c r="Q80" s="22">
        <v>3</v>
      </c>
      <c r="R80" s="22">
        <v>0</v>
      </c>
      <c r="S80" s="22">
        <v>0</v>
      </c>
      <c r="T80" s="35">
        <v>2</v>
      </c>
    </row>
    <row r="81" spans="2:20" x14ac:dyDescent="0.2">
      <c r="B81" s="27" t="s">
        <v>283</v>
      </c>
      <c r="C81" s="50"/>
      <c r="D81" s="20" t="s">
        <v>21</v>
      </c>
      <c r="E81" s="20" t="s">
        <v>336</v>
      </c>
      <c r="F81" s="22">
        <v>0</v>
      </c>
      <c r="G81" s="22">
        <v>0</v>
      </c>
      <c r="H81" s="22">
        <v>1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1</v>
      </c>
      <c r="R81" s="22">
        <v>0</v>
      </c>
      <c r="S81" s="22">
        <v>0</v>
      </c>
      <c r="T81" s="35">
        <v>0</v>
      </c>
    </row>
    <row r="82" spans="2:20" x14ac:dyDescent="0.2">
      <c r="B82" s="27" t="s">
        <v>283</v>
      </c>
      <c r="C82" s="50"/>
      <c r="D82" s="20" t="s">
        <v>31</v>
      </c>
      <c r="E82" s="20" t="s">
        <v>341</v>
      </c>
      <c r="F82" s="22">
        <v>0</v>
      </c>
      <c r="G82" s="22">
        <v>0</v>
      </c>
      <c r="H82" s="22">
        <v>0</v>
      </c>
      <c r="I82" s="22">
        <v>0</v>
      </c>
      <c r="J82" s="22">
        <v>1</v>
      </c>
      <c r="K82" s="22">
        <v>0</v>
      </c>
      <c r="L82" s="22">
        <v>0</v>
      </c>
      <c r="M82" s="22">
        <v>0</v>
      </c>
      <c r="N82" s="22">
        <v>2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35">
        <v>0</v>
      </c>
    </row>
    <row r="83" spans="2:20" x14ac:dyDescent="0.2">
      <c r="B83" s="27" t="s">
        <v>283</v>
      </c>
      <c r="C83" s="50"/>
      <c r="D83" s="20" t="s">
        <v>23</v>
      </c>
      <c r="E83" s="20" t="s">
        <v>338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3</v>
      </c>
      <c r="R83" s="22">
        <v>0</v>
      </c>
      <c r="S83" s="22">
        <v>0</v>
      </c>
      <c r="T83" s="35">
        <v>3</v>
      </c>
    </row>
    <row r="84" spans="2:20" x14ac:dyDescent="0.2">
      <c r="B84" s="27" t="s">
        <v>283</v>
      </c>
      <c r="C84" s="50"/>
      <c r="D84" s="20" t="s">
        <v>14</v>
      </c>
      <c r="E84" s="20" t="s">
        <v>335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35">
        <v>0</v>
      </c>
    </row>
    <row r="85" spans="2:20" x14ac:dyDescent="0.2">
      <c r="B85" s="27" t="s">
        <v>283</v>
      </c>
      <c r="C85" s="50"/>
      <c r="D85" s="20" t="s">
        <v>20</v>
      </c>
      <c r="E85" s="20" t="s">
        <v>407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1</v>
      </c>
      <c r="T85" s="35">
        <v>8</v>
      </c>
    </row>
    <row r="86" spans="2:20" x14ac:dyDescent="0.2">
      <c r="B86" s="27" t="s">
        <v>283</v>
      </c>
      <c r="C86" s="50"/>
      <c r="D86" s="20" t="s">
        <v>26</v>
      </c>
      <c r="E86" s="20" t="s">
        <v>421</v>
      </c>
      <c r="F86" s="22">
        <v>0</v>
      </c>
      <c r="G86" s="22">
        <v>0</v>
      </c>
      <c r="H86" s="22">
        <v>5</v>
      </c>
      <c r="I86" s="22">
        <v>0</v>
      </c>
      <c r="J86" s="22">
        <v>0</v>
      </c>
      <c r="K86" s="22">
        <v>3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1</v>
      </c>
      <c r="R86" s="22">
        <v>0</v>
      </c>
      <c r="S86" s="22">
        <v>0</v>
      </c>
      <c r="T86" s="35">
        <v>1</v>
      </c>
    </row>
    <row r="87" spans="2:20" x14ac:dyDescent="0.2">
      <c r="B87" s="27" t="s">
        <v>457</v>
      </c>
      <c r="C87" s="50"/>
      <c r="D87" s="20" t="s">
        <v>77</v>
      </c>
      <c r="E87" s="20" t="s">
        <v>342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1</v>
      </c>
      <c r="L87" s="22">
        <v>0</v>
      </c>
      <c r="M87" s="22">
        <v>0</v>
      </c>
      <c r="N87" s="22">
        <v>1</v>
      </c>
      <c r="O87" s="22">
        <v>0</v>
      </c>
      <c r="P87" s="22">
        <v>0</v>
      </c>
      <c r="Q87" s="22">
        <v>1</v>
      </c>
      <c r="R87" s="22">
        <v>0</v>
      </c>
      <c r="S87" s="22">
        <v>0</v>
      </c>
      <c r="T87" s="35">
        <v>1</v>
      </c>
    </row>
    <row r="88" spans="2:20" x14ac:dyDescent="0.2">
      <c r="B88" s="27" t="s">
        <v>457</v>
      </c>
      <c r="C88" s="50"/>
      <c r="D88" s="20" t="s">
        <v>93</v>
      </c>
      <c r="E88" s="20" t="s">
        <v>423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35">
        <v>0</v>
      </c>
    </row>
    <row r="89" spans="2:20" x14ac:dyDescent="0.2">
      <c r="B89" s="27" t="s">
        <v>457</v>
      </c>
      <c r="C89" s="50"/>
      <c r="D89" s="20" t="s">
        <v>52</v>
      </c>
      <c r="E89" s="20" t="s">
        <v>344</v>
      </c>
      <c r="F89" s="22">
        <v>0</v>
      </c>
      <c r="G89" s="22">
        <v>0</v>
      </c>
      <c r="H89" s="22">
        <v>4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1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35">
        <v>1</v>
      </c>
    </row>
    <row r="90" spans="2:20" x14ac:dyDescent="0.2">
      <c r="B90" s="27" t="s">
        <v>457</v>
      </c>
      <c r="C90" s="50"/>
      <c r="D90" s="20" t="s">
        <v>78</v>
      </c>
      <c r="E90" s="20" t="s">
        <v>422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35">
        <v>0</v>
      </c>
    </row>
    <row r="91" spans="2:20" x14ac:dyDescent="0.2">
      <c r="B91" s="27" t="s">
        <v>457</v>
      </c>
      <c r="C91" s="50"/>
      <c r="D91" s="20" t="s">
        <v>274</v>
      </c>
      <c r="E91" s="20" t="s">
        <v>343</v>
      </c>
      <c r="F91" s="22">
        <v>0</v>
      </c>
      <c r="G91" s="22">
        <v>0</v>
      </c>
      <c r="H91" s="22">
        <v>7</v>
      </c>
      <c r="I91" s="22">
        <v>0</v>
      </c>
      <c r="J91" s="22">
        <v>3</v>
      </c>
      <c r="K91" s="22">
        <v>2</v>
      </c>
      <c r="L91" s="22">
        <v>0</v>
      </c>
      <c r="M91" s="22">
        <v>2</v>
      </c>
      <c r="N91" s="22">
        <v>0</v>
      </c>
      <c r="O91" s="22">
        <v>0</v>
      </c>
      <c r="P91" s="22">
        <v>0</v>
      </c>
      <c r="Q91" s="22">
        <v>6</v>
      </c>
      <c r="R91" s="22">
        <v>0</v>
      </c>
      <c r="S91" s="22">
        <v>1</v>
      </c>
      <c r="T91" s="35">
        <v>6</v>
      </c>
    </row>
    <row r="92" spans="2:20" x14ac:dyDescent="0.2">
      <c r="B92" s="27" t="s">
        <v>457</v>
      </c>
      <c r="C92" s="50"/>
      <c r="D92" s="20" t="s">
        <v>53</v>
      </c>
      <c r="E92" s="20" t="s">
        <v>345</v>
      </c>
      <c r="F92" s="22">
        <v>0</v>
      </c>
      <c r="G92" s="22">
        <v>0</v>
      </c>
      <c r="H92" s="22">
        <v>2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3</v>
      </c>
      <c r="O92" s="22">
        <v>0</v>
      </c>
      <c r="P92" s="22">
        <v>0</v>
      </c>
      <c r="Q92" s="22">
        <v>0</v>
      </c>
      <c r="R92" s="22">
        <v>0</v>
      </c>
      <c r="S92" s="22">
        <v>2</v>
      </c>
      <c r="T92" s="35">
        <v>1</v>
      </c>
    </row>
    <row r="93" spans="2:20" x14ac:dyDescent="0.2">
      <c r="B93" s="27" t="s">
        <v>457</v>
      </c>
      <c r="C93" s="50"/>
      <c r="D93" s="20" t="s">
        <v>92</v>
      </c>
      <c r="E93" s="20" t="s">
        <v>346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1</v>
      </c>
      <c r="O93" s="22">
        <v>0</v>
      </c>
      <c r="P93" s="22">
        <v>0</v>
      </c>
      <c r="Q93" s="22">
        <v>1</v>
      </c>
      <c r="R93" s="22">
        <v>0</v>
      </c>
      <c r="S93" s="22">
        <v>0</v>
      </c>
      <c r="T93" s="35">
        <v>1</v>
      </c>
    </row>
    <row r="94" spans="2:20" x14ac:dyDescent="0.2">
      <c r="B94" s="27" t="s">
        <v>458</v>
      </c>
      <c r="C94" s="50"/>
      <c r="D94" s="20" t="s">
        <v>121</v>
      </c>
      <c r="E94" s="20" t="s">
        <v>424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3</v>
      </c>
      <c r="L94" s="22">
        <v>0</v>
      </c>
      <c r="M94" s="22">
        <v>0</v>
      </c>
      <c r="N94" s="22">
        <v>1</v>
      </c>
      <c r="O94" s="22">
        <v>0</v>
      </c>
      <c r="P94" s="22">
        <v>0</v>
      </c>
      <c r="Q94" s="22">
        <v>1</v>
      </c>
      <c r="R94" s="22">
        <v>0</v>
      </c>
      <c r="S94" s="22">
        <v>0</v>
      </c>
      <c r="T94" s="35">
        <v>0</v>
      </c>
    </row>
    <row r="95" spans="2:20" x14ac:dyDescent="0.2">
      <c r="B95" s="27" t="s">
        <v>458</v>
      </c>
      <c r="C95" s="50"/>
      <c r="D95" s="20" t="s">
        <v>126</v>
      </c>
      <c r="E95" s="20" t="s">
        <v>348</v>
      </c>
      <c r="F95" s="22">
        <v>0</v>
      </c>
      <c r="G95" s="22">
        <v>0</v>
      </c>
      <c r="H95" s="22">
        <v>1</v>
      </c>
      <c r="I95" s="22">
        <v>0</v>
      </c>
      <c r="J95" s="22">
        <v>0</v>
      </c>
      <c r="K95" s="22">
        <v>2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35">
        <v>0</v>
      </c>
    </row>
    <row r="96" spans="2:20" x14ac:dyDescent="0.2">
      <c r="B96" s="27" t="s">
        <v>458</v>
      </c>
      <c r="C96" s="50"/>
      <c r="D96" s="20" t="s">
        <v>127</v>
      </c>
      <c r="E96" s="20" t="s">
        <v>425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7</v>
      </c>
      <c r="O96" s="22">
        <v>0</v>
      </c>
      <c r="P96" s="22">
        <v>0</v>
      </c>
      <c r="Q96" s="22">
        <v>2</v>
      </c>
      <c r="R96" s="22">
        <v>0</v>
      </c>
      <c r="S96" s="22">
        <v>0</v>
      </c>
      <c r="T96" s="35">
        <v>2</v>
      </c>
    </row>
    <row r="97" spans="2:20" x14ac:dyDescent="0.2">
      <c r="B97" s="27" t="s">
        <v>458</v>
      </c>
      <c r="C97" s="50"/>
      <c r="D97" s="20" t="s">
        <v>122</v>
      </c>
      <c r="E97" s="20" t="s">
        <v>347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35">
        <v>0</v>
      </c>
    </row>
    <row r="98" spans="2:20" x14ac:dyDescent="0.2">
      <c r="B98" s="27" t="s">
        <v>284</v>
      </c>
      <c r="C98" s="50"/>
      <c r="D98" s="20" t="s">
        <v>33</v>
      </c>
      <c r="E98" s="20" t="s">
        <v>349</v>
      </c>
      <c r="F98" s="22">
        <v>0</v>
      </c>
      <c r="G98" s="22">
        <v>0</v>
      </c>
      <c r="H98" s="22">
        <v>2</v>
      </c>
      <c r="I98" s="22">
        <v>0</v>
      </c>
      <c r="J98" s="22">
        <v>0</v>
      </c>
      <c r="K98" s="22">
        <v>10</v>
      </c>
      <c r="L98" s="22">
        <v>0</v>
      </c>
      <c r="M98" s="22">
        <v>1</v>
      </c>
      <c r="N98" s="22">
        <v>2</v>
      </c>
      <c r="O98" s="22">
        <v>0</v>
      </c>
      <c r="P98" s="22">
        <v>0</v>
      </c>
      <c r="Q98" s="22">
        <v>1</v>
      </c>
      <c r="R98" s="22">
        <v>0</v>
      </c>
      <c r="S98" s="22">
        <v>0</v>
      </c>
      <c r="T98" s="35">
        <v>3</v>
      </c>
    </row>
    <row r="99" spans="2:20" x14ac:dyDescent="0.2">
      <c r="B99" s="27" t="s">
        <v>284</v>
      </c>
      <c r="C99" s="50"/>
      <c r="D99" s="20" t="s">
        <v>35</v>
      </c>
      <c r="E99" s="20" t="s">
        <v>351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35">
        <v>0</v>
      </c>
    </row>
    <row r="100" spans="2:20" x14ac:dyDescent="0.2">
      <c r="B100" s="27" t="s">
        <v>284</v>
      </c>
      <c r="C100" s="50"/>
      <c r="D100" s="20" t="s">
        <v>34</v>
      </c>
      <c r="E100" s="20" t="s">
        <v>350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1</v>
      </c>
      <c r="L100" s="22">
        <v>0</v>
      </c>
      <c r="M100" s="22">
        <v>0</v>
      </c>
      <c r="N100" s="22">
        <v>2</v>
      </c>
      <c r="O100" s="22">
        <v>0</v>
      </c>
      <c r="P100" s="22">
        <v>0</v>
      </c>
      <c r="Q100" s="22">
        <v>3</v>
      </c>
      <c r="R100" s="22">
        <v>0</v>
      </c>
      <c r="S100" s="22">
        <v>0</v>
      </c>
      <c r="T100" s="35">
        <v>8</v>
      </c>
    </row>
    <row r="101" spans="2:20" x14ac:dyDescent="0.2">
      <c r="B101" s="27" t="s">
        <v>459</v>
      </c>
      <c r="C101" s="50"/>
      <c r="D101" s="20" t="s">
        <v>55</v>
      </c>
      <c r="E101" s="20" t="s">
        <v>352</v>
      </c>
      <c r="F101" s="22">
        <v>0</v>
      </c>
      <c r="G101" s="22">
        <v>0</v>
      </c>
      <c r="H101" s="22">
        <v>5</v>
      </c>
      <c r="I101" s="22">
        <v>0</v>
      </c>
      <c r="J101" s="22">
        <v>0</v>
      </c>
      <c r="K101" s="22">
        <v>8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35">
        <v>0</v>
      </c>
    </row>
    <row r="102" spans="2:20" x14ac:dyDescent="0.2">
      <c r="B102" s="27" t="s">
        <v>459</v>
      </c>
      <c r="C102" s="50"/>
      <c r="D102" s="20" t="s">
        <v>56</v>
      </c>
      <c r="E102" s="20" t="s">
        <v>408</v>
      </c>
      <c r="F102" s="22">
        <v>0</v>
      </c>
      <c r="G102" s="22">
        <v>0</v>
      </c>
      <c r="H102" s="22">
        <v>3</v>
      </c>
      <c r="I102" s="22">
        <v>0</v>
      </c>
      <c r="J102" s="22">
        <v>0</v>
      </c>
      <c r="K102" s="22">
        <v>1</v>
      </c>
      <c r="L102" s="22">
        <v>0</v>
      </c>
      <c r="M102" s="22">
        <v>0</v>
      </c>
      <c r="N102" s="22">
        <v>1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35">
        <v>0</v>
      </c>
    </row>
    <row r="103" spans="2:20" x14ac:dyDescent="0.2">
      <c r="B103" s="27" t="s">
        <v>285</v>
      </c>
      <c r="C103" s="50"/>
      <c r="D103" s="20" t="s">
        <v>100</v>
      </c>
      <c r="E103" s="20" t="s">
        <v>426</v>
      </c>
      <c r="F103" s="22">
        <v>0</v>
      </c>
      <c r="G103" s="22">
        <v>0</v>
      </c>
      <c r="H103" s="22">
        <v>5</v>
      </c>
      <c r="I103" s="22">
        <v>0</v>
      </c>
      <c r="J103" s="22">
        <v>0</v>
      </c>
      <c r="K103" s="22">
        <v>5</v>
      </c>
      <c r="L103" s="22">
        <v>0</v>
      </c>
      <c r="M103" s="22">
        <v>0</v>
      </c>
      <c r="N103" s="22">
        <v>6</v>
      </c>
      <c r="O103" s="22">
        <v>0</v>
      </c>
      <c r="P103" s="22">
        <v>0</v>
      </c>
      <c r="Q103" s="22">
        <v>4</v>
      </c>
      <c r="R103" s="22">
        <v>0</v>
      </c>
      <c r="S103" s="22">
        <v>0</v>
      </c>
      <c r="T103" s="35">
        <v>3</v>
      </c>
    </row>
    <row r="104" spans="2:20" x14ac:dyDescent="0.2">
      <c r="B104" s="27" t="s">
        <v>285</v>
      </c>
      <c r="C104" s="50"/>
      <c r="D104" s="20" t="s">
        <v>116</v>
      </c>
      <c r="E104" s="20" t="s">
        <v>430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1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35">
        <v>0</v>
      </c>
    </row>
    <row r="105" spans="2:20" x14ac:dyDescent="0.2">
      <c r="B105" s="27" t="s">
        <v>285</v>
      </c>
      <c r="C105" s="50"/>
      <c r="D105" s="20" t="s">
        <v>277</v>
      </c>
      <c r="E105" s="20" t="s">
        <v>353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6</v>
      </c>
      <c r="R105" s="22">
        <v>0</v>
      </c>
      <c r="S105" s="22">
        <v>0</v>
      </c>
      <c r="T105" s="35">
        <v>0</v>
      </c>
    </row>
    <row r="106" spans="2:20" x14ac:dyDescent="0.2">
      <c r="B106" s="27" t="s">
        <v>285</v>
      </c>
      <c r="C106" s="50"/>
      <c r="D106" s="20" t="s">
        <v>111</v>
      </c>
      <c r="E106" s="20" t="s">
        <v>429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35">
        <v>0</v>
      </c>
    </row>
    <row r="107" spans="2:20" x14ac:dyDescent="0.2">
      <c r="B107" s="27" t="s">
        <v>285</v>
      </c>
      <c r="C107" s="50"/>
      <c r="D107" s="20" t="s">
        <v>104</v>
      </c>
      <c r="E107" s="20" t="s">
        <v>361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35">
        <v>0</v>
      </c>
    </row>
    <row r="108" spans="2:20" x14ac:dyDescent="0.2">
      <c r="B108" s="27" t="s">
        <v>285</v>
      </c>
      <c r="C108" s="50"/>
      <c r="D108" s="20" t="s">
        <v>99</v>
      </c>
      <c r="E108" s="20" t="s">
        <v>359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1</v>
      </c>
      <c r="O108" s="22">
        <v>0</v>
      </c>
      <c r="P108" s="22">
        <v>0</v>
      </c>
      <c r="Q108" s="22">
        <v>1</v>
      </c>
      <c r="R108" s="22">
        <v>0</v>
      </c>
      <c r="S108" s="22">
        <v>0</v>
      </c>
      <c r="T108" s="35">
        <v>0</v>
      </c>
    </row>
    <row r="109" spans="2:20" x14ac:dyDescent="0.2">
      <c r="B109" s="27" t="s">
        <v>285</v>
      </c>
      <c r="C109" s="50"/>
      <c r="D109" s="20" t="s">
        <v>117</v>
      </c>
      <c r="E109" s="20" t="s">
        <v>431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1</v>
      </c>
      <c r="O109" s="22">
        <v>0</v>
      </c>
      <c r="P109" s="22">
        <v>0</v>
      </c>
      <c r="Q109" s="22">
        <v>1</v>
      </c>
      <c r="R109" s="22">
        <v>0</v>
      </c>
      <c r="S109" s="22">
        <v>0</v>
      </c>
      <c r="T109" s="35">
        <v>0</v>
      </c>
    </row>
    <row r="110" spans="2:20" x14ac:dyDescent="0.2">
      <c r="B110" s="27" t="s">
        <v>285</v>
      </c>
      <c r="C110" s="50"/>
      <c r="D110" s="20" t="s">
        <v>108</v>
      </c>
      <c r="E110" s="20" t="s">
        <v>363</v>
      </c>
      <c r="F110" s="22">
        <v>0</v>
      </c>
      <c r="G110" s="22">
        <v>0</v>
      </c>
      <c r="H110" s="22">
        <v>4</v>
      </c>
      <c r="I110" s="22">
        <v>0</v>
      </c>
      <c r="J110" s="22">
        <v>0</v>
      </c>
      <c r="K110" s="22">
        <v>2</v>
      </c>
      <c r="L110" s="22">
        <v>0</v>
      </c>
      <c r="M110" s="22">
        <v>0</v>
      </c>
      <c r="N110" s="22">
        <v>1</v>
      </c>
      <c r="O110" s="22">
        <v>0</v>
      </c>
      <c r="P110" s="22">
        <v>0</v>
      </c>
      <c r="Q110" s="22">
        <v>7</v>
      </c>
      <c r="R110" s="22">
        <v>0</v>
      </c>
      <c r="S110" s="22">
        <v>0</v>
      </c>
      <c r="T110" s="35">
        <v>5</v>
      </c>
    </row>
    <row r="111" spans="2:20" x14ac:dyDescent="0.2">
      <c r="B111" s="27" t="s">
        <v>285</v>
      </c>
      <c r="C111" s="50"/>
      <c r="D111" s="20" t="s">
        <v>102</v>
      </c>
      <c r="E111" s="20" t="s">
        <v>427</v>
      </c>
      <c r="F111" s="22">
        <v>0</v>
      </c>
      <c r="G111" s="22">
        <v>1</v>
      </c>
      <c r="H111" s="22">
        <v>6</v>
      </c>
      <c r="I111" s="22">
        <v>0</v>
      </c>
      <c r="J111" s="22">
        <v>0</v>
      </c>
      <c r="K111" s="22">
        <v>0</v>
      </c>
      <c r="L111" s="22">
        <v>0</v>
      </c>
      <c r="M111" s="22">
        <v>2</v>
      </c>
      <c r="N111" s="22">
        <v>4</v>
      </c>
      <c r="O111" s="22">
        <v>0</v>
      </c>
      <c r="P111" s="22">
        <v>2</v>
      </c>
      <c r="Q111" s="22">
        <v>2</v>
      </c>
      <c r="R111" s="22">
        <v>0</v>
      </c>
      <c r="S111" s="22">
        <v>0</v>
      </c>
      <c r="T111" s="35">
        <v>2</v>
      </c>
    </row>
    <row r="112" spans="2:20" x14ac:dyDescent="0.2">
      <c r="B112" s="27" t="s">
        <v>285</v>
      </c>
      <c r="C112" s="50"/>
      <c r="D112" s="20" t="s">
        <v>112</v>
      </c>
      <c r="E112" s="20" t="s">
        <v>366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35">
        <v>0</v>
      </c>
    </row>
    <row r="113" spans="2:20" x14ac:dyDescent="0.2">
      <c r="B113" s="27" t="s">
        <v>285</v>
      </c>
      <c r="C113" s="50"/>
      <c r="D113" s="20" t="s">
        <v>118</v>
      </c>
      <c r="E113" s="20" t="s">
        <v>370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35">
        <v>0</v>
      </c>
    </row>
    <row r="114" spans="2:20" x14ac:dyDescent="0.2">
      <c r="B114" s="27" t="s">
        <v>285</v>
      </c>
      <c r="C114" s="50"/>
      <c r="D114" s="20" t="s">
        <v>106</v>
      </c>
      <c r="E114" s="20" t="s">
        <v>400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22">
        <v>8</v>
      </c>
      <c r="L114" s="22">
        <v>0</v>
      </c>
      <c r="M114" s="22">
        <v>0</v>
      </c>
      <c r="N114" s="22">
        <v>2</v>
      </c>
      <c r="O114" s="22">
        <v>0</v>
      </c>
      <c r="P114" s="22">
        <v>0</v>
      </c>
      <c r="Q114" s="22">
        <v>6</v>
      </c>
      <c r="R114" s="22">
        <v>0</v>
      </c>
      <c r="S114" s="22">
        <v>0</v>
      </c>
      <c r="T114" s="35">
        <v>8</v>
      </c>
    </row>
    <row r="115" spans="2:20" x14ac:dyDescent="0.2">
      <c r="B115" s="27" t="s">
        <v>285</v>
      </c>
      <c r="C115" s="50"/>
      <c r="D115" s="20" t="s">
        <v>98</v>
      </c>
      <c r="E115" s="20" t="s">
        <v>358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1</v>
      </c>
      <c r="L115" s="22">
        <v>0</v>
      </c>
      <c r="M115" s="22">
        <v>0</v>
      </c>
      <c r="N115" s="22">
        <v>0</v>
      </c>
      <c r="O115" s="22">
        <v>0</v>
      </c>
      <c r="P115" s="22">
        <v>0</v>
      </c>
      <c r="Q115" s="22">
        <v>1</v>
      </c>
      <c r="R115" s="22">
        <v>0</v>
      </c>
      <c r="S115" s="22">
        <v>0</v>
      </c>
      <c r="T115" s="35">
        <v>0</v>
      </c>
    </row>
    <row r="116" spans="2:20" x14ac:dyDescent="0.2">
      <c r="B116" s="27" t="s">
        <v>285</v>
      </c>
      <c r="C116" s="50"/>
      <c r="D116" s="20" t="s">
        <v>103</v>
      </c>
      <c r="E116" s="20" t="s">
        <v>428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0</v>
      </c>
      <c r="T116" s="35">
        <v>0</v>
      </c>
    </row>
    <row r="117" spans="2:20" x14ac:dyDescent="0.2">
      <c r="B117" s="27" t="s">
        <v>285</v>
      </c>
      <c r="C117" s="50"/>
      <c r="D117" s="20" t="s">
        <v>109</v>
      </c>
      <c r="E117" s="20" t="s">
        <v>364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 s="22">
        <v>0</v>
      </c>
      <c r="T117" s="35">
        <v>0</v>
      </c>
    </row>
    <row r="118" spans="2:20" x14ac:dyDescent="0.2">
      <c r="B118" s="27" t="s">
        <v>285</v>
      </c>
      <c r="C118" s="50"/>
      <c r="D118" s="20" t="s">
        <v>96</v>
      </c>
      <c r="E118" s="20" t="s">
        <v>356</v>
      </c>
      <c r="F118" s="22">
        <v>0</v>
      </c>
      <c r="G118" s="22">
        <v>0</v>
      </c>
      <c r="H118" s="22">
        <v>1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22">
        <v>0</v>
      </c>
      <c r="P118" s="22">
        <v>0</v>
      </c>
      <c r="Q118" s="22">
        <v>0</v>
      </c>
      <c r="R118" s="22">
        <v>0</v>
      </c>
      <c r="S118" s="22">
        <v>0</v>
      </c>
      <c r="T118" s="35">
        <v>15</v>
      </c>
    </row>
    <row r="119" spans="2:20" x14ac:dyDescent="0.2">
      <c r="B119" s="27" t="s">
        <v>285</v>
      </c>
      <c r="C119" s="50"/>
      <c r="D119" s="20" t="s">
        <v>115</v>
      </c>
      <c r="E119" s="20" t="s">
        <v>369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4</v>
      </c>
      <c r="L119" s="22">
        <v>0</v>
      </c>
      <c r="M119" s="22">
        <v>0</v>
      </c>
      <c r="N119" s="22">
        <v>1</v>
      </c>
      <c r="O119" s="22">
        <v>0</v>
      </c>
      <c r="P119" s="22">
        <v>0</v>
      </c>
      <c r="Q119" s="22">
        <v>1</v>
      </c>
      <c r="R119" s="22">
        <v>0</v>
      </c>
      <c r="S119" s="22">
        <v>0</v>
      </c>
      <c r="T119" s="35">
        <v>4</v>
      </c>
    </row>
    <row r="120" spans="2:20" x14ac:dyDescent="0.2">
      <c r="B120" s="27" t="s">
        <v>285</v>
      </c>
      <c r="C120" s="50"/>
      <c r="D120" s="20" t="s">
        <v>114</v>
      </c>
      <c r="E120" s="20" t="s">
        <v>368</v>
      </c>
      <c r="F120" s="22">
        <v>0</v>
      </c>
      <c r="G120" s="22">
        <v>0</v>
      </c>
      <c r="H120" s="22">
        <v>1</v>
      </c>
      <c r="I120" s="22"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2</v>
      </c>
      <c r="O120" s="22">
        <v>0</v>
      </c>
      <c r="P120" s="22">
        <v>0</v>
      </c>
      <c r="Q120" s="22">
        <v>1</v>
      </c>
      <c r="R120" s="22">
        <v>0</v>
      </c>
      <c r="S120" s="22">
        <v>0</v>
      </c>
      <c r="T120" s="35">
        <v>0</v>
      </c>
    </row>
    <row r="121" spans="2:20" x14ac:dyDescent="0.2">
      <c r="B121" s="27" t="s">
        <v>285</v>
      </c>
      <c r="C121" s="50"/>
      <c r="D121" s="20" t="s">
        <v>94</v>
      </c>
      <c r="E121" s="20" t="s">
        <v>354</v>
      </c>
      <c r="F121" s="22">
        <v>0</v>
      </c>
      <c r="G121" s="22">
        <v>0</v>
      </c>
      <c r="H121" s="22">
        <v>1</v>
      </c>
      <c r="I121" s="22">
        <v>0</v>
      </c>
      <c r="J121" s="22">
        <v>0</v>
      </c>
      <c r="K121" s="22">
        <v>1</v>
      </c>
      <c r="L121" s="22">
        <v>0</v>
      </c>
      <c r="M121" s="22">
        <v>0</v>
      </c>
      <c r="N121" s="22">
        <v>3</v>
      </c>
      <c r="O121" s="22">
        <v>0</v>
      </c>
      <c r="P121" s="22">
        <v>0</v>
      </c>
      <c r="Q121" s="22">
        <v>3</v>
      </c>
      <c r="R121" s="22">
        <v>0</v>
      </c>
      <c r="S121" s="22">
        <v>0</v>
      </c>
      <c r="T121" s="35">
        <v>0</v>
      </c>
    </row>
    <row r="122" spans="2:20" x14ac:dyDescent="0.2">
      <c r="B122" s="27" t="s">
        <v>285</v>
      </c>
      <c r="C122" s="50"/>
      <c r="D122" s="20" t="s">
        <v>95</v>
      </c>
      <c r="E122" s="20" t="s">
        <v>355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1</v>
      </c>
      <c r="R122" s="22">
        <v>0</v>
      </c>
      <c r="S122" s="22">
        <v>0</v>
      </c>
      <c r="T122" s="35">
        <v>0</v>
      </c>
    </row>
    <row r="123" spans="2:20" x14ac:dyDescent="0.2">
      <c r="B123" s="27" t="s">
        <v>285</v>
      </c>
      <c r="C123" s="50"/>
      <c r="D123" s="20" t="s">
        <v>105</v>
      </c>
      <c r="E123" s="20" t="s">
        <v>399</v>
      </c>
      <c r="F123" s="22">
        <v>0</v>
      </c>
      <c r="G123" s="22">
        <v>0</v>
      </c>
      <c r="H123" s="22">
        <v>0</v>
      </c>
      <c r="I123" s="22">
        <v>0</v>
      </c>
      <c r="J123" s="22">
        <v>0</v>
      </c>
      <c r="K123" s="22">
        <v>2</v>
      </c>
      <c r="L123" s="22">
        <v>0</v>
      </c>
      <c r="M123" s="22">
        <v>0</v>
      </c>
      <c r="N123" s="22">
        <v>8</v>
      </c>
      <c r="O123" s="22">
        <v>0</v>
      </c>
      <c r="P123" s="22">
        <v>0</v>
      </c>
      <c r="Q123" s="22">
        <v>7</v>
      </c>
      <c r="R123" s="22">
        <v>0</v>
      </c>
      <c r="S123" s="22">
        <v>0</v>
      </c>
      <c r="T123" s="35">
        <v>8</v>
      </c>
    </row>
    <row r="124" spans="2:20" x14ac:dyDescent="0.2">
      <c r="B124" s="27" t="s">
        <v>285</v>
      </c>
      <c r="C124" s="50"/>
      <c r="D124" s="20" t="s">
        <v>97</v>
      </c>
      <c r="E124" s="20" t="s">
        <v>357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22">
        <v>0</v>
      </c>
      <c r="P124" s="22">
        <v>0</v>
      </c>
      <c r="Q124" s="22">
        <v>0</v>
      </c>
      <c r="R124" s="22">
        <v>0</v>
      </c>
      <c r="S124" s="22">
        <v>0</v>
      </c>
      <c r="T124" s="35">
        <v>0</v>
      </c>
    </row>
    <row r="125" spans="2:20" x14ac:dyDescent="0.2">
      <c r="B125" s="27" t="s">
        <v>285</v>
      </c>
      <c r="C125" s="50"/>
      <c r="D125" s="20" t="s">
        <v>110</v>
      </c>
      <c r="E125" s="20" t="s">
        <v>365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22">
        <v>0</v>
      </c>
      <c r="P125" s="22">
        <v>0</v>
      </c>
      <c r="Q125" s="22">
        <v>0</v>
      </c>
      <c r="R125" s="22">
        <v>0</v>
      </c>
      <c r="S125" s="22">
        <v>0</v>
      </c>
      <c r="T125" s="35">
        <v>0</v>
      </c>
    </row>
    <row r="126" spans="2:20" x14ac:dyDescent="0.2">
      <c r="B126" s="27" t="s">
        <v>285</v>
      </c>
      <c r="C126" s="50"/>
      <c r="D126" s="20" t="s">
        <v>107</v>
      </c>
      <c r="E126" s="20" t="s">
        <v>362</v>
      </c>
      <c r="F126" s="22">
        <v>0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22">
        <v>0</v>
      </c>
      <c r="Q126" s="22">
        <v>0</v>
      </c>
      <c r="R126" s="22">
        <v>0</v>
      </c>
      <c r="S126" s="22">
        <v>0</v>
      </c>
      <c r="T126" s="35">
        <v>0</v>
      </c>
    </row>
    <row r="127" spans="2:20" x14ac:dyDescent="0.2">
      <c r="B127" s="27" t="s">
        <v>285</v>
      </c>
      <c r="C127" s="50"/>
      <c r="D127" s="20" t="s">
        <v>113</v>
      </c>
      <c r="E127" s="20" t="s">
        <v>367</v>
      </c>
      <c r="F127" s="22">
        <v>0</v>
      </c>
      <c r="G127" s="22">
        <v>0</v>
      </c>
      <c r="H127" s="22">
        <v>3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13</v>
      </c>
      <c r="O127" s="22">
        <v>0</v>
      </c>
      <c r="P127" s="22">
        <v>0</v>
      </c>
      <c r="Q127" s="22">
        <v>6</v>
      </c>
      <c r="R127" s="22">
        <v>0</v>
      </c>
      <c r="S127" s="22">
        <v>0</v>
      </c>
      <c r="T127" s="35">
        <v>5</v>
      </c>
    </row>
    <row r="128" spans="2:20" x14ac:dyDescent="0.2">
      <c r="B128" s="27" t="s">
        <v>285</v>
      </c>
      <c r="C128" s="50"/>
      <c r="D128" s="20" t="s">
        <v>101</v>
      </c>
      <c r="E128" s="20" t="s">
        <v>360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0</v>
      </c>
      <c r="T128" s="35">
        <v>0</v>
      </c>
    </row>
    <row r="129" spans="2:20" x14ac:dyDescent="0.2">
      <c r="B129" s="27" t="s">
        <v>286</v>
      </c>
      <c r="C129" s="50"/>
      <c r="D129" s="20" t="s">
        <v>15</v>
      </c>
      <c r="E129" s="20" t="s">
        <v>371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2</v>
      </c>
      <c r="O129" s="22">
        <v>0</v>
      </c>
      <c r="P129" s="22">
        <v>0</v>
      </c>
      <c r="Q129" s="22">
        <v>6</v>
      </c>
      <c r="R129" s="22">
        <v>0</v>
      </c>
      <c r="S129" s="22">
        <v>0</v>
      </c>
      <c r="T129" s="35">
        <v>6</v>
      </c>
    </row>
    <row r="130" spans="2:20" x14ac:dyDescent="0.2">
      <c r="B130" s="27" t="s">
        <v>286</v>
      </c>
      <c r="C130" s="50"/>
      <c r="D130" s="20" t="s">
        <v>12</v>
      </c>
      <c r="E130" s="20" t="s">
        <v>401</v>
      </c>
      <c r="F130" s="22">
        <v>0</v>
      </c>
      <c r="G130" s="22">
        <v>0</v>
      </c>
      <c r="H130" s="22">
        <v>2</v>
      </c>
      <c r="I130" s="22">
        <v>0</v>
      </c>
      <c r="J130" s="22">
        <v>0</v>
      </c>
      <c r="K130" s="22">
        <v>2</v>
      </c>
      <c r="L130" s="22">
        <v>0</v>
      </c>
      <c r="M130" s="22">
        <v>0</v>
      </c>
      <c r="N130" s="22">
        <v>0</v>
      </c>
      <c r="O130" s="22">
        <v>0</v>
      </c>
      <c r="P130" s="22">
        <v>0</v>
      </c>
      <c r="Q130" s="22">
        <v>0</v>
      </c>
      <c r="R130" s="22">
        <v>0</v>
      </c>
      <c r="S130" s="22">
        <v>0</v>
      </c>
      <c r="T130" s="35">
        <v>0</v>
      </c>
    </row>
    <row r="131" spans="2:20" x14ac:dyDescent="0.2">
      <c r="B131" s="27" t="s">
        <v>286</v>
      </c>
      <c r="C131" s="50"/>
      <c r="D131" s="20" t="s">
        <v>11</v>
      </c>
      <c r="E131" s="20" t="s">
        <v>433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2">
        <v>0</v>
      </c>
      <c r="R131" s="22">
        <v>0</v>
      </c>
      <c r="S131" s="22">
        <v>0</v>
      </c>
      <c r="T131" s="35">
        <v>0</v>
      </c>
    </row>
    <row r="132" spans="2:20" x14ac:dyDescent="0.2">
      <c r="B132" s="27" t="s">
        <v>286</v>
      </c>
      <c r="C132" s="50"/>
      <c r="D132" s="20" t="s">
        <v>16</v>
      </c>
      <c r="E132" s="20" t="s">
        <v>402</v>
      </c>
      <c r="F132" s="22">
        <v>0</v>
      </c>
      <c r="G132" s="22">
        <v>0</v>
      </c>
      <c r="H132" s="22">
        <v>1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0</v>
      </c>
      <c r="Q132" s="22">
        <v>0</v>
      </c>
      <c r="R132" s="22">
        <v>0</v>
      </c>
      <c r="S132" s="22">
        <v>0</v>
      </c>
      <c r="T132" s="35">
        <v>0</v>
      </c>
    </row>
    <row r="133" spans="2:20" x14ac:dyDescent="0.2">
      <c r="B133" s="27" t="s">
        <v>286</v>
      </c>
      <c r="C133" s="50"/>
      <c r="D133" s="20" t="s">
        <v>25</v>
      </c>
      <c r="E133" s="20" t="s">
        <v>434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0</v>
      </c>
      <c r="R133" s="22">
        <v>0</v>
      </c>
      <c r="S133" s="22">
        <v>0</v>
      </c>
      <c r="T133" s="35">
        <v>0</v>
      </c>
    </row>
    <row r="134" spans="2:20" x14ac:dyDescent="0.2">
      <c r="B134" s="27" t="s">
        <v>286</v>
      </c>
      <c r="C134" s="50"/>
      <c r="D134" s="20" t="s">
        <v>28</v>
      </c>
      <c r="E134" s="20" t="s">
        <v>435</v>
      </c>
      <c r="F134" s="22">
        <v>0</v>
      </c>
      <c r="G134" s="22">
        <v>0</v>
      </c>
      <c r="H134" s="22">
        <v>0</v>
      </c>
      <c r="I134" s="22">
        <v>0</v>
      </c>
      <c r="J134" s="22">
        <v>1</v>
      </c>
      <c r="K134" s="22">
        <v>0</v>
      </c>
      <c r="L134" s="22">
        <v>0</v>
      </c>
      <c r="M134" s="22">
        <v>0</v>
      </c>
      <c r="N134" s="22">
        <v>2</v>
      </c>
      <c r="O134" s="22">
        <v>0</v>
      </c>
      <c r="P134" s="22">
        <v>0</v>
      </c>
      <c r="Q134" s="22">
        <v>0</v>
      </c>
      <c r="R134" s="22">
        <v>0</v>
      </c>
      <c r="S134" s="22">
        <v>0</v>
      </c>
      <c r="T134" s="35">
        <v>2</v>
      </c>
    </row>
    <row r="135" spans="2:20" x14ac:dyDescent="0.2">
      <c r="B135" s="27" t="s">
        <v>286</v>
      </c>
      <c r="C135" s="50"/>
      <c r="D135" s="20" t="s">
        <v>10</v>
      </c>
      <c r="E135" s="20" t="s">
        <v>432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2</v>
      </c>
      <c r="L135" s="22">
        <v>0</v>
      </c>
      <c r="M135" s="22">
        <v>0</v>
      </c>
      <c r="N135" s="22">
        <v>0</v>
      </c>
      <c r="O135" s="22">
        <v>0</v>
      </c>
      <c r="P135" s="22">
        <v>0</v>
      </c>
      <c r="Q135" s="22">
        <v>0</v>
      </c>
      <c r="R135" s="22">
        <v>0</v>
      </c>
      <c r="S135" s="22">
        <v>0</v>
      </c>
      <c r="T135" s="35">
        <v>1</v>
      </c>
    </row>
    <row r="136" spans="2:20" x14ac:dyDescent="0.2">
      <c r="B136" s="27" t="s">
        <v>286</v>
      </c>
      <c r="C136" s="50"/>
      <c r="D136" s="20" t="s">
        <v>17</v>
      </c>
      <c r="E136" s="20" t="s">
        <v>372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  <c r="Q136" s="22">
        <v>0</v>
      </c>
      <c r="R136" s="22">
        <v>0</v>
      </c>
      <c r="S136" s="22">
        <v>0</v>
      </c>
      <c r="T136" s="35">
        <v>0</v>
      </c>
    </row>
    <row r="137" spans="2:20" x14ac:dyDescent="0.2">
      <c r="B137" s="27" t="s">
        <v>460</v>
      </c>
      <c r="C137" s="50"/>
      <c r="D137" s="20" t="s">
        <v>38</v>
      </c>
      <c r="E137" s="20" t="s">
        <v>436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1</v>
      </c>
      <c r="O137" s="22">
        <v>0</v>
      </c>
      <c r="P137" s="22">
        <v>0</v>
      </c>
      <c r="Q137" s="22">
        <v>2</v>
      </c>
      <c r="R137" s="22">
        <v>0</v>
      </c>
      <c r="S137" s="22">
        <v>0</v>
      </c>
      <c r="T137" s="35">
        <v>0</v>
      </c>
    </row>
    <row r="138" spans="2:20" x14ac:dyDescent="0.2">
      <c r="B138" s="27" t="s">
        <v>460</v>
      </c>
      <c r="C138" s="50"/>
      <c r="D138" s="20" t="s">
        <v>47</v>
      </c>
      <c r="E138" s="20" t="s">
        <v>438</v>
      </c>
      <c r="F138" s="22">
        <v>0</v>
      </c>
      <c r="G138" s="22">
        <v>0</v>
      </c>
      <c r="H138" s="22">
        <v>6</v>
      </c>
      <c r="I138" s="22">
        <v>0</v>
      </c>
      <c r="J138" s="22">
        <v>0</v>
      </c>
      <c r="K138" s="22">
        <v>1</v>
      </c>
      <c r="L138" s="22">
        <v>0</v>
      </c>
      <c r="M138" s="22">
        <v>0</v>
      </c>
      <c r="N138" s="22">
        <v>2</v>
      </c>
      <c r="O138" s="22">
        <v>0</v>
      </c>
      <c r="P138" s="22">
        <v>0</v>
      </c>
      <c r="Q138" s="22">
        <v>1</v>
      </c>
      <c r="R138" s="22">
        <v>0</v>
      </c>
      <c r="S138" s="22">
        <v>0</v>
      </c>
      <c r="T138" s="35">
        <v>5</v>
      </c>
    </row>
    <row r="139" spans="2:20" x14ac:dyDescent="0.2">
      <c r="B139" s="27" t="s">
        <v>460</v>
      </c>
      <c r="C139" s="50"/>
      <c r="D139" s="20" t="s">
        <v>44</v>
      </c>
      <c r="E139" s="20" t="s">
        <v>437</v>
      </c>
      <c r="F139" s="22">
        <v>0</v>
      </c>
      <c r="G139" s="22">
        <v>1</v>
      </c>
      <c r="H139" s="22">
        <v>1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2</v>
      </c>
      <c r="O139" s="22">
        <v>0</v>
      </c>
      <c r="P139" s="22">
        <v>0</v>
      </c>
      <c r="Q139" s="22">
        <v>2</v>
      </c>
      <c r="R139" s="22">
        <v>0</v>
      </c>
      <c r="S139" s="22">
        <v>0</v>
      </c>
      <c r="T139" s="35">
        <v>1</v>
      </c>
    </row>
    <row r="140" spans="2:20" x14ac:dyDescent="0.2">
      <c r="B140" s="27" t="s">
        <v>460</v>
      </c>
      <c r="C140" s="50"/>
      <c r="D140" s="20" t="s">
        <v>37</v>
      </c>
      <c r="E140" s="20" t="s">
        <v>373</v>
      </c>
      <c r="F140" s="22">
        <v>0</v>
      </c>
      <c r="G140" s="22">
        <v>0</v>
      </c>
      <c r="H140" s="22">
        <v>1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1</v>
      </c>
      <c r="R140" s="22">
        <v>0</v>
      </c>
      <c r="S140" s="22">
        <v>0</v>
      </c>
      <c r="T140" s="35">
        <v>1</v>
      </c>
    </row>
    <row r="141" spans="2:20" x14ac:dyDescent="0.2">
      <c r="B141" s="27" t="s">
        <v>461</v>
      </c>
      <c r="C141" s="50"/>
      <c r="D141" s="20" t="s">
        <v>62</v>
      </c>
      <c r="E141" s="20" t="s">
        <v>375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  <c r="P141" s="22">
        <v>0</v>
      </c>
      <c r="Q141" s="22">
        <v>0</v>
      </c>
      <c r="R141" s="22">
        <v>0</v>
      </c>
      <c r="S141" s="22">
        <v>0</v>
      </c>
      <c r="T141" s="35">
        <v>0</v>
      </c>
    </row>
    <row r="142" spans="2:20" x14ac:dyDescent="0.2">
      <c r="B142" s="27" t="s">
        <v>461</v>
      </c>
      <c r="C142" s="50"/>
      <c r="D142" s="20" t="s">
        <v>60</v>
      </c>
      <c r="E142" s="20" t="s">
        <v>374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1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1</v>
      </c>
      <c r="R142" s="22">
        <v>0</v>
      </c>
      <c r="S142" s="22">
        <v>0</v>
      </c>
      <c r="T142" s="35">
        <v>1</v>
      </c>
    </row>
    <row r="143" spans="2:20" x14ac:dyDescent="0.2">
      <c r="B143" s="27" t="s">
        <v>461</v>
      </c>
      <c r="C143" s="50"/>
      <c r="D143" s="20" t="s">
        <v>75</v>
      </c>
      <c r="E143" s="20" t="s">
        <v>440</v>
      </c>
      <c r="F143" s="22">
        <v>0</v>
      </c>
      <c r="G143" s="22">
        <v>0</v>
      </c>
      <c r="H143" s="22">
        <v>7</v>
      </c>
      <c r="I143" s="22">
        <v>0</v>
      </c>
      <c r="J143" s="22">
        <v>0</v>
      </c>
      <c r="K143" s="22">
        <v>7</v>
      </c>
      <c r="L143" s="22">
        <v>0</v>
      </c>
      <c r="M143" s="22">
        <v>0</v>
      </c>
      <c r="N143" s="22">
        <v>8</v>
      </c>
      <c r="O143" s="22">
        <v>0</v>
      </c>
      <c r="P143" s="22">
        <v>0</v>
      </c>
      <c r="Q143" s="22">
        <v>7</v>
      </c>
      <c r="R143" s="22">
        <v>0</v>
      </c>
      <c r="S143" s="22">
        <v>0</v>
      </c>
      <c r="T143" s="35">
        <v>0</v>
      </c>
    </row>
    <row r="144" spans="2:20" x14ac:dyDescent="0.2">
      <c r="B144" s="27" t="s">
        <v>461</v>
      </c>
      <c r="C144" s="50"/>
      <c r="D144" s="20" t="s">
        <v>64</v>
      </c>
      <c r="E144" s="20" t="s">
        <v>439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1</v>
      </c>
      <c r="L144" s="22">
        <v>0</v>
      </c>
      <c r="M144" s="22">
        <v>0</v>
      </c>
      <c r="N144" s="22">
        <v>0</v>
      </c>
      <c r="O144" s="22">
        <v>0</v>
      </c>
      <c r="P144" s="22">
        <v>0</v>
      </c>
      <c r="Q144" s="22">
        <v>0</v>
      </c>
      <c r="R144" s="22">
        <v>0</v>
      </c>
      <c r="S144" s="22">
        <v>0</v>
      </c>
      <c r="T144" s="35">
        <v>0</v>
      </c>
    </row>
    <row r="145" spans="2:20" x14ac:dyDescent="0.2">
      <c r="B145" s="27" t="s">
        <v>461</v>
      </c>
      <c r="C145" s="50"/>
      <c r="D145" s="20" t="s">
        <v>61</v>
      </c>
      <c r="E145" s="20" t="s">
        <v>409</v>
      </c>
      <c r="F145" s="22">
        <v>0</v>
      </c>
      <c r="G145" s="22">
        <v>0</v>
      </c>
      <c r="H145" s="22">
        <v>2</v>
      </c>
      <c r="I145" s="22">
        <v>0</v>
      </c>
      <c r="J145" s="22">
        <v>0</v>
      </c>
      <c r="K145" s="22">
        <v>6</v>
      </c>
      <c r="L145" s="22">
        <v>0</v>
      </c>
      <c r="M145" s="22">
        <v>0</v>
      </c>
      <c r="N145" s="22">
        <v>5</v>
      </c>
      <c r="O145" s="22">
        <v>0</v>
      </c>
      <c r="P145" s="22">
        <v>0</v>
      </c>
      <c r="Q145" s="22">
        <v>4</v>
      </c>
      <c r="R145" s="22">
        <v>0</v>
      </c>
      <c r="S145" s="22">
        <v>0</v>
      </c>
      <c r="T145" s="35">
        <v>3</v>
      </c>
    </row>
    <row r="146" spans="2:20" x14ac:dyDescent="0.2">
      <c r="B146" s="27" t="s">
        <v>462</v>
      </c>
      <c r="C146" s="50"/>
      <c r="D146" s="20" t="s">
        <v>41</v>
      </c>
      <c r="E146" s="20" t="s">
        <v>376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1</v>
      </c>
      <c r="L146" s="22">
        <v>0</v>
      </c>
      <c r="M146" s="22">
        <v>0</v>
      </c>
      <c r="N146" s="22">
        <v>4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35">
        <v>0</v>
      </c>
    </row>
    <row r="147" spans="2:20" x14ac:dyDescent="0.2">
      <c r="B147" s="27" t="s">
        <v>462</v>
      </c>
      <c r="C147" s="50"/>
      <c r="D147" s="20" t="s">
        <v>45</v>
      </c>
      <c r="E147" s="20" t="s">
        <v>441</v>
      </c>
      <c r="F147" s="22">
        <v>0</v>
      </c>
      <c r="G147" s="22">
        <v>0</v>
      </c>
      <c r="H147" s="22">
        <v>6</v>
      </c>
      <c r="I147" s="22">
        <v>0</v>
      </c>
      <c r="J147" s="22">
        <v>0</v>
      </c>
      <c r="K147" s="22">
        <v>4</v>
      </c>
      <c r="L147" s="22">
        <v>0</v>
      </c>
      <c r="M147" s="22">
        <v>0</v>
      </c>
      <c r="N147" s="22">
        <v>0</v>
      </c>
      <c r="O147" s="22">
        <v>0</v>
      </c>
      <c r="P147" s="22">
        <v>0</v>
      </c>
      <c r="Q147" s="22">
        <v>0</v>
      </c>
      <c r="R147" s="22">
        <v>0</v>
      </c>
      <c r="S147" s="22">
        <v>0</v>
      </c>
      <c r="T147" s="35">
        <v>3</v>
      </c>
    </row>
    <row r="148" spans="2:20" x14ac:dyDescent="0.2">
      <c r="B148" s="27" t="s">
        <v>462</v>
      </c>
      <c r="C148" s="50"/>
      <c r="D148" s="20" t="s">
        <v>40</v>
      </c>
      <c r="E148" s="20" t="s">
        <v>403</v>
      </c>
      <c r="F148" s="22">
        <v>0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1</v>
      </c>
      <c r="O148" s="22">
        <v>0</v>
      </c>
      <c r="P148" s="22">
        <v>0</v>
      </c>
      <c r="Q148" s="22">
        <v>0</v>
      </c>
      <c r="R148" s="22">
        <v>0</v>
      </c>
      <c r="S148" s="22">
        <v>0</v>
      </c>
      <c r="T148" s="35">
        <v>0</v>
      </c>
    </row>
    <row r="149" spans="2:20" x14ac:dyDescent="0.2">
      <c r="B149" s="27" t="s">
        <v>462</v>
      </c>
      <c r="C149" s="50"/>
      <c r="D149" s="20" t="s">
        <v>43</v>
      </c>
      <c r="E149" s="20" t="s">
        <v>378</v>
      </c>
      <c r="F149" s="22">
        <v>0</v>
      </c>
      <c r="G149" s="22">
        <v>0</v>
      </c>
      <c r="H149" s="22">
        <v>5</v>
      </c>
      <c r="I149" s="22">
        <v>0</v>
      </c>
      <c r="J149" s="22">
        <v>0</v>
      </c>
      <c r="K149" s="22">
        <v>7</v>
      </c>
      <c r="L149" s="22">
        <v>0</v>
      </c>
      <c r="M149" s="22">
        <v>0</v>
      </c>
      <c r="N149" s="22">
        <v>10</v>
      </c>
      <c r="O149" s="22">
        <v>0</v>
      </c>
      <c r="P149" s="22">
        <v>2</v>
      </c>
      <c r="Q149" s="22">
        <v>16</v>
      </c>
      <c r="R149" s="22">
        <v>0</v>
      </c>
      <c r="S149" s="22">
        <v>0</v>
      </c>
      <c r="T149" s="35">
        <v>3</v>
      </c>
    </row>
    <row r="150" spans="2:20" x14ac:dyDescent="0.2">
      <c r="B150" s="27" t="s">
        <v>462</v>
      </c>
      <c r="C150" s="50"/>
      <c r="D150" s="20" t="s">
        <v>42</v>
      </c>
      <c r="E150" s="20" t="s">
        <v>377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2</v>
      </c>
      <c r="Q150" s="22">
        <v>0</v>
      </c>
      <c r="R150" s="22">
        <v>0</v>
      </c>
      <c r="S150" s="22">
        <v>0</v>
      </c>
      <c r="T150" s="35">
        <v>4</v>
      </c>
    </row>
    <row r="151" spans="2:20" x14ac:dyDescent="0.2">
      <c r="B151" s="27" t="s">
        <v>463</v>
      </c>
      <c r="C151" s="50"/>
      <c r="D151" s="20" t="s">
        <v>124</v>
      </c>
      <c r="E151" s="20" t="s">
        <v>442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1</v>
      </c>
      <c r="L151" s="22">
        <v>0</v>
      </c>
      <c r="M151" s="22">
        <v>0</v>
      </c>
      <c r="N151" s="22">
        <v>2</v>
      </c>
      <c r="O151" s="22">
        <v>0</v>
      </c>
      <c r="P151" s="22">
        <v>0</v>
      </c>
      <c r="Q151" s="22">
        <v>3</v>
      </c>
      <c r="R151" s="22">
        <v>0</v>
      </c>
      <c r="S151" s="22">
        <v>0</v>
      </c>
      <c r="T151" s="35">
        <v>0</v>
      </c>
    </row>
    <row r="152" spans="2:20" x14ac:dyDescent="0.2">
      <c r="B152" s="27" t="s">
        <v>463</v>
      </c>
      <c r="C152" s="50"/>
      <c r="D152" s="20" t="s">
        <v>129</v>
      </c>
      <c r="E152" s="20" t="s">
        <v>444</v>
      </c>
      <c r="F152" s="22">
        <v>0</v>
      </c>
      <c r="G152" s="22">
        <v>0</v>
      </c>
      <c r="H152" s="22">
        <v>4</v>
      </c>
      <c r="I152" s="22">
        <v>0</v>
      </c>
      <c r="J152" s="22">
        <v>0</v>
      </c>
      <c r="K152" s="22">
        <v>1</v>
      </c>
      <c r="L152" s="22">
        <v>0</v>
      </c>
      <c r="M152" s="22">
        <v>3</v>
      </c>
      <c r="N152" s="22">
        <v>2</v>
      </c>
      <c r="O152" s="22">
        <v>0</v>
      </c>
      <c r="P152" s="22">
        <v>4</v>
      </c>
      <c r="Q152" s="22">
        <v>1</v>
      </c>
      <c r="R152" s="22">
        <v>0</v>
      </c>
      <c r="S152" s="22">
        <v>0</v>
      </c>
      <c r="T152" s="35">
        <v>0</v>
      </c>
    </row>
    <row r="153" spans="2:20" x14ac:dyDescent="0.2">
      <c r="B153" s="27" t="s">
        <v>463</v>
      </c>
      <c r="C153" s="50"/>
      <c r="D153" s="20" t="s">
        <v>128</v>
      </c>
      <c r="E153" s="20" t="s">
        <v>382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2">
        <v>0</v>
      </c>
      <c r="T153" s="35">
        <v>0</v>
      </c>
    </row>
    <row r="154" spans="2:20" x14ac:dyDescent="0.2">
      <c r="B154" s="27" t="s">
        <v>463</v>
      </c>
      <c r="C154" s="50"/>
      <c r="D154" s="20" t="s">
        <v>120</v>
      </c>
      <c r="E154" s="20" t="s">
        <v>380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1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0</v>
      </c>
      <c r="T154" s="35">
        <v>0</v>
      </c>
    </row>
    <row r="155" spans="2:20" x14ac:dyDescent="0.2">
      <c r="B155" s="27" t="s">
        <v>463</v>
      </c>
      <c r="C155" s="50"/>
      <c r="D155" s="20" t="s">
        <v>123</v>
      </c>
      <c r="E155" s="20" t="s">
        <v>381</v>
      </c>
      <c r="F155" s="22">
        <v>0</v>
      </c>
      <c r="G155" s="22">
        <v>0</v>
      </c>
      <c r="H155" s="22">
        <v>1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35">
        <v>0</v>
      </c>
    </row>
    <row r="156" spans="2:20" x14ac:dyDescent="0.2">
      <c r="B156" s="27" t="s">
        <v>463</v>
      </c>
      <c r="C156" s="50"/>
      <c r="D156" s="20" t="s">
        <v>119</v>
      </c>
      <c r="E156" s="20" t="s">
        <v>379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1</v>
      </c>
      <c r="O156" s="22">
        <v>0</v>
      </c>
      <c r="P156" s="22">
        <v>0</v>
      </c>
      <c r="Q156" s="22">
        <v>6</v>
      </c>
      <c r="R156" s="22">
        <v>0</v>
      </c>
      <c r="S156" s="22">
        <v>0</v>
      </c>
      <c r="T156" s="35">
        <v>1</v>
      </c>
    </row>
    <row r="157" spans="2:20" x14ac:dyDescent="0.2">
      <c r="B157" s="27" t="s">
        <v>463</v>
      </c>
      <c r="C157" s="50"/>
      <c r="D157" s="20" t="s">
        <v>125</v>
      </c>
      <c r="E157" s="20" t="s">
        <v>443</v>
      </c>
      <c r="F157" s="22">
        <v>0</v>
      </c>
      <c r="G157" s="22">
        <v>0</v>
      </c>
      <c r="H157" s="22">
        <v>1</v>
      </c>
      <c r="I157" s="22">
        <v>0</v>
      </c>
      <c r="J157" s="22">
        <v>0</v>
      </c>
      <c r="K157" s="22">
        <v>2</v>
      </c>
      <c r="L157" s="22">
        <v>0</v>
      </c>
      <c r="M157" s="22">
        <v>0</v>
      </c>
      <c r="N157" s="22">
        <v>1</v>
      </c>
      <c r="O157" s="22">
        <v>0</v>
      </c>
      <c r="P157" s="22">
        <v>0</v>
      </c>
      <c r="Q157" s="22">
        <v>4</v>
      </c>
      <c r="R157" s="22">
        <v>0</v>
      </c>
      <c r="S157" s="22">
        <v>0</v>
      </c>
      <c r="T157" s="35">
        <v>2</v>
      </c>
    </row>
    <row r="158" spans="2:20" x14ac:dyDescent="0.2">
      <c r="B158" s="27" t="s">
        <v>463</v>
      </c>
      <c r="C158" s="50"/>
      <c r="D158" s="20" t="s">
        <v>130</v>
      </c>
      <c r="E158" s="20" t="s">
        <v>383</v>
      </c>
      <c r="F158" s="22">
        <v>0</v>
      </c>
      <c r="G158" s="22">
        <v>0</v>
      </c>
      <c r="H158" s="22">
        <v>1</v>
      </c>
      <c r="I158" s="22">
        <v>0</v>
      </c>
      <c r="J158" s="22">
        <v>0</v>
      </c>
      <c r="K158" s="22">
        <v>3</v>
      </c>
      <c r="L158" s="22">
        <v>0</v>
      </c>
      <c r="M158" s="22">
        <v>0</v>
      </c>
      <c r="N158" s="22">
        <v>1</v>
      </c>
      <c r="O158" s="22">
        <v>0</v>
      </c>
      <c r="P158" s="22">
        <v>1</v>
      </c>
      <c r="Q158" s="22">
        <v>0</v>
      </c>
      <c r="R158" s="22">
        <v>0</v>
      </c>
      <c r="S158" s="22">
        <v>0</v>
      </c>
      <c r="T158" s="35">
        <v>3</v>
      </c>
    </row>
    <row r="159" spans="2:20" x14ac:dyDescent="0.2">
      <c r="B159" s="27" t="s">
        <v>287</v>
      </c>
      <c r="C159" s="50"/>
      <c r="D159" s="20" t="s">
        <v>136</v>
      </c>
      <c r="E159" s="20" t="s">
        <v>386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22">
        <v>0</v>
      </c>
      <c r="P159" s="22">
        <v>0</v>
      </c>
      <c r="Q159" s="22">
        <v>0</v>
      </c>
      <c r="R159" s="22">
        <v>0</v>
      </c>
      <c r="S159" s="22">
        <v>0</v>
      </c>
      <c r="T159" s="35">
        <v>0</v>
      </c>
    </row>
    <row r="160" spans="2:20" x14ac:dyDescent="0.2">
      <c r="B160" s="27" t="s">
        <v>287</v>
      </c>
      <c r="C160" s="50"/>
      <c r="D160" s="20" t="s">
        <v>131</v>
      </c>
      <c r="E160" s="20" t="s">
        <v>445</v>
      </c>
      <c r="F160" s="22">
        <v>0</v>
      </c>
      <c r="G160" s="22">
        <v>0</v>
      </c>
      <c r="H160" s="22">
        <v>1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2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35">
        <v>1</v>
      </c>
    </row>
    <row r="161" spans="2:20" x14ac:dyDescent="0.2">
      <c r="B161" s="27" t="s">
        <v>287</v>
      </c>
      <c r="C161" s="50"/>
      <c r="D161" s="20" t="s">
        <v>135</v>
      </c>
      <c r="E161" s="20" t="s">
        <v>385</v>
      </c>
      <c r="F161" s="22">
        <v>0</v>
      </c>
      <c r="G161" s="22">
        <v>0</v>
      </c>
      <c r="H161" s="22">
        <v>14</v>
      </c>
      <c r="I161" s="22">
        <v>0</v>
      </c>
      <c r="J161" s="22">
        <v>0</v>
      </c>
      <c r="K161" s="22">
        <v>20</v>
      </c>
      <c r="L161" s="22">
        <v>0</v>
      </c>
      <c r="M161" s="22">
        <v>0</v>
      </c>
      <c r="N161" s="22">
        <v>15</v>
      </c>
      <c r="O161" s="22">
        <v>0</v>
      </c>
      <c r="P161" s="22">
        <v>0</v>
      </c>
      <c r="Q161" s="22">
        <v>8</v>
      </c>
      <c r="R161" s="22">
        <v>0</v>
      </c>
      <c r="S161" s="22">
        <v>0</v>
      </c>
      <c r="T161" s="35">
        <v>15</v>
      </c>
    </row>
    <row r="162" spans="2:20" x14ac:dyDescent="0.2">
      <c r="B162" s="27" t="s">
        <v>287</v>
      </c>
      <c r="C162" s="50"/>
      <c r="D162" s="20" t="s">
        <v>275</v>
      </c>
      <c r="E162" s="20" t="s">
        <v>384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1</v>
      </c>
      <c r="L162" s="22">
        <v>0</v>
      </c>
      <c r="M162" s="22">
        <v>0</v>
      </c>
      <c r="N162" s="22">
        <v>2</v>
      </c>
      <c r="O162" s="22">
        <v>0</v>
      </c>
      <c r="P162" s="22">
        <v>0</v>
      </c>
      <c r="Q162" s="22">
        <v>2</v>
      </c>
      <c r="R162" s="22">
        <v>0</v>
      </c>
      <c r="S162" s="22">
        <v>0</v>
      </c>
      <c r="T162" s="35">
        <v>6</v>
      </c>
    </row>
    <row r="163" spans="2:20" x14ac:dyDescent="0.2">
      <c r="B163" s="27" t="s">
        <v>288</v>
      </c>
      <c r="C163" s="50"/>
      <c r="D163" s="20" t="s">
        <v>142</v>
      </c>
      <c r="E163" s="20" t="s">
        <v>387</v>
      </c>
      <c r="F163" s="22">
        <v>0</v>
      </c>
      <c r="G163" s="22">
        <v>1</v>
      </c>
      <c r="H163" s="22">
        <v>2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1</v>
      </c>
      <c r="O163" s="22">
        <v>0</v>
      </c>
      <c r="P163" s="22">
        <v>0</v>
      </c>
      <c r="Q163" s="22">
        <v>0</v>
      </c>
      <c r="R163" s="22">
        <v>0</v>
      </c>
      <c r="S163" s="22">
        <v>1</v>
      </c>
      <c r="T163" s="35">
        <v>1</v>
      </c>
    </row>
    <row r="164" spans="2:20" x14ac:dyDescent="0.2">
      <c r="B164" s="27" t="s">
        <v>288</v>
      </c>
      <c r="C164" s="50"/>
      <c r="D164" s="20" t="s">
        <v>134</v>
      </c>
      <c r="E164" s="20" t="s">
        <v>391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0</v>
      </c>
      <c r="O164" s="22">
        <v>0</v>
      </c>
      <c r="P164" s="22">
        <v>0</v>
      </c>
      <c r="Q164" s="22">
        <v>0</v>
      </c>
      <c r="R164" s="22">
        <v>0</v>
      </c>
      <c r="S164" s="22">
        <v>0</v>
      </c>
      <c r="T164" s="35">
        <v>0</v>
      </c>
    </row>
    <row r="165" spans="2:20" x14ac:dyDescent="0.2">
      <c r="B165" s="27" t="s">
        <v>288</v>
      </c>
      <c r="C165" s="50"/>
      <c r="D165" s="20" t="s">
        <v>278</v>
      </c>
      <c r="E165" s="20" t="s">
        <v>410</v>
      </c>
      <c r="F165" s="22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22">
        <v>0</v>
      </c>
      <c r="P165" s="22">
        <v>0</v>
      </c>
      <c r="Q165" s="22">
        <v>0</v>
      </c>
      <c r="R165" s="22">
        <v>0</v>
      </c>
      <c r="S165" s="22">
        <v>0</v>
      </c>
      <c r="T165" s="35">
        <v>2</v>
      </c>
    </row>
    <row r="166" spans="2:20" x14ac:dyDescent="0.2">
      <c r="B166" s="27" t="s">
        <v>288</v>
      </c>
      <c r="C166" s="50"/>
      <c r="D166" s="20" t="s">
        <v>145</v>
      </c>
      <c r="E166" s="20" t="s">
        <v>388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22">
        <v>0</v>
      </c>
      <c r="P166" s="22">
        <v>0</v>
      </c>
      <c r="Q166" s="22">
        <v>2</v>
      </c>
      <c r="R166" s="22">
        <v>0</v>
      </c>
      <c r="S166" s="22">
        <v>0</v>
      </c>
      <c r="T166" s="35">
        <v>2</v>
      </c>
    </row>
    <row r="167" spans="2:20" x14ac:dyDescent="0.2">
      <c r="B167" s="27" t="s">
        <v>288</v>
      </c>
      <c r="C167" s="50"/>
      <c r="D167" s="20" t="s">
        <v>133</v>
      </c>
      <c r="E167" s="20" t="s">
        <v>390</v>
      </c>
      <c r="F167" s="22">
        <v>0</v>
      </c>
      <c r="G167" s="22">
        <v>0</v>
      </c>
      <c r="H167" s="22">
        <v>6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1</v>
      </c>
      <c r="O167" s="22">
        <v>0</v>
      </c>
      <c r="P167" s="22">
        <v>0</v>
      </c>
      <c r="Q167" s="22">
        <v>8</v>
      </c>
      <c r="R167" s="22">
        <v>0</v>
      </c>
      <c r="S167" s="22">
        <v>0</v>
      </c>
      <c r="T167" s="35">
        <v>1</v>
      </c>
    </row>
    <row r="168" spans="2:20" x14ac:dyDescent="0.2">
      <c r="B168" s="27" t="s">
        <v>288</v>
      </c>
      <c r="C168" s="50"/>
      <c r="D168" s="20" t="s">
        <v>146</v>
      </c>
      <c r="E168" s="20" t="s">
        <v>446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2</v>
      </c>
      <c r="R168" s="22">
        <v>0</v>
      </c>
      <c r="S168" s="22">
        <v>0</v>
      </c>
      <c r="T168" s="35">
        <v>1</v>
      </c>
    </row>
    <row r="169" spans="2:20" x14ac:dyDescent="0.2">
      <c r="B169" s="27" t="s">
        <v>288</v>
      </c>
      <c r="C169" s="50"/>
      <c r="D169" s="20" t="s">
        <v>132</v>
      </c>
      <c r="E169" s="20" t="s">
        <v>389</v>
      </c>
      <c r="F169" s="22">
        <v>0</v>
      </c>
      <c r="G169" s="22">
        <v>0</v>
      </c>
      <c r="H169" s="22">
        <v>1</v>
      </c>
      <c r="I169" s="22">
        <v>0</v>
      </c>
      <c r="J169" s="22">
        <v>3</v>
      </c>
      <c r="K169" s="22">
        <v>4</v>
      </c>
      <c r="L169" s="22">
        <v>0</v>
      </c>
      <c r="M169" s="22">
        <v>1</v>
      </c>
      <c r="N169" s="22">
        <v>2</v>
      </c>
      <c r="O169" s="22">
        <v>0</v>
      </c>
      <c r="P169" s="22">
        <v>2</v>
      </c>
      <c r="Q169" s="22">
        <v>4</v>
      </c>
      <c r="R169" s="22">
        <v>0</v>
      </c>
      <c r="S169" s="22">
        <v>0</v>
      </c>
      <c r="T169" s="35">
        <v>2</v>
      </c>
    </row>
    <row r="170" spans="2:20" x14ac:dyDescent="0.2">
      <c r="B170" s="27" t="s">
        <v>289</v>
      </c>
      <c r="C170" s="50"/>
      <c r="D170" s="20" t="s">
        <v>39</v>
      </c>
      <c r="E170" s="20" t="s">
        <v>393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35">
        <v>1</v>
      </c>
    </row>
    <row r="171" spans="2:20" x14ac:dyDescent="0.2">
      <c r="B171" s="27" t="s">
        <v>289</v>
      </c>
      <c r="C171" s="50"/>
      <c r="D171" s="20" t="s">
        <v>36</v>
      </c>
      <c r="E171" s="20" t="s">
        <v>392</v>
      </c>
      <c r="F171" s="22">
        <v>0</v>
      </c>
      <c r="G171" s="22">
        <v>0</v>
      </c>
      <c r="H171" s="22">
        <v>2</v>
      </c>
      <c r="I171" s="22">
        <v>0</v>
      </c>
      <c r="J171" s="22">
        <v>0</v>
      </c>
      <c r="K171" s="22">
        <v>3</v>
      </c>
      <c r="L171" s="22">
        <v>0</v>
      </c>
      <c r="M171" s="22">
        <v>0</v>
      </c>
      <c r="N171" s="22">
        <v>2</v>
      </c>
      <c r="O171" s="22">
        <v>0</v>
      </c>
      <c r="P171" s="22">
        <v>0</v>
      </c>
      <c r="Q171" s="22">
        <v>4</v>
      </c>
      <c r="R171" s="22">
        <v>0</v>
      </c>
      <c r="S171" s="22">
        <v>0</v>
      </c>
      <c r="T171" s="35">
        <v>2</v>
      </c>
    </row>
    <row r="172" spans="2:20" x14ac:dyDescent="0.2">
      <c r="B172" s="27" t="s">
        <v>289</v>
      </c>
      <c r="C172" s="50"/>
      <c r="D172" s="20" t="s">
        <v>48</v>
      </c>
      <c r="E172" s="20" t="s">
        <v>447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10</v>
      </c>
      <c r="O172" s="22">
        <v>0</v>
      </c>
      <c r="P172" s="22">
        <v>0</v>
      </c>
      <c r="Q172" s="22">
        <v>0</v>
      </c>
      <c r="R172" s="22">
        <v>0</v>
      </c>
      <c r="S172" s="22">
        <v>0</v>
      </c>
      <c r="T172" s="35">
        <v>1</v>
      </c>
    </row>
    <row r="173" spans="2:20" x14ac:dyDescent="0.2">
      <c r="B173" s="27" t="s">
        <v>289</v>
      </c>
      <c r="C173" s="50"/>
      <c r="D173" s="20" t="s">
        <v>46</v>
      </c>
      <c r="E173" s="20" t="s">
        <v>394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1</v>
      </c>
      <c r="L173" s="22">
        <v>0</v>
      </c>
      <c r="M173" s="22">
        <v>0</v>
      </c>
      <c r="N173" s="22">
        <v>1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35">
        <v>1</v>
      </c>
    </row>
    <row r="174" spans="2:20" x14ac:dyDescent="0.2">
      <c r="B174" s="29" t="s">
        <v>289</v>
      </c>
      <c r="C174" s="51"/>
      <c r="D174" s="30" t="s">
        <v>49</v>
      </c>
      <c r="E174" s="30" t="s">
        <v>395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1</v>
      </c>
      <c r="L174" s="36">
        <v>0</v>
      </c>
      <c r="M174" s="36">
        <v>0</v>
      </c>
      <c r="N174" s="36">
        <v>1</v>
      </c>
      <c r="O174" s="36">
        <v>0</v>
      </c>
      <c r="P174" s="36">
        <v>0</v>
      </c>
      <c r="Q174" s="36">
        <v>0</v>
      </c>
      <c r="R174" s="36">
        <v>0</v>
      </c>
      <c r="S174" s="36">
        <v>0</v>
      </c>
      <c r="T174" s="37">
        <v>0</v>
      </c>
    </row>
    <row r="175" spans="2:20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2:20" x14ac:dyDescent="0.2">
      <c r="B176" s="13" t="s">
        <v>255</v>
      </c>
      <c r="C176" s="13"/>
      <c r="D176" s="13"/>
      <c r="E176" s="13"/>
      <c r="F176" s="14"/>
      <c r="G176" s="14"/>
      <c r="H176" s="13"/>
    </row>
    <row r="177" spans="2:20" x14ac:dyDescent="0.2">
      <c r="B177" s="72" t="s">
        <v>256</v>
      </c>
      <c r="C177" s="72"/>
      <c r="D177" s="72"/>
      <c r="E177" s="72"/>
      <c r="F177" s="72"/>
      <c r="G177" s="72"/>
      <c r="H177" s="72"/>
    </row>
    <row r="178" spans="2:20" x14ac:dyDescent="0.2">
      <c r="B178" s="72" t="s">
        <v>257</v>
      </c>
      <c r="C178" s="72"/>
      <c r="D178" s="72"/>
      <c r="E178" s="72"/>
      <c r="F178" s="72"/>
      <c r="G178" s="72"/>
      <c r="H178" s="72"/>
    </row>
    <row r="179" spans="2:20" x14ac:dyDescent="0.2">
      <c r="B179" s="72" t="s">
        <v>258</v>
      </c>
      <c r="C179" s="72"/>
      <c r="D179" s="72"/>
      <c r="E179" s="72"/>
      <c r="F179" s="72"/>
      <c r="G179" s="72"/>
      <c r="H179" s="72"/>
    </row>
    <row r="180" spans="2:20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</sheetData>
  <mergeCells count="12">
    <mergeCell ref="B177:H177"/>
    <mergeCell ref="B178:H178"/>
    <mergeCell ref="B179:H179"/>
    <mergeCell ref="B13:E13"/>
    <mergeCell ref="F14:H14"/>
    <mergeCell ref="B15:C15"/>
    <mergeCell ref="B16:C16"/>
    <mergeCell ref="C3:E3"/>
    <mergeCell ref="I14:K14"/>
    <mergeCell ref="L14:N14"/>
    <mergeCell ref="O14:Q14"/>
    <mergeCell ref="R14:T14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78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42578125" style="16" customWidth="1"/>
    <col min="4" max="4" width="9.7109375" style="16" customWidth="1"/>
    <col min="5" max="5" width="61.85546875" style="16" customWidth="1"/>
    <col min="6" max="138" width="24.140625" style="16" customWidth="1"/>
    <col min="139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467</v>
      </c>
      <c r="D2" s="47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30th January 2014 to 5th February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7th February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41669</v>
      </c>
      <c r="G14" s="74"/>
      <c r="H14" s="73" t="s">
        <v>478</v>
      </c>
      <c r="I14" s="74"/>
      <c r="J14" s="73">
        <v>41673</v>
      </c>
      <c r="K14" s="74"/>
      <c r="L14" s="73">
        <v>41674</v>
      </c>
      <c r="M14" s="74"/>
      <c r="N14" s="73">
        <v>41675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178</v>
      </c>
      <c r="G15" s="38" t="s">
        <v>179</v>
      </c>
      <c r="H15" s="38" t="s">
        <v>178</v>
      </c>
      <c r="I15" s="15" t="s">
        <v>179</v>
      </c>
      <c r="J15" s="15" t="s">
        <v>178</v>
      </c>
      <c r="K15" s="15" t="s">
        <v>179</v>
      </c>
      <c r="L15" s="15" t="s">
        <v>178</v>
      </c>
      <c r="M15" s="15" t="s">
        <v>179</v>
      </c>
      <c r="N15" s="15" t="s">
        <v>178</v>
      </c>
      <c r="O15" s="15" t="s">
        <v>179</v>
      </c>
    </row>
    <row r="16" spans="1:15" x14ac:dyDescent="0.2"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0</v>
      </c>
      <c r="G16" s="10">
        <f t="shared" si="0"/>
        <v>0</v>
      </c>
      <c r="H16" s="10">
        <f t="shared" si="0"/>
        <v>1</v>
      </c>
      <c r="I16" s="10">
        <f t="shared" si="0"/>
        <v>6</v>
      </c>
      <c r="J16" s="10">
        <f t="shared" si="0"/>
        <v>0</v>
      </c>
      <c r="K16" s="10">
        <f t="shared" si="0"/>
        <v>1</v>
      </c>
      <c r="L16" s="10">
        <f t="shared" si="0"/>
        <v>0</v>
      </c>
      <c r="M16" s="10">
        <f t="shared" si="0"/>
        <v>3</v>
      </c>
      <c r="N16" s="10">
        <f t="shared" si="0"/>
        <v>0</v>
      </c>
      <c r="O16" s="10">
        <f t="shared" si="0"/>
        <v>0</v>
      </c>
    </row>
    <row r="17" spans="2:15" s="2" customFormat="1" ht="6.75" customHeight="1" x14ac:dyDescent="0.2"/>
    <row r="18" spans="2:15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</row>
    <row r="19" spans="2:15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8">
        <v>0</v>
      </c>
    </row>
    <row r="20" spans="2:15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1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8">
        <v>0</v>
      </c>
    </row>
    <row r="21" spans="2:15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8">
        <v>0</v>
      </c>
    </row>
    <row r="22" spans="2:15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8">
        <v>0</v>
      </c>
    </row>
    <row r="23" spans="2:15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8">
        <v>0</v>
      </c>
    </row>
    <row r="24" spans="2:15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8">
        <v>0</v>
      </c>
    </row>
    <row r="25" spans="2:15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8">
        <v>0</v>
      </c>
    </row>
    <row r="26" spans="2:15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8">
        <v>0</v>
      </c>
    </row>
    <row r="27" spans="2:15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2</v>
      </c>
      <c r="J27" s="21">
        <v>0</v>
      </c>
      <c r="K27" s="21">
        <v>0</v>
      </c>
      <c r="L27" s="21">
        <v>0</v>
      </c>
      <c r="M27" s="21">
        <v>1</v>
      </c>
      <c r="N27" s="21">
        <v>0</v>
      </c>
      <c r="O27" s="28">
        <v>0</v>
      </c>
    </row>
    <row r="28" spans="2:15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8">
        <v>0</v>
      </c>
    </row>
    <row r="29" spans="2:15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8">
        <v>0</v>
      </c>
    </row>
    <row r="30" spans="2:15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8">
        <v>0</v>
      </c>
    </row>
    <row r="31" spans="2:15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8">
        <v>0</v>
      </c>
    </row>
    <row r="32" spans="2:15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8">
        <v>0</v>
      </c>
    </row>
    <row r="33" spans="2:15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8">
        <v>0</v>
      </c>
    </row>
    <row r="34" spans="2:15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8">
        <v>0</v>
      </c>
    </row>
    <row r="35" spans="2:15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8">
        <v>0</v>
      </c>
    </row>
    <row r="36" spans="2:15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8">
        <v>0</v>
      </c>
    </row>
    <row r="37" spans="2:15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8">
        <v>0</v>
      </c>
    </row>
    <row r="38" spans="2:15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8">
        <v>0</v>
      </c>
    </row>
    <row r="39" spans="2:15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8">
        <v>0</v>
      </c>
    </row>
    <row r="40" spans="2:15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8">
        <v>0</v>
      </c>
    </row>
    <row r="41" spans="2:15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8">
        <v>0</v>
      </c>
    </row>
    <row r="42" spans="2:15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8">
        <v>0</v>
      </c>
    </row>
    <row r="43" spans="2:15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8">
        <v>0</v>
      </c>
    </row>
    <row r="44" spans="2:15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8">
        <v>0</v>
      </c>
    </row>
    <row r="45" spans="2:15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1</v>
      </c>
      <c r="N45" s="21">
        <v>0</v>
      </c>
      <c r="O45" s="28">
        <v>0</v>
      </c>
    </row>
    <row r="46" spans="2:15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8">
        <v>0</v>
      </c>
    </row>
    <row r="47" spans="2:15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8">
        <v>0</v>
      </c>
    </row>
    <row r="48" spans="2:15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8">
        <v>0</v>
      </c>
    </row>
    <row r="49" spans="2:15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8">
        <v>0</v>
      </c>
    </row>
    <row r="50" spans="2:15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8">
        <v>0</v>
      </c>
    </row>
    <row r="51" spans="2:15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8">
        <v>0</v>
      </c>
    </row>
    <row r="52" spans="2:15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8">
        <v>0</v>
      </c>
    </row>
    <row r="53" spans="2:15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8">
        <v>0</v>
      </c>
    </row>
    <row r="54" spans="2:15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8">
        <v>0</v>
      </c>
    </row>
    <row r="55" spans="2:15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8">
        <v>0</v>
      </c>
    </row>
    <row r="56" spans="2:15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8">
        <v>0</v>
      </c>
    </row>
    <row r="57" spans="2:15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8">
        <v>0</v>
      </c>
    </row>
    <row r="58" spans="2:15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8">
        <v>0</v>
      </c>
    </row>
    <row r="59" spans="2:15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8">
        <v>0</v>
      </c>
    </row>
    <row r="60" spans="2:15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8">
        <v>0</v>
      </c>
    </row>
    <row r="61" spans="2:15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8">
        <v>0</v>
      </c>
    </row>
    <row r="62" spans="2:15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8">
        <v>0</v>
      </c>
    </row>
    <row r="63" spans="2:15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8">
        <v>0</v>
      </c>
    </row>
    <row r="64" spans="2:15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8">
        <v>0</v>
      </c>
    </row>
    <row r="65" spans="2:15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8">
        <v>0</v>
      </c>
    </row>
    <row r="66" spans="2:15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8">
        <v>0</v>
      </c>
    </row>
    <row r="67" spans="2:15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8">
        <v>0</v>
      </c>
    </row>
    <row r="68" spans="2:15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8">
        <v>0</v>
      </c>
    </row>
    <row r="69" spans="2:15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8">
        <v>0</v>
      </c>
    </row>
    <row r="70" spans="2:15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8">
        <v>0</v>
      </c>
    </row>
    <row r="71" spans="2:15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8">
        <v>0</v>
      </c>
    </row>
    <row r="72" spans="2:15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8">
        <v>0</v>
      </c>
    </row>
    <row r="73" spans="2:15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8">
        <v>0</v>
      </c>
    </row>
    <row r="74" spans="2:15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8">
        <v>0</v>
      </c>
    </row>
    <row r="75" spans="2:15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8">
        <v>0</v>
      </c>
    </row>
    <row r="76" spans="2:15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8">
        <v>0</v>
      </c>
    </row>
    <row r="77" spans="2:15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8">
        <v>0</v>
      </c>
    </row>
    <row r="78" spans="2:15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8">
        <v>0</v>
      </c>
    </row>
    <row r="79" spans="2:15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8">
        <v>0</v>
      </c>
    </row>
    <row r="80" spans="2:15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1</v>
      </c>
      <c r="L80" s="21">
        <v>0</v>
      </c>
      <c r="M80" s="21">
        <v>1</v>
      </c>
      <c r="N80" s="21">
        <v>0</v>
      </c>
      <c r="O80" s="28">
        <v>0</v>
      </c>
    </row>
    <row r="81" spans="2:15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8">
        <v>0</v>
      </c>
    </row>
    <row r="82" spans="2:15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8">
        <v>0</v>
      </c>
    </row>
    <row r="83" spans="2:15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8">
        <v>0</v>
      </c>
    </row>
    <row r="84" spans="2:15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8">
        <v>0</v>
      </c>
    </row>
    <row r="85" spans="2:15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8">
        <v>0</v>
      </c>
    </row>
    <row r="86" spans="2:15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8">
        <v>0</v>
      </c>
    </row>
    <row r="87" spans="2:15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8">
        <v>0</v>
      </c>
    </row>
    <row r="88" spans="2:15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8">
        <v>0</v>
      </c>
    </row>
    <row r="89" spans="2:15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8">
        <v>0</v>
      </c>
    </row>
    <row r="90" spans="2:15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8">
        <v>0</v>
      </c>
    </row>
    <row r="91" spans="2:15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8">
        <v>0</v>
      </c>
    </row>
    <row r="92" spans="2:15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8">
        <v>0</v>
      </c>
    </row>
    <row r="93" spans="2:15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8">
        <v>0</v>
      </c>
    </row>
    <row r="94" spans="2:15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8">
        <v>0</v>
      </c>
    </row>
    <row r="95" spans="2:15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8">
        <v>0</v>
      </c>
    </row>
    <row r="96" spans="2:15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8">
        <v>0</v>
      </c>
    </row>
    <row r="97" spans="2:15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8">
        <v>0</v>
      </c>
    </row>
    <row r="98" spans="2:15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8">
        <v>0</v>
      </c>
    </row>
    <row r="99" spans="2:15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8">
        <v>0</v>
      </c>
    </row>
    <row r="100" spans="2:15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8">
        <v>0</v>
      </c>
    </row>
    <row r="101" spans="2:15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8">
        <v>0</v>
      </c>
    </row>
    <row r="102" spans="2:15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8">
        <v>0</v>
      </c>
    </row>
    <row r="103" spans="2:15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8">
        <v>0</v>
      </c>
    </row>
    <row r="104" spans="2:15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8">
        <v>0</v>
      </c>
    </row>
    <row r="105" spans="2:15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8">
        <v>0</v>
      </c>
    </row>
    <row r="106" spans="2:15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8">
        <v>0</v>
      </c>
    </row>
    <row r="107" spans="2:15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8">
        <v>0</v>
      </c>
    </row>
    <row r="108" spans="2:15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8">
        <v>0</v>
      </c>
    </row>
    <row r="109" spans="2:15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8">
        <v>0</v>
      </c>
    </row>
    <row r="110" spans="2:15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8">
        <v>0</v>
      </c>
    </row>
    <row r="111" spans="2:15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8">
        <v>0</v>
      </c>
    </row>
    <row r="112" spans="2:15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8">
        <v>0</v>
      </c>
    </row>
    <row r="113" spans="2:15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8">
        <v>0</v>
      </c>
    </row>
    <row r="114" spans="2:15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8">
        <v>0</v>
      </c>
    </row>
    <row r="115" spans="2:15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8">
        <v>0</v>
      </c>
    </row>
    <row r="116" spans="2:15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8">
        <v>0</v>
      </c>
    </row>
    <row r="117" spans="2:15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2:15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8">
        <v>0</v>
      </c>
    </row>
    <row r="119" spans="2:15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8">
        <v>0</v>
      </c>
    </row>
    <row r="120" spans="2:15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8">
        <v>0</v>
      </c>
    </row>
    <row r="121" spans="2:15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8">
        <v>0</v>
      </c>
    </row>
    <row r="122" spans="2:15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8">
        <v>0</v>
      </c>
    </row>
    <row r="123" spans="2:15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8">
        <v>0</v>
      </c>
    </row>
    <row r="124" spans="2:15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8">
        <v>0</v>
      </c>
    </row>
    <row r="125" spans="2:15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8">
        <v>0</v>
      </c>
    </row>
    <row r="126" spans="2:15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8">
        <v>0</v>
      </c>
    </row>
    <row r="127" spans="2:15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8">
        <v>0</v>
      </c>
    </row>
    <row r="128" spans="2:15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8">
        <v>0</v>
      </c>
    </row>
    <row r="129" spans="2:15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8">
        <v>0</v>
      </c>
    </row>
    <row r="130" spans="2:15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2:15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8">
        <v>0</v>
      </c>
    </row>
    <row r="132" spans="2:15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8">
        <v>0</v>
      </c>
    </row>
    <row r="133" spans="2:15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8">
        <v>0</v>
      </c>
    </row>
    <row r="134" spans="2:15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8">
        <v>0</v>
      </c>
    </row>
    <row r="135" spans="2:15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8">
        <v>0</v>
      </c>
    </row>
    <row r="136" spans="2:15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8">
        <v>0</v>
      </c>
    </row>
    <row r="137" spans="2:15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8">
        <v>0</v>
      </c>
    </row>
    <row r="138" spans="2:15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8">
        <v>0</v>
      </c>
    </row>
    <row r="139" spans="2:15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8">
        <v>0</v>
      </c>
    </row>
    <row r="140" spans="2:15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0</v>
      </c>
      <c r="M140" s="21">
        <v>0</v>
      </c>
      <c r="N140" s="21">
        <v>0</v>
      </c>
      <c r="O140" s="28">
        <v>0</v>
      </c>
    </row>
    <row r="141" spans="2:15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8">
        <v>0</v>
      </c>
    </row>
    <row r="142" spans="2:15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8">
        <v>0</v>
      </c>
    </row>
    <row r="143" spans="2:15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8">
        <v>0</v>
      </c>
    </row>
    <row r="144" spans="2:15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8">
        <v>0</v>
      </c>
    </row>
    <row r="145" spans="2:15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8">
        <v>0</v>
      </c>
    </row>
    <row r="146" spans="2:15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8">
        <v>0</v>
      </c>
    </row>
    <row r="147" spans="2:15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8">
        <v>0</v>
      </c>
    </row>
    <row r="148" spans="2:15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8">
        <v>0</v>
      </c>
    </row>
    <row r="149" spans="2:15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1">
        <v>0</v>
      </c>
      <c r="O149" s="28">
        <v>0</v>
      </c>
    </row>
    <row r="150" spans="2:15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8">
        <v>0</v>
      </c>
    </row>
    <row r="151" spans="2:15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8">
        <v>0</v>
      </c>
    </row>
    <row r="152" spans="2:15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8">
        <v>0</v>
      </c>
    </row>
    <row r="153" spans="2:15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3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8">
        <v>0</v>
      </c>
    </row>
    <row r="154" spans="2:15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8">
        <v>0</v>
      </c>
    </row>
    <row r="155" spans="2:15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8">
        <v>0</v>
      </c>
    </row>
    <row r="156" spans="2:15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8">
        <v>0</v>
      </c>
    </row>
    <row r="157" spans="2:15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8">
        <v>0</v>
      </c>
    </row>
    <row r="158" spans="2:15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8">
        <v>0</v>
      </c>
    </row>
    <row r="159" spans="2:15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8">
        <v>0</v>
      </c>
    </row>
    <row r="160" spans="2:15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  <c r="O160" s="28">
        <v>0</v>
      </c>
    </row>
    <row r="161" spans="2:15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8">
        <v>0</v>
      </c>
    </row>
    <row r="162" spans="2:15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21">
        <v>0</v>
      </c>
      <c r="O162" s="28">
        <v>0</v>
      </c>
    </row>
    <row r="163" spans="2:15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0</v>
      </c>
      <c r="O163" s="28">
        <v>0</v>
      </c>
    </row>
    <row r="164" spans="2:15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8">
        <v>0</v>
      </c>
    </row>
    <row r="165" spans="2:15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1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8">
        <v>0</v>
      </c>
    </row>
    <row r="166" spans="2:15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8">
        <v>0</v>
      </c>
    </row>
    <row r="167" spans="2:15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8">
        <v>0</v>
      </c>
    </row>
    <row r="168" spans="2:15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8">
        <v>0</v>
      </c>
    </row>
    <row r="169" spans="2:15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8">
        <v>0</v>
      </c>
    </row>
    <row r="170" spans="2:15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8">
        <v>0</v>
      </c>
    </row>
    <row r="171" spans="2:15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8">
        <v>0</v>
      </c>
    </row>
    <row r="172" spans="2:15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8">
        <v>0</v>
      </c>
    </row>
    <row r="173" spans="2:15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8">
        <v>0</v>
      </c>
    </row>
    <row r="174" spans="2:15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2">
        <v>0</v>
      </c>
    </row>
    <row r="175" spans="2:15" x14ac:dyDescent="0.2">
      <c r="B175" s="52"/>
      <c r="C175" s="52"/>
      <c r="D175" s="52"/>
      <c r="E175" s="52"/>
      <c r="F175" s="13"/>
      <c r="G175" s="13"/>
      <c r="H175" s="13"/>
      <c r="I175" s="13"/>
      <c r="J175" s="13"/>
      <c r="K175" s="13"/>
      <c r="L175" s="13"/>
      <c r="M175" s="13"/>
      <c r="N175" s="13"/>
      <c r="O175" s="13"/>
    </row>
    <row r="176" spans="2:15" s="13" customFormat="1" ht="11.25" x14ac:dyDescent="0.15">
      <c r="B176" s="13" t="s">
        <v>255</v>
      </c>
    </row>
    <row r="177" spans="2:15" s="13" customFormat="1" ht="11.25" x14ac:dyDescent="0.15">
      <c r="B177" s="13" t="s">
        <v>259</v>
      </c>
    </row>
    <row r="178" spans="2:15" s="13" customFormat="1" x14ac:dyDescent="0.2">
      <c r="B178" s="13" t="s">
        <v>260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74"/>
  <sheetViews>
    <sheetView zoomScale="85" zoomScaleNormal="5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5.140625" style="16" customWidth="1"/>
    <col min="7" max="7" width="16.5703125" style="16" bestFit="1" customWidth="1"/>
    <col min="8" max="130" width="15.140625" style="16" customWidth="1"/>
    <col min="131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48" t="s">
        <v>464</v>
      </c>
      <c r="D2" s="47"/>
      <c r="G2" s="4"/>
      <c r="H2" s="5"/>
      <c r="I2" s="5"/>
      <c r="J2" s="5"/>
    </row>
    <row r="3" spans="1:10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ht="12" customHeight="1" x14ac:dyDescent="0.2">
      <c r="B4" s="12"/>
      <c r="C4" s="43"/>
      <c r="D4" s="43"/>
      <c r="G4" s="4"/>
    </row>
    <row r="5" spans="1:10" s="2" customFormat="1" ht="13.5" customHeight="1" x14ac:dyDescent="0.2">
      <c r="B5" s="3" t="s">
        <v>237</v>
      </c>
      <c r="C5" s="45" t="str">
        <f>Period</f>
        <v>30th January 2014 to 5th February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7th February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ht="25.5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41669</v>
      </c>
      <c r="G15" s="57" t="s">
        <v>478</v>
      </c>
      <c r="H15" s="57">
        <v>41673</v>
      </c>
      <c r="I15" s="57">
        <v>41674</v>
      </c>
      <c r="J15" s="57">
        <v>41675</v>
      </c>
    </row>
    <row r="16" spans="1:10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>SUM(F18:F174)</f>
        <v>449</v>
      </c>
      <c r="G16" s="10">
        <f>SUM(G18:G174)</f>
        <v>1538</v>
      </c>
      <c r="H16" s="10">
        <f>SUM(H18:H174)</f>
        <v>876</v>
      </c>
      <c r="I16" s="10">
        <f>SUM(I18:I174)</f>
        <v>683</v>
      </c>
      <c r="J16" s="10">
        <f>SUM(J18:J174)</f>
        <v>668</v>
      </c>
    </row>
    <row r="17" spans="1:10" s="2" customFormat="1" ht="6.75" customHeight="1" x14ac:dyDescent="0.2"/>
    <row r="18" spans="1:10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1</v>
      </c>
      <c r="G18" s="25">
        <v>2</v>
      </c>
      <c r="H18" s="25">
        <v>7</v>
      </c>
      <c r="I18" s="25">
        <v>8</v>
      </c>
      <c r="J18" s="26">
        <v>2</v>
      </c>
    </row>
    <row r="19" spans="1:10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2</v>
      </c>
      <c r="H19" s="21">
        <v>1</v>
      </c>
      <c r="I19" s="21">
        <v>3</v>
      </c>
      <c r="J19" s="28">
        <v>1</v>
      </c>
    </row>
    <row r="20" spans="1:10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10</v>
      </c>
      <c r="G20" s="21">
        <v>25</v>
      </c>
      <c r="H20" s="21">
        <v>10</v>
      </c>
      <c r="I20" s="21">
        <v>13</v>
      </c>
      <c r="J20" s="28">
        <v>10</v>
      </c>
    </row>
    <row r="21" spans="1:10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10</v>
      </c>
      <c r="G21" s="21">
        <v>35</v>
      </c>
      <c r="H21" s="21">
        <v>2</v>
      </c>
      <c r="I21" s="21">
        <v>6</v>
      </c>
      <c r="J21" s="28">
        <v>4</v>
      </c>
    </row>
    <row r="22" spans="1:10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4</v>
      </c>
      <c r="G22" s="21">
        <v>11</v>
      </c>
      <c r="H22" s="21">
        <v>6</v>
      </c>
      <c r="I22" s="21">
        <v>7</v>
      </c>
      <c r="J22" s="28">
        <v>7</v>
      </c>
    </row>
    <row r="23" spans="1:10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1</v>
      </c>
      <c r="G23" s="21">
        <v>20</v>
      </c>
      <c r="H23" s="21">
        <v>4</v>
      </c>
      <c r="I23" s="21">
        <v>8</v>
      </c>
      <c r="J23" s="28">
        <v>6</v>
      </c>
    </row>
    <row r="24" spans="1:10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1</v>
      </c>
      <c r="G24" s="21">
        <v>3</v>
      </c>
      <c r="H24" s="21">
        <v>0</v>
      </c>
      <c r="I24" s="21">
        <v>8</v>
      </c>
      <c r="J24" s="28">
        <v>8</v>
      </c>
    </row>
    <row r="25" spans="1:10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1:10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1:10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1:10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1:10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6</v>
      </c>
      <c r="G29" s="21">
        <v>42</v>
      </c>
      <c r="H29" s="21">
        <v>24</v>
      </c>
      <c r="I29" s="21">
        <v>17</v>
      </c>
      <c r="J29" s="28">
        <v>29</v>
      </c>
    </row>
    <row r="30" spans="1:10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2</v>
      </c>
      <c r="G30" s="21">
        <v>27</v>
      </c>
      <c r="H30" s="21">
        <v>5</v>
      </c>
      <c r="I30" s="21">
        <v>8</v>
      </c>
      <c r="J30" s="28">
        <v>6</v>
      </c>
    </row>
    <row r="31" spans="1:10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5</v>
      </c>
      <c r="G31" s="21">
        <v>39</v>
      </c>
      <c r="H31" s="21">
        <v>19</v>
      </c>
      <c r="I31" s="21">
        <v>35</v>
      </c>
      <c r="J31" s="28">
        <v>8</v>
      </c>
    </row>
    <row r="32" spans="1:10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7</v>
      </c>
      <c r="H32" s="21">
        <v>1</v>
      </c>
      <c r="I32" s="21">
        <v>1</v>
      </c>
      <c r="J32" s="28">
        <v>4</v>
      </c>
    </row>
    <row r="33" spans="1:10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18</v>
      </c>
      <c r="G33" s="21">
        <v>30</v>
      </c>
      <c r="H33" s="21">
        <v>22</v>
      </c>
      <c r="I33" s="21">
        <v>11</v>
      </c>
      <c r="J33" s="28">
        <v>26</v>
      </c>
    </row>
    <row r="34" spans="1:10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1</v>
      </c>
      <c r="G34" s="21">
        <v>9</v>
      </c>
      <c r="H34" s="21">
        <v>5</v>
      </c>
      <c r="I34" s="21">
        <v>3</v>
      </c>
      <c r="J34" s="28">
        <v>11</v>
      </c>
    </row>
    <row r="35" spans="1:10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1</v>
      </c>
      <c r="G35" s="21">
        <v>15</v>
      </c>
      <c r="H35" s="21">
        <v>22</v>
      </c>
      <c r="I35" s="21">
        <v>9</v>
      </c>
      <c r="J35" s="28">
        <v>9</v>
      </c>
    </row>
    <row r="36" spans="1:10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1</v>
      </c>
      <c r="G36" s="21">
        <v>0</v>
      </c>
      <c r="H36" s="21">
        <v>0</v>
      </c>
      <c r="I36" s="21">
        <v>0</v>
      </c>
      <c r="J36" s="28">
        <v>0</v>
      </c>
    </row>
    <row r="37" spans="1:10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2</v>
      </c>
      <c r="G37" s="21">
        <v>0</v>
      </c>
      <c r="H37" s="21">
        <v>0</v>
      </c>
      <c r="I37" s="21">
        <v>16</v>
      </c>
      <c r="J37" s="28">
        <v>0</v>
      </c>
    </row>
    <row r="38" spans="1:10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1:10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1</v>
      </c>
      <c r="H39" s="21">
        <v>1</v>
      </c>
      <c r="I39" s="21">
        <v>0</v>
      </c>
      <c r="J39" s="28">
        <v>0</v>
      </c>
    </row>
    <row r="40" spans="1:10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2</v>
      </c>
      <c r="G40" s="21">
        <v>18</v>
      </c>
      <c r="H40" s="21">
        <v>2</v>
      </c>
      <c r="I40" s="21">
        <v>5</v>
      </c>
      <c r="J40" s="28">
        <v>10</v>
      </c>
    </row>
    <row r="41" spans="1:10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1</v>
      </c>
      <c r="G41" s="21">
        <v>4</v>
      </c>
      <c r="H41" s="21">
        <v>1</v>
      </c>
      <c r="I41" s="21">
        <v>3</v>
      </c>
      <c r="J41" s="28">
        <v>0</v>
      </c>
    </row>
    <row r="42" spans="1:10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1:10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5</v>
      </c>
      <c r="I43" s="21">
        <v>4</v>
      </c>
      <c r="J43" s="28">
        <v>1</v>
      </c>
    </row>
    <row r="44" spans="1:10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1:10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16</v>
      </c>
      <c r="G45" s="21">
        <v>9</v>
      </c>
      <c r="H45" s="21">
        <v>5</v>
      </c>
      <c r="I45" s="21">
        <v>15</v>
      </c>
      <c r="J45" s="28">
        <v>2</v>
      </c>
    </row>
    <row r="46" spans="1:10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1:10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1:10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9</v>
      </c>
      <c r="H48" s="21">
        <v>3</v>
      </c>
      <c r="I48" s="21">
        <v>0</v>
      </c>
      <c r="J48" s="28">
        <v>0</v>
      </c>
    </row>
    <row r="49" spans="1:10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1:10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1</v>
      </c>
      <c r="G50" s="21">
        <v>0</v>
      </c>
      <c r="H50" s="21">
        <v>0</v>
      </c>
      <c r="I50" s="21">
        <v>0</v>
      </c>
      <c r="J50" s="28">
        <v>0</v>
      </c>
    </row>
    <row r="51" spans="1:10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3</v>
      </c>
      <c r="G51" s="21">
        <v>19</v>
      </c>
      <c r="H51" s="21">
        <v>10</v>
      </c>
      <c r="I51" s="21">
        <v>4</v>
      </c>
      <c r="J51" s="28">
        <v>13</v>
      </c>
    </row>
    <row r="52" spans="1:10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3</v>
      </c>
      <c r="I52" s="21">
        <v>0</v>
      </c>
      <c r="J52" s="28">
        <v>0</v>
      </c>
    </row>
    <row r="53" spans="1:10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16</v>
      </c>
      <c r="G53" s="21">
        <v>70</v>
      </c>
      <c r="H53" s="21">
        <v>15</v>
      </c>
      <c r="I53" s="21">
        <v>16</v>
      </c>
      <c r="J53" s="28">
        <v>11</v>
      </c>
    </row>
    <row r="54" spans="1:10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25</v>
      </c>
      <c r="G54" s="21">
        <v>66</v>
      </c>
      <c r="H54" s="21">
        <v>29</v>
      </c>
      <c r="I54" s="21">
        <v>30</v>
      </c>
      <c r="J54" s="28">
        <v>24</v>
      </c>
    </row>
    <row r="55" spans="1:10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9</v>
      </c>
      <c r="G55" s="21">
        <v>31</v>
      </c>
      <c r="H55" s="21">
        <v>12</v>
      </c>
      <c r="I55" s="21">
        <v>10</v>
      </c>
      <c r="J55" s="28">
        <v>6</v>
      </c>
    </row>
    <row r="56" spans="1:10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1</v>
      </c>
      <c r="G56" s="21">
        <v>0</v>
      </c>
      <c r="H56" s="21">
        <v>3</v>
      </c>
      <c r="I56" s="21">
        <v>0</v>
      </c>
      <c r="J56" s="28">
        <v>2</v>
      </c>
    </row>
    <row r="57" spans="1:10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2</v>
      </c>
      <c r="G57" s="21">
        <v>3</v>
      </c>
      <c r="H57" s="21">
        <v>2</v>
      </c>
      <c r="I57" s="21">
        <v>0</v>
      </c>
      <c r="J57" s="28">
        <v>1</v>
      </c>
    </row>
    <row r="58" spans="1:10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1:10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8</v>
      </c>
      <c r="H59" s="21">
        <v>1</v>
      </c>
      <c r="I59" s="21">
        <v>1</v>
      </c>
      <c r="J59" s="28">
        <v>5</v>
      </c>
    </row>
    <row r="60" spans="1:10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1</v>
      </c>
      <c r="G60" s="21">
        <v>20</v>
      </c>
      <c r="H60" s="21">
        <v>23</v>
      </c>
      <c r="I60" s="21">
        <v>14</v>
      </c>
      <c r="J60" s="28">
        <v>1</v>
      </c>
    </row>
    <row r="61" spans="1:10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19</v>
      </c>
      <c r="G61" s="21">
        <v>40</v>
      </c>
      <c r="H61" s="21">
        <v>22</v>
      </c>
      <c r="I61" s="21">
        <v>26</v>
      </c>
      <c r="J61" s="28">
        <v>14</v>
      </c>
    </row>
    <row r="62" spans="1:10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1:10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16</v>
      </c>
      <c r="H63" s="21">
        <v>0</v>
      </c>
      <c r="I63" s="21">
        <v>0</v>
      </c>
      <c r="J63" s="28">
        <v>0</v>
      </c>
    </row>
    <row r="64" spans="1:10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1</v>
      </c>
      <c r="G64" s="21">
        <v>4</v>
      </c>
      <c r="H64" s="21">
        <v>2</v>
      </c>
      <c r="I64" s="21">
        <v>1</v>
      </c>
      <c r="J64" s="28">
        <v>1</v>
      </c>
    </row>
    <row r="65" spans="1:10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1:10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1</v>
      </c>
      <c r="G66" s="21">
        <v>1</v>
      </c>
      <c r="H66" s="21">
        <v>1</v>
      </c>
      <c r="I66" s="21">
        <v>0</v>
      </c>
      <c r="J66" s="28">
        <v>0</v>
      </c>
    </row>
    <row r="67" spans="1:10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7</v>
      </c>
      <c r="G67" s="21">
        <v>1</v>
      </c>
      <c r="H67" s="21">
        <v>3</v>
      </c>
      <c r="I67" s="21">
        <v>1</v>
      </c>
      <c r="J67" s="28">
        <v>1</v>
      </c>
    </row>
    <row r="68" spans="1:10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11</v>
      </c>
      <c r="H68" s="21">
        <v>0</v>
      </c>
      <c r="I68" s="21">
        <v>1</v>
      </c>
      <c r="J68" s="28">
        <v>7</v>
      </c>
    </row>
    <row r="69" spans="1:10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1:10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1</v>
      </c>
      <c r="H70" s="21">
        <v>10</v>
      </c>
      <c r="I70" s="21">
        <v>5</v>
      </c>
      <c r="J70" s="28">
        <v>4</v>
      </c>
    </row>
    <row r="71" spans="1:10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22</v>
      </c>
      <c r="H71" s="21">
        <v>8</v>
      </c>
      <c r="I71" s="21">
        <v>4</v>
      </c>
      <c r="J71" s="28">
        <v>0</v>
      </c>
    </row>
    <row r="72" spans="1:10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1:10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1:10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8</v>
      </c>
      <c r="G74" s="21">
        <v>16</v>
      </c>
      <c r="H74" s="21">
        <v>3</v>
      </c>
      <c r="I74" s="21">
        <v>4</v>
      </c>
      <c r="J74" s="28">
        <v>4</v>
      </c>
    </row>
    <row r="75" spans="1:10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19</v>
      </c>
      <c r="G75" s="21">
        <v>5</v>
      </c>
      <c r="H75" s="21">
        <v>16</v>
      </c>
      <c r="I75" s="21">
        <v>16</v>
      </c>
      <c r="J75" s="28">
        <v>3</v>
      </c>
    </row>
    <row r="76" spans="1:10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2</v>
      </c>
      <c r="G76" s="21">
        <v>11</v>
      </c>
      <c r="H76" s="21">
        <v>21</v>
      </c>
      <c r="I76" s="21">
        <v>30</v>
      </c>
      <c r="J76" s="28">
        <v>10</v>
      </c>
    </row>
    <row r="77" spans="1:10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3</v>
      </c>
      <c r="G77" s="21">
        <v>22</v>
      </c>
      <c r="H77" s="21">
        <v>15</v>
      </c>
      <c r="I77" s="21">
        <v>13</v>
      </c>
      <c r="J77" s="28">
        <v>4</v>
      </c>
    </row>
    <row r="78" spans="1:10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1</v>
      </c>
      <c r="G78" s="21">
        <v>1</v>
      </c>
      <c r="H78" s="21">
        <v>13</v>
      </c>
      <c r="I78" s="21">
        <v>19</v>
      </c>
      <c r="J78" s="28">
        <v>8</v>
      </c>
    </row>
    <row r="79" spans="1:10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2</v>
      </c>
      <c r="G79" s="21">
        <v>20</v>
      </c>
      <c r="H79" s="21">
        <v>9</v>
      </c>
      <c r="I79" s="21">
        <v>15</v>
      </c>
      <c r="J79" s="28">
        <v>9</v>
      </c>
    </row>
    <row r="80" spans="1:10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15</v>
      </c>
      <c r="G80" s="21">
        <v>11</v>
      </c>
      <c r="H80" s="21">
        <v>3</v>
      </c>
      <c r="I80" s="21">
        <v>1</v>
      </c>
      <c r="J80" s="28">
        <v>3</v>
      </c>
    </row>
    <row r="81" spans="1:10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1</v>
      </c>
      <c r="H81" s="21">
        <v>0</v>
      </c>
      <c r="I81" s="21">
        <v>0</v>
      </c>
      <c r="J81" s="28">
        <v>0</v>
      </c>
    </row>
    <row r="82" spans="1:10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6</v>
      </c>
      <c r="G82" s="21">
        <v>9</v>
      </c>
      <c r="H82" s="21">
        <v>17</v>
      </c>
      <c r="I82" s="21">
        <v>0</v>
      </c>
      <c r="J82" s="28">
        <v>10</v>
      </c>
    </row>
    <row r="83" spans="1:10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1</v>
      </c>
      <c r="G83" s="21">
        <v>3</v>
      </c>
      <c r="H83" s="21">
        <v>2</v>
      </c>
      <c r="I83" s="21">
        <v>2</v>
      </c>
      <c r="J83" s="28">
        <v>4</v>
      </c>
    </row>
    <row r="84" spans="1:10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1:10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7</v>
      </c>
      <c r="G85" s="21">
        <v>39</v>
      </c>
      <c r="H85" s="21">
        <v>19</v>
      </c>
      <c r="I85" s="21">
        <v>19</v>
      </c>
      <c r="J85" s="28">
        <v>16</v>
      </c>
    </row>
    <row r="86" spans="1:10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18</v>
      </c>
      <c r="G86" s="21">
        <v>12</v>
      </c>
      <c r="H86" s="21">
        <v>7</v>
      </c>
      <c r="I86" s="21">
        <v>4</v>
      </c>
      <c r="J86" s="28">
        <v>3</v>
      </c>
    </row>
    <row r="87" spans="1:10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3</v>
      </c>
      <c r="H87" s="21">
        <v>0</v>
      </c>
      <c r="I87" s="21">
        <v>1</v>
      </c>
      <c r="J87" s="28">
        <v>1</v>
      </c>
    </row>
    <row r="88" spans="1:10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3</v>
      </c>
      <c r="G88" s="21">
        <v>33</v>
      </c>
      <c r="H88" s="21">
        <v>12</v>
      </c>
      <c r="I88" s="21">
        <v>8</v>
      </c>
      <c r="J88" s="28">
        <v>10</v>
      </c>
    </row>
    <row r="89" spans="1:10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6</v>
      </c>
      <c r="G89" s="21">
        <v>34</v>
      </c>
      <c r="H89" s="21">
        <v>4</v>
      </c>
      <c r="I89" s="21">
        <v>7</v>
      </c>
      <c r="J89" s="28">
        <v>21</v>
      </c>
    </row>
    <row r="90" spans="1:10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3</v>
      </c>
      <c r="G90" s="21">
        <v>13</v>
      </c>
      <c r="H90" s="21">
        <v>2</v>
      </c>
      <c r="I90" s="21">
        <v>3</v>
      </c>
      <c r="J90" s="28">
        <v>3</v>
      </c>
    </row>
    <row r="91" spans="1:10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3</v>
      </c>
      <c r="G91" s="21">
        <v>35</v>
      </c>
      <c r="H91" s="21">
        <v>15</v>
      </c>
      <c r="I91" s="21">
        <v>4</v>
      </c>
      <c r="J91" s="28">
        <v>1</v>
      </c>
    </row>
    <row r="92" spans="1:10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8</v>
      </c>
      <c r="G92" s="21">
        <v>16</v>
      </c>
      <c r="H92" s="21">
        <v>27</v>
      </c>
      <c r="I92" s="21">
        <v>14</v>
      </c>
      <c r="J92" s="28">
        <v>18</v>
      </c>
    </row>
    <row r="93" spans="1:10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2</v>
      </c>
      <c r="G93" s="21">
        <v>12</v>
      </c>
      <c r="H93" s="21">
        <v>25</v>
      </c>
      <c r="I93" s="21">
        <v>4</v>
      </c>
      <c r="J93" s="28">
        <v>1</v>
      </c>
    </row>
    <row r="94" spans="1:10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11</v>
      </c>
      <c r="G94" s="21">
        <v>15</v>
      </c>
      <c r="H94" s="21">
        <v>4</v>
      </c>
      <c r="I94" s="21">
        <v>1</v>
      </c>
      <c r="J94" s="28">
        <v>2</v>
      </c>
    </row>
    <row r="95" spans="1:10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8</v>
      </c>
      <c r="G95" s="21">
        <v>12</v>
      </c>
      <c r="H95" s="21">
        <v>2</v>
      </c>
      <c r="I95" s="21">
        <v>2</v>
      </c>
      <c r="J95" s="28">
        <v>5</v>
      </c>
    </row>
    <row r="96" spans="1:10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3</v>
      </c>
      <c r="I96" s="21">
        <v>0</v>
      </c>
      <c r="J96" s="28">
        <v>0</v>
      </c>
    </row>
    <row r="97" spans="1:10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8</v>
      </c>
      <c r="G97" s="21">
        <v>4</v>
      </c>
      <c r="H97" s="21">
        <v>19</v>
      </c>
      <c r="I97" s="21">
        <v>25</v>
      </c>
      <c r="J97" s="28">
        <v>10</v>
      </c>
    </row>
    <row r="98" spans="1:10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1</v>
      </c>
      <c r="H98" s="21">
        <v>1</v>
      </c>
      <c r="I98" s="21">
        <v>3</v>
      </c>
      <c r="J98" s="28">
        <v>1</v>
      </c>
    </row>
    <row r="99" spans="1:10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8</v>
      </c>
      <c r="G99" s="21">
        <v>16</v>
      </c>
      <c r="H99" s="21">
        <v>12</v>
      </c>
      <c r="I99" s="21">
        <v>11</v>
      </c>
      <c r="J99" s="28">
        <v>18</v>
      </c>
    </row>
    <row r="100" spans="1:10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1:10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17</v>
      </c>
      <c r="G101" s="21">
        <v>84</v>
      </c>
      <c r="H101" s="21">
        <v>40</v>
      </c>
      <c r="I101" s="21">
        <v>18</v>
      </c>
      <c r="J101" s="28">
        <v>19</v>
      </c>
    </row>
    <row r="102" spans="1:10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6</v>
      </c>
      <c r="G102" s="21">
        <v>51</v>
      </c>
      <c r="H102" s="21">
        <v>23</v>
      </c>
      <c r="I102" s="21">
        <v>24</v>
      </c>
      <c r="J102" s="28">
        <v>52</v>
      </c>
    </row>
    <row r="103" spans="1:10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6</v>
      </c>
      <c r="G103" s="21">
        <v>12</v>
      </c>
      <c r="H103" s="21">
        <v>2</v>
      </c>
      <c r="I103" s="21">
        <v>0</v>
      </c>
      <c r="J103" s="28">
        <v>0</v>
      </c>
    </row>
    <row r="104" spans="1:10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3</v>
      </c>
      <c r="G104" s="21">
        <v>79</v>
      </c>
      <c r="H104" s="21">
        <v>10</v>
      </c>
      <c r="I104" s="21">
        <v>1</v>
      </c>
      <c r="J104" s="28">
        <v>0</v>
      </c>
    </row>
    <row r="105" spans="1:10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1:10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1:10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2</v>
      </c>
      <c r="G107" s="21">
        <v>11</v>
      </c>
      <c r="H107" s="21">
        <v>4</v>
      </c>
      <c r="I107" s="21">
        <v>6</v>
      </c>
      <c r="J107" s="28">
        <v>6</v>
      </c>
    </row>
    <row r="108" spans="1:10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1:10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2</v>
      </c>
      <c r="G109" s="21">
        <v>14</v>
      </c>
      <c r="H109" s="21">
        <v>2</v>
      </c>
      <c r="I109" s="21">
        <v>1</v>
      </c>
      <c r="J109" s="28">
        <v>1</v>
      </c>
    </row>
    <row r="110" spans="1:10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1:10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1:10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1:10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1:10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6</v>
      </c>
      <c r="G114" s="21">
        <v>0</v>
      </c>
      <c r="H114" s="21">
        <v>0</v>
      </c>
      <c r="I114" s="21">
        <v>0</v>
      </c>
      <c r="J114" s="28">
        <v>0</v>
      </c>
    </row>
    <row r="115" spans="1:10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1:10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3</v>
      </c>
      <c r="G116" s="21">
        <v>37</v>
      </c>
      <c r="H116" s="21">
        <v>13</v>
      </c>
      <c r="I116" s="21">
        <v>10</v>
      </c>
      <c r="J116" s="28">
        <v>8</v>
      </c>
    </row>
    <row r="117" spans="1:10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1:10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14</v>
      </c>
      <c r="G118" s="21">
        <v>13</v>
      </c>
      <c r="H118" s="21">
        <v>25</v>
      </c>
      <c r="I118" s="21">
        <v>23</v>
      </c>
      <c r="J118" s="28">
        <v>32</v>
      </c>
    </row>
    <row r="119" spans="1:10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1</v>
      </c>
      <c r="G119" s="21">
        <v>2</v>
      </c>
      <c r="H119" s="21">
        <v>11</v>
      </c>
      <c r="I119" s="21">
        <v>14</v>
      </c>
      <c r="J119" s="28">
        <v>0</v>
      </c>
    </row>
    <row r="120" spans="1:10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1:10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1:10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1:10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1:10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4</v>
      </c>
      <c r="H124" s="21">
        <v>3</v>
      </c>
      <c r="I124" s="21">
        <v>2</v>
      </c>
      <c r="J124" s="28">
        <v>3</v>
      </c>
    </row>
    <row r="125" spans="1:10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1:10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1:10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1:10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3</v>
      </c>
      <c r="G128" s="21">
        <v>7</v>
      </c>
      <c r="H128" s="21">
        <v>3</v>
      </c>
      <c r="I128" s="21">
        <v>2</v>
      </c>
      <c r="J128" s="28">
        <v>7</v>
      </c>
    </row>
    <row r="129" spans="1:10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4</v>
      </c>
      <c r="G129" s="21">
        <v>4</v>
      </c>
      <c r="H129" s="21">
        <v>3</v>
      </c>
      <c r="I129" s="21">
        <v>0</v>
      </c>
      <c r="J129" s="28">
        <v>11</v>
      </c>
    </row>
    <row r="130" spans="1:10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1:10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1:10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1:10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1</v>
      </c>
      <c r="G133" s="21">
        <v>0</v>
      </c>
      <c r="H133" s="21">
        <v>2</v>
      </c>
      <c r="I133" s="21">
        <v>3</v>
      </c>
      <c r="J133" s="28">
        <v>8</v>
      </c>
    </row>
    <row r="134" spans="1:10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3</v>
      </c>
      <c r="H134" s="21">
        <v>2</v>
      </c>
      <c r="I134" s="21">
        <v>0</v>
      </c>
      <c r="J134" s="28">
        <v>0</v>
      </c>
    </row>
    <row r="135" spans="1:10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1</v>
      </c>
      <c r="G135" s="21">
        <v>10</v>
      </c>
      <c r="H135" s="21">
        <v>13</v>
      </c>
      <c r="I135" s="21">
        <v>0</v>
      </c>
      <c r="J135" s="28">
        <v>5</v>
      </c>
    </row>
    <row r="136" spans="1:10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1:10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1</v>
      </c>
      <c r="H137" s="21">
        <v>1</v>
      </c>
      <c r="I137" s="21">
        <v>1</v>
      </c>
      <c r="J137" s="28">
        <v>0</v>
      </c>
    </row>
    <row r="138" spans="1:10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5</v>
      </c>
      <c r="G138" s="21">
        <v>7</v>
      </c>
      <c r="H138" s="21">
        <v>7</v>
      </c>
      <c r="I138" s="21">
        <v>2</v>
      </c>
      <c r="J138" s="28">
        <v>1</v>
      </c>
    </row>
    <row r="139" spans="1:10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1:10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1</v>
      </c>
      <c r="G140" s="21">
        <v>25</v>
      </c>
      <c r="H140" s="21">
        <v>5</v>
      </c>
      <c r="I140" s="21">
        <v>4</v>
      </c>
      <c r="J140" s="28">
        <v>14</v>
      </c>
    </row>
    <row r="141" spans="1:10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2</v>
      </c>
      <c r="I141" s="21">
        <v>5</v>
      </c>
      <c r="J141" s="28">
        <v>5</v>
      </c>
    </row>
    <row r="142" spans="1:10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3</v>
      </c>
      <c r="I142" s="21">
        <v>0</v>
      </c>
      <c r="J142" s="28">
        <v>3</v>
      </c>
    </row>
    <row r="143" spans="1:10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12</v>
      </c>
      <c r="G143" s="21">
        <v>14</v>
      </c>
      <c r="H143" s="21">
        <v>13</v>
      </c>
      <c r="I143" s="21">
        <v>4</v>
      </c>
      <c r="J143" s="28">
        <v>4</v>
      </c>
    </row>
    <row r="144" spans="1:10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1:10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7</v>
      </c>
      <c r="G145" s="21">
        <v>17</v>
      </c>
      <c r="H145" s="21">
        <v>7</v>
      </c>
      <c r="I145" s="21">
        <v>11</v>
      </c>
      <c r="J145" s="28">
        <v>17</v>
      </c>
    </row>
    <row r="146" spans="1:10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1:10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1</v>
      </c>
      <c r="H147" s="21">
        <v>0</v>
      </c>
      <c r="I147" s="21">
        <v>0</v>
      </c>
      <c r="J147" s="28">
        <v>0</v>
      </c>
    </row>
    <row r="148" spans="1:10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1:10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1</v>
      </c>
      <c r="G149" s="21">
        <v>5</v>
      </c>
      <c r="H149" s="21">
        <v>2</v>
      </c>
      <c r="I149" s="21">
        <v>2</v>
      </c>
      <c r="J149" s="28">
        <v>2</v>
      </c>
    </row>
    <row r="150" spans="1:10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1:10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9</v>
      </c>
      <c r="I151" s="21">
        <v>1</v>
      </c>
      <c r="J151" s="28">
        <v>1</v>
      </c>
    </row>
    <row r="152" spans="1:10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5</v>
      </c>
      <c r="G152" s="21">
        <v>67</v>
      </c>
      <c r="H152" s="21">
        <v>13</v>
      </c>
      <c r="I152" s="21">
        <v>13</v>
      </c>
      <c r="J152" s="28">
        <v>18</v>
      </c>
    </row>
    <row r="153" spans="1:10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1:10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1</v>
      </c>
      <c r="G154" s="21">
        <v>3</v>
      </c>
      <c r="H154" s="21">
        <v>11</v>
      </c>
      <c r="I154" s="21">
        <v>5</v>
      </c>
      <c r="J154" s="28">
        <v>2</v>
      </c>
    </row>
    <row r="155" spans="1:10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1:10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1</v>
      </c>
      <c r="G156" s="21">
        <v>16</v>
      </c>
      <c r="H156" s="21">
        <v>11</v>
      </c>
      <c r="I156" s="21">
        <v>0</v>
      </c>
      <c r="J156" s="28">
        <v>1</v>
      </c>
    </row>
    <row r="157" spans="1:10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9</v>
      </c>
      <c r="G157" s="21">
        <v>1</v>
      </c>
      <c r="H157" s="21">
        <v>10</v>
      </c>
      <c r="I157" s="21">
        <v>10</v>
      </c>
      <c r="J157" s="28">
        <v>9</v>
      </c>
    </row>
    <row r="158" spans="1:10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3</v>
      </c>
      <c r="G158" s="21">
        <v>3</v>
      </c>
      <c r="H158" s="21">
        <v>2</v>
      </c>
      <c r="I158" s="21">
        <v>0</v>
      </c>
      <c r="J158" s="28">
        <v>0</v>
      </c>
    </row>
    <row r="159" spans="1:10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1</v>
      </c>
      <c r="G159" s="21">
        <v>3</v>
      </c>
      <c r="H159" s="21">
        <v>10</v>
      </c>
      <c r="I159" s="21">
        <v>0</v>
      </c>
      <c r="J159" s="28">
        <v>0</v>
      </c>
    </row>
    <row r="160" spans="1:10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1</v>
      </c>
      <c r="G160" s="21">
        <v>1</v>
      </c>
      <c r="H160" s="21">
        <v>3</v>
      </c>
      <c r="I160" s="21">
        <v>1</v>
      </c>
      <c r="J160" s="28">
        <v>6</v>
      </c>
    </row>
    <row r="161" spans="1:10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5</v>
      </c>
      <c r="G161" s="21">
        <v>5</v>
      </c>
      <c r="H161" s="21">
        <v>6</v>
      </c>
      <c r="I161" s="21">
        <v>0</v>
      </c>
      <c r="J161" s="28">
        <v>2</v>
      </c>
    </row>
    <row r="162" spans="1:10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1</v>
      </c>
      <c r="I162" s="21">
        <v>0</v>
      </c>
      <c r="J162" s="28">
        <v>1</v>
      </c>
    </row>
    <row r="163" spans="1:10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6</v>
      </c>
      <c r="G163" s="21">
        <v>5</v>
      </c>
      <c r="H163" s="21">
        <v>8</v>
      </c>
      <c r="I163" s="21">
        <v>2</v>
      </c>
      <c r="J163" s="28">
        <v>1</v>
      </c>
    </row>
    <row r="164" spans="1:10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3</v>
      </c>
      <c r="G164" s="21">
        <v>5</v>
      </c>
      <c r="H164" s="21">
        <v>4</v>
      </c>
      <c r="I164" s="21">
        <v>4</v>
      </c>
      <c r="J164" s="28">
        <v>14</v>
      </c>
    </row>
    <row r="165" spans="1:10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1</v>
      </c>
      <c r="H165" s="21">
        <v>1</v>
      </c>
      <c r="I165" s="21">
        <v>0</v>
      </c>
      <c r="J165" s="28">
        <v>0</v>
      </c>
    </row>
    <row r="166" spans="1:10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3</v>
      </c>
      <c r="G166" s="21">
        <v>17</v>
      </c>
      <c r="H166" s="21">
        <v>17</v>
      </c>
      <c r="I166" s="21">
        <v>8</v>
      </c>
      <c r="J166" s="28">
        <v>5</v>
      </c>
    </row>
    <row r="167" spans="1:10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1</v>
      </c>
      <c r="G167" s="21">
        <v>22</v>
      </c>
      <c r="H167" s="21">
        <v>13</v>
      </c>
      <c r="I167" s="21">
        <v>4</v>
      </c>
      <c r="J167" s="28">
        <v>0</v>
      </c>
    </row>
    <row r="168" spans="1:10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3</v>
      </c>
      <c r="H168" s="21">
        <v>3</v>
      </c>
      <c r="I168" s="21">
        <v>0</v>
      </c>
      <c r="J168" s="28">
        <v>0</v>
      </c>
    </row>
    <row r="169" spans="1:10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1:10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3</v>
      </c>
      <c r="I170" s="21">
        <v>0</v>
      </c>
      <c r="J170" s="28">
        <v>0</v>
      </c>
    </row>
    <row r="171" spans="1:10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2</v>
      </c>
      <c r="G171" s="21">
        <v>3</v>
      </c>
      <c r="H171" s="21">
        <v>3</v>
      </c>
      <c r="I171" s="21">
        <v>1</v>
      </c>
      <c r="J171" s="28">
        <v>1</v>
      </c>
    </row>
    <row r="172" spans="1:10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1</v>
      </c>
      <c r="G172" s="21">
        <v>1</v>
      </c>
      <c r="H172" s="21">
        <v>0</v>
      </c>
      <c r="I172" s="21">
        <v>2</v>
      </c>
      <c r="J172" s="28">
        <v>0</v>
      </c>
    </row>
    <row r="173" spans="1:10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1</v>
      </c>
      <c r="G173" s="21">
        <v>4</v>
      </c>
      <c r="H173" s="21">
        <v>2</v>
      </c>
      <c r="I173" s="21">
        <v>0</v>
      </c>
      <c r="J173" s="28">
        <v>0</v>
      </c>
    </row>
    <row r="174" spans="1:10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1</v>
      </c>
      <c r="G174" s="31">
        <v>12</v>
      </c>
      <c r="H174" s="31">
        <v>10</v>
      </c>
      <c r="I174" s="31">
        <v>0</v>
      </c>
      <c r="J174" s="32">
        <v>10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R181"/>
  <sheetViews>
    <sheetView zoomScale="85" zoomScaleNormal="142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42578125" style="16" customWidth="1"/>
    <col min="4" max="4" width="9.7109375" style="16" customWidth="1"/>
    <col min="5" max="5" width="61.85546875" style="16" customWidth="1"/>
    <col min="6" max="126" width="24.140625" style="16" customWidth="1"/>
    <col min="127" max="16384" width="9.140625" style="16"/>
  </cols>
  <sheetData>
    <row r="1" spans="1:148" s="1" customFormat="1" ht="14.1" customHeight="1" x14ac:dyDescent="0.25"/>
    <row r="2" spans="1:148" s="2" customFormat="1" ht="18.75" customHeight="1" x14ac:dyDescent="0.2">
      <c r="B2" s="12" t="s">
        <v>235</v>
      </c>
      <c r="C2" s="48" t="s">
        <v>468</v>
      </c>
      <c r="D2" s="48"/>
      <c r="G2" s="4"/>
      <c r="H2" s="5"/>
    </row>
    <row r="3" spans="1:148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48" s="2" customFormat="1" ht="12" customHeight="1" x14ac:dyDescent="0.2">
      <c r="B4" s="12"/>
      <c r="C4" s="43"/>
      <c r="D4" s="43"/>
      <c r="G4" s="4"/>
    </row>
    <row r="5" spans="1:148" s="2" customFormat="1" ht="14.25" customHeight="1" x14ac:dyDescent="0.2">
      <c r="B5" s="3" t="s">
        <v>237</v>
      </c>
      <c r="C5" s="45" t="str">
        <f>Period</f>
        <v>30th January 2014 to 5th February 2014</v>
      </c>
      <c r="D5" s="46"/>
      <c r="G5" s="4"/>
    </row>
    <row r="6" spans="1:148" s="2" customFormat="1" x14ac:dyDescent="0.2">
      <c r="B6" s="3" t="s">
        <v>238</v>
      </c>
      <c r="C6" s="7" t="s">
        <v>245</v>
      </c>
      <c r="D6" s="7"/>
      <c r="G6" s="4"/>
    </row>
    <row r="7" spans="1:148" s="2" customFormat="1" x14ac:dyDescent="0.2">
      <c r="B7" s="3" t="s">
        <v>239</v>
      </c>
      <c r="C7" s="7" t="s">
        <v>246</v>
      </c>
      <c r="D7" s="7"/>
      <c r="G7" s="4"/>
    </row>
    <row r="8" spans="1:148" s="2" customFormat="1" x14ac:dyDescent="0.2">
      <c r="B8" s="3" t="s">
        <v>240</v>
      </c>
      <c r="C8" s="7" t="str">
        <f>Publish</f>
        <v>7th February 2014</v>
      </c>
      <c r="D8" s="7"/>
      <c r="G8" s="4"/>
    </row>
    <row r="9" spans="1:148" s="2" customFormat="1" x14ac:dyDescent="0.2">
      <c r="B9" s="3" t="s">
        <v>241</v>
      </c>
      <c r="C9" s="7" t="s">
        <v>1</v>
      </c>
      <c r="D9" s="7"/>
      <c r="G9" s="4"/>
      <c r="H9" s="7"/>
    </row>
    <row r="10" spans="1:148" s="2" customFormat="1" x14ac:dyDescent="0.2">
      <c r="B10" s="3" t="s">
        <v>242</v>
      </c>
      <c r="C10" s="7" t="s">
        <v>243</v>
      </c>
      <c r="D10" s="7"/>
      <c r="G10" s="4"/>
    </row>
    <row r="11" spans="1:148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48" s="2" customFormat="1" x14ac:dyDescent="0.2">
      <c r="M12" s="8"/>
    </row>
    <row r="13" spans="1:148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148" s="56" customFormat="1" x14ac:dyDescent="0.2">
      <c r="A14" s="2"/>
      <c r="B14" s="2"/>
      <c r="C14" s="2"/>
      <c r="D14" s="2"/>
      <c r="E14" s="2"/>
      <c r="F14" s="67">
        <v>41669</v>
      </c>
      <c r="G14" s="70"/>
      <c r="H14" s="70"/>
      <c r="I14" s="71"/>
      <c r="J14" s="67" t="s">
        <v>478</v>
      </c>
      <c r="K14" s="70"/>
      <c r="L14" s="70"/>
      <c r="M14" s="71"/>
      <c r="N14" s="67">
        <v>41673</v>
      </c>
      <c r="O14" s="70"/>
      <c r="P14" s="70"/>
      <c r="Q14" s="71"/>
      <c r="R14" s="67">
        <v>41674</v>
      </c>
      <c r="S14" s="70"/>
      <c r="T14" s="70"/>
      <c r="U14" s="71"/>
      <c r="V14" s="67">
        <v>41675</v>
      </c>
      <c r="W14" s="70"/>
      <c r="X14" s="70"/>
      <c r="Y14" s="71"/>
    </row>
    <row r="15" spans="1:148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19" t="s">
        <v>191</v>
      </c>
      <c r="G15" s="39" t="s">
        <v>192</v>
      </c>
      <c r="H15" s="39" t="s">
        <v>193</v>
      </c>
      <c r="I15" s="19" t="s">
        <v>194</v>
      </c>
      <c r="J15" s="19" t="s">
        <v>191</v>
      </c>
      <c r="K15" s="19" t="s">
        <v>192</v>
      </c>
      <c r="L15" s="19" t="s">
        <v>193</v>
      </c>
      <c r="M15" s="19" t="s">
        <v>194</v>
      </c>
      <c r="N15" s="19" t="s">
        <v>191</v>
      </c>
      <c r="O15" s="19" t="s">
        <v>192</v>
      </c>
      <c r="P15" s="19" t="s">
        <v>193</v>
      </c>
      <c r="Q15" s="19" t="s">
        <v>194</v>
      </c>
      <c r="R15" s="19" t="s">
        <v>191</v>
      </c>
      <c r="S15" s="19" t="s">
        <v>192</v>
      </c>
      <c r="T15" s="19" t="s">
        <v>193</v>
      </c>
      <c r="U15" s="19" t="s">
        <v>194</v>
      </c>
      <c r="V15" s="19" t="s">
        <v>191</v>
      </c>
      <c r="W15" s="19" t="s">
        <v>192</v>
      </c>
      <c r="X15" s="19" t="s">
        <v>193</v>
      </c>
      <c r="Y15" s="19" t="s">
        <v>194</v>
      </c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</row>
    <row r="16" spans="1:148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Y16" si="0">SUM(F18:F174)</f>
        <v>96738</v>
      </c>
      <c r="G16" s="10">
        <f t="shared" si="0"/>
        <v>3198</v>
      </c>
      <c r="H16" s="10">
        <f t="shared" si="0"/>
        <v>99936</v>
      </c>
      <c r="I16" s="10">
        <f t="shared" si="0"/>
        <v>94192</v>
      </c>
      <c r="J16" s="10">
        <f t="shared" si="0"/>
        <v>96728</v>
      </c>
      <c r="K16" s="10">
        <f t="shared" si="0"/>
        <v>3259</v>
      </c>
      <c r="L16" s="10">
        <f t="shared" si="0"/>
        <v>99987</v>
      </c>
      <c r="M16" s="10">
        <f t="shared" si="0"/>
        <v>93350</v>
      </c>
      <c r="N16" s="10">
        <f t="shared" si="0"/>
        <v>96760</v>
      </c>
      <c r="O16" s="10">
        <f t="shared" si="0"/>
        <v>3563</v>
      </c>
      <c r="P16" s="10">
        <f t="shared" si="0"/>
        <v>100323</v>
      </c>
      <c r="Q16" s="10">
        <f t="shared" si="0"/>
        <v>95133</v>
      </c>
      <c r="R16" s="10">
        <f t="shared" si="0"/>
        <v>96822</v>
      </c>
      <c r="S16" s="10">
        <f t="shared" si="0"/>
        <v>3575</v>
      </c>
      <c r="T16" s="10">
        <f t="shared" si="0"/>
        <v>100397</v>
      </c>
      <c r="U16" s="10">
        <f t="shared" si="0"/>
        <v>95259</v>
      </c>
      <c r="V16" s="10">
        <f t="shared" si="0"/>
        <v>96728</v>
      </c>
      <c r="W16" s="10">
        <f t="shared" si="0"/>
        <v>3489</v>
      </c>
      <c r="X16" s="10">
        <f t="shared" si="0"/>
        <v>100217</v>
      </c>
      <c r="Y16" s="10">
        <f t="shared" si="0"/>
        <v>95121</v>
      </c>
    </row>
    <row r="17" spans="1:25" s="2" customFormat="1" ht="6.75" customHeight="1" x14ac:dyDescent="0.2"/>
    <row r="18" spans="1:25" x14ac:dyDescent="0.2">
      <c r="A18" s="2"/>
      <c r="B18" s="23" t="s">
        <v>448</v>
      </c>
      <c r="C18" s="49"/>
      <c r="D18" s="24" t="s">
        <v>67</v>
      </c>
      <c r="E18" s="24" t="s">
        <v>293</v>
      </c>
      <c r="F18" s="40">
        <v>268</v>
      </c>
      <c r="G18" s="25">
        <v>18</v>
      </c>
      <c r="H18" s="25">
        <v>286</v>
      </c>
      <c r="I18" s="25">
        <v>283</v>
      </c>
      <c r="J18" s="25">
        <v>268</v>
      </c>
      <c r="K18" s="25">
        <v>18</v>
      </c>
      <c r="L18" s="25">
        <v>286</v>
      </c>
      <c r="M18" s="25">
        <v>283</v>
      </c>
      <c r="N18" s="25">
        <v>268</v>
      </c>
      <c r="O18" s="25">
        <v>18</v>
      </c>
      <c r="P18" s="25">
        <v>286</v>
      </c>
      <c r="Q18" s="25">
        <v>286</v>
      </c>
      <c r="R18" s="25">
        <v>268</v>
      </c>
      <c r="S18" s="25">
        <v>18</v>
      </c>
      <c r="T18" s="25">
        <v>286</v>
      </c>
      <c r="U18" s="25">
        <v>285</v>
      </c>
      <c r="V18" s="25">
        <v>268</v>
      </c>
      <c r="W18" s="25">
        <v>18</v>
      </c>
      <c r="X18" s="25">
        <v>286</v>
      </c>
      <c r="Y18" s="26">
        <v>285</v>
      </c>
    </row>
    <row r="19" spans="1:25" x14ac:dyDescent="0.2">
      <c r="A19" s="2"/>
      <c r="B19" s="27" t="s">
        <v>448</v>
      </c>
      <c r="C19" s="50"/>
      <c r="D19" s="20" t="s">
        <v>59</v>
      </c>
      <c r="E19" s="20" t="s">
        <v>291</v>
      </c>
      <c r="F19" s="41">
        <v>485</v>
      </c>
      <c r="G19" s="21">
        <v>0</v>
      </c>
      <c r="H19" s="21">
        <v>485</v>
      </c>
      <c r="I19" s="21">
        <v>447</v>
      </c>
      <c r="J19" s="21">
        <v>485</v>
      </c>
      <c r="K19" s="21">
        <v>0</v>
      </c>
      <c r="L19" s="21">
        <v>485</v>
      </c>
      <c r="M19" s="21">
        <v>448</v>
      </c>
      <c r="N19" s="21">
        <v>485</v>
      </c>
      <c r="O19" s="21">
        <v>0</v>
      </c>
      <c r="P19" s="21">
        <v>485</v>
      </c>
      <c r="Q19" s="21">
        <v>452</v>
      </c>
      <c r="R19" s="21">
        <v>467</v>
      </c>
      <c r="S19" s="21">
        <v>0</v>
      </c>
      <c r="T19" s="21">
        <v>467</v>
      </c>
      <c r="U19" s="21">
        <v>461</v>
      </c>
      <c r="V19" s="21">
        <v>467</v>
      </c>
      <c r="W19" s="21">
        <v>0</v>
      </c>
      <c r="X19" s="21">
        <v>467</v>
      </c>
      <c r="Y19" s="28">
        <v>434</v>
      </c>
    </row>
    <row r="20" spans="1:25" x14ac:dyDescent="0.2">
      <c r="A20" s="2"/>
      <c r="B20" s="27" t="s">
        <v>448</v>
      </c>
      <c r="C20" s="50"/>
      <c r="D20" s="20" t="s">
        <v>63</v>
      </c>
      <c r="E20" s="20" t="s">
        <v>411</v>
      </c>
      <c r="F20" s="41">
        <v>1091</v>
      </c>
      <c r="G20" s="21">
        <v>1</v>
      </c>
      <c r="H20" s="21">
        <v>1092</v>
      </c>
      <c r="I20" s="21">
        <v>1038</v>
      </c>
      <c r="J20" s="21">
        <v>1093</v>
      </c>
      <c r="K20" s="21">
        <v>1</v>
      </c>
      <c r="L20" s="21">
        <v>1094</v>
      </c>
      <c r="M20" s="21">
        <v>1067</v>
      </c>
      <c r="N20" s="21">
        <v>1092</v>
      </c>
      <c r="O20" s="21">
        <v>0</v>
      </c>
      <c r="P20" s="21">
        <v>1092</v>
      </c>
      <c r="Q20" s="21">
        <v>1091</v>
      </c>
      <c r="R20" s="21">
        <v>1091</v>
      </c>
      <c r="S20" s="21">
        <v>1</v>
      </c>
      <c r="T20" s="21">
        <v>1092</v>
      </c>
      <c r="U20" s="21">
        <v>1081</v>
      </c>
      <c r="V20" s="21">
        <v>1094</v>
      </c>
      <c r="W20" s="21">
        <v>1</v>
      </c>
      <c r="X20" s="21">
        <v>1095</v>
      </c>
      <c r="Y20" s="28">
        <v>1070</v>
      </c>
    </row>
    <row r="21" spans="1:25" x14ac:dyDescent="0.2">
      <c r="A21" s="2"/>
      <c r="B21" s="27" t="s">
        <v>448</v>
      </c>
      <c r="C21" s="50"/>
      <c r="D21" s="20" t="s">
        <v>73</v>
      </c>
      <c r="E21" s="20" t="s">
        <v>294</v>
      </c>
      <c r="F21" s="41">
        <v>806</v>
      </c>
      <c r="G21" s="21">
        <v>0</v>
      </c>
      <c r="H21" s="21">
        <v>806</v>
      </c>
      <c r="I21" s="21">
        <v>788</v>
      </c>
      <c r="J21" s="21">
        <v>806</v>
      </c>
      <c r="K21" s="21">
        <v>0</v>
      </c>
      <c r="L21" s="21">
        <v>806</v>
      </c>
      <c r="M21" s="21">
        <v>800</v>
      </c>
      <c r="N21" s="21">
        <v>806</v>
      </c>
      <c r="O21" s="21">
        <v>0</v>
      </c>
      <c r="P21" s="21">
        <v>806</v>
      </c>
      <c r="Q21" s="21">
        <v>800</v>
      </c>
      <c r="R21" s="21">
        <v>806</v>
      </c>
      <c r="S21" s="21">
        <v>0</v>
      </c>
      <c r="T21" s="21">
        <v>806</v>
      </c>
      <c r="U21" s="21">
        <v>786</v>
      </c>
      <c r="V21" s="21">
        <v>806</v>
      </c>
      <c r="W21" s="21">
        <v>0</v>
      </c>
      <c r="X21" s="21">
        <v>806</v>
      </c>
      <c r="Y21" s="28">
        <v>799</v>
      </c>
    </row>
    <row r="22" spans="1:25" x14ac:dyDescent="0.2">
      <c r="A22" s="2"/>
      <c r="B22" s="27" t="s">
        <v>448</v>
      </c>
      <c r="C22" s="50"/>
      <c r="D22" s="20" t="s">
        <v>66</v>
      </c>
      <c r="E22" s="20" t="s">
        <v>292</v>
      </c>
      <c r="F22" s="41">
        <v>208</v>
      </c>
      <c r="G22" s="21">
        <v>0</v>
      </c>
      <c r="H22" s="21">
        <v>208</v>
      </c>
      <c r="I22" s="21">
        <v>200</v>
      </c>
      <c r="J22" s="21">
        <v>208</v>
      </c>
      <c r="K22" s="21">
        <v>0</v>
      </c>
      <c r="L22" s="21">
        <v>208</v>
      </c>
      <c r="M22" s="21">
        <v>208</v>
      </c>
      <c r="N22" s="21">
        <v>208</v>
      </c>
      <c r="O22" s="21">
        <v>3</v>
      </c>
      <c r="P22" s="21">
        <v>211</v>
      </c>
      <c r="Q22" s="21">
        <v>204</v>
      </c>
      <c r="R22" s="21">
        <v>208</v>
      </c>
      <c r="S22" s="21">
        <v>0</v>
      </c>
      <c r="T22" s="21">
        <v>208</v>
      </c>
      <c r="U22" s="21">
        <v>199</v>
      </c>
      <c r="V22" s="21">
        <v>208</v>
      </c>
      <c r="W22" s="21">
        <v>2</v>
      </c>
      <c r="X22" s="21">
        <v>210</v>
      </c>
      <c r="Y22" s="28">
        <v>206</v>
      </c>
    </row>
    <row r="23" spans="1:2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41">
        <v>886</v>
      </c>
      <c r="G23" s="21">
        <v>42</v>
      </c>
      <c r="H23" s="21">
        <v>928</v>
      </c>
      <c r="I23" s="21">
        <v>896</v>
      </c>
      <c r="J23" s="21">
        <v>882</v>
      </c>
      <c r="K23" s="21">
        <v>46</v>
      </c>
      <c r="L23" s="21">
        <v>928</v>
      </c>
      <c r="M23" s="21">
        <v>865</v>
      </c>
      <c r="N23" s="21">
        <v>874</v>
      </c>
      <c r="O23" s="21">
        <v>55</v>
      </c>
      <c r="P23" s="21">
        <v>929</v>
      </c>
      <c r="Q23" s="21">
        <v>886</v>
      </c>
      <c r="R23" s="21">
        <v>889</v>
      </c>
      <c r="S23" s="21">
        <v>57</v>
      </c>
      <c r="T23" s="21">
        <v>946</v>
      </c>
      <c r="U23" s="21">
        <v>915</v>
      </c>
      <c r="V23" s="21">
        <v>904</v>
      </c>
      <c r="W23" s="21">
        <v>33</v>
      </c>
      <c r="X23" s="21">
        <v>937</v>
      </c>
      <c r="Y23" s="28">
        <v>909</v>
      </c>
    </row>
    <row r="24" spans="1:2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41">
        <v>461</v>
      </c>
      <c r="G24" s="21">
        <v>22</v>
      </c>
      <c r="H24" s="21">
        <v>483</v>
      </c>
      <c r="I24" s="21">
        <v>478</v>
      </c>
      <c r="J24" s="21">
        <v>461</v>
      </c>
      <c r="K24" s="21">
        <v>12</v>
      </c>
      <c r="L24" s="21">
        <v>473</v>
      </c>
      <c r="M24" s="21">
        <v>462</v>
      </c>
      <c r="N24" s="21">
        <v>461</v>
      </c>
      <c r="O24" s="21">
        <v>28</v>
      </c>
      <c r="P24" s="21">
        <v>489</v>
      </c>
      <c r="Q24" s="21">
        <v>488</v>
      </c>
      <c r="R24" s="21">
        <v>461</v>
      </c>
      <c r="S24" s="21">
        <v>33</v>
      </c>
      <c r="T24" s="21">
        <v>494</v>
      </c>
      <c r="U24" s="21">
        <v>492</v>
      </c>
      <c r="V24" s="21">
        <v>461</v>
      </c>
      <c r="W24" s="21">
        <v>29</v>
      </c>
      <c r="X24" s="21">
        <v>490</v>
      </c>
      <c r="Y24" s="28">
        <v>490</v>
      </c>
    </row>
    <row r="25" spans="1:2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41">
        <v>615</v>
      </c>
      <c r="G25" s="21">
        <v>11</v>
      </c>
      <c r="H25" s="21">
        <v>626</v>
      </c>
      <c r="I25" s="21">
        <v>607</v>
      </c>
      <c r="J25" s="21">
        <v>601</v>
      </c>
      <c r="K25" s="21">
        <v>24</v>
      </c>
      <c r="L25" s="21">
        <v>625</v>
      </c>
      <c r="M25" s="21">
        <v>588</v>
      </c>
      <c r="N25" s="21">
        <v>612</v>
      </c>
      <c r="O25" s="21">
        <v>16</v>
      </c>
      <c r="P25" s="21">
        <v>628</v>
      </c>
      <c r="Q25" s="21">
        <v>603</v>
      </c>
      <c r="R25" s="21">
        <v>612</v>
      </c>
      <c r="S25" s="21">
        <v>11</v>
      </c>
      <c r="T25" s="21">
        <v>623</v>
      </c>
      <c r="U25" s="21">
        <v>595</v>
      </c>
      <c r="V25" s="21">
        <v>611</v>
      </c>
      <c r="W25" s="21">
        <v>15</v>
      </c>
      <c r="X25" s="21">
        <v>626</v>
      </c>
      <c r="Y25" s="28">
        <v>604</v>
      </c>
    </row>
    <row r="26" spans="1:2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41">
        <v>421</v>
      </c>
      <c r="G26" s="21">
        <v>12</v>
      </c>
      <c r="H26" s="21">
        <v>433</v>
      </c>
      <c r="I26" s="21">
        <v>398</v>
      </c>
      <c r="J26" s="21">
        <v>421</v>
      </c>
      <c r="K26" s="21">
        <v>12</v>
      </c>
      <c r="L26" s="21">
        <v>433</v>
      </c>
      <c r="M26" s="21">
        <v>417</v>
      </c>
      <c r="N26" s="21">
        <v>421</v>
      </c>
      <c r="O26" s="21">
        <v>23</v>
      </c>
      <c r="P26" s="21">
        <v>444</v>
      </c>
      <c r="Q26" s="21">
        <v>416</v>
      </c>
      <c r="R26" s="21">
        <v>421</v>
      </c>
      <c r="S26" s="21">
        <v>23</v>
      </c>
      <c r="T26" s="21">
        <v>444</v>
      </c>
      <c r="U26" s="21">
        <v>420</v>
      </c>
      <c r="V26" s="21">
        <v>421</v>
      </c>
      <c r="W26" s="21">
        <v>29</v>
      </c>
      <c r="X26" s="21">
        <v>450</v>
      </c>
      <c r="Y26" s="28">
        <v>434</v>
      </c>
    </row>
    <row r="27" spans="1:25" x14ac:dyDescent="0.2">
      <c r="A27" s="2"/>
      <c r="B27" s="27" t="s">
        <v>450</v>
      </c>
      <c r="C27" s="50"/>
      <c r="D27" s="20" t="s">
        <v>70</v>
      </c>
      <c r="E27" s="20" t="s">
        <v>397</v>
      </c>
      <c r="F27" s="41">
        <v>229</v>
      </c>
      <c r="G27" s="21">
        <v>17</v>
      </c>
      <c r="H27" s="21">
        <v>246</v>
      </c>
      <c r="I27" s="21">
        <v>229</v>
      </c>
      <c r="J27" s="21">
        <v>229</v>
      </c>
      <c r="K27" s="21">
        <v>17</v>
      </c>
      <c r="L27" s="21">
        <v>246</v>
      </c>
      <c r="M27" s="21">
        <v>209</v>
      </c>
      <c r="N27" s="21">
        <v>229</v>
      </c>
      <c r="O27" s="21">
        <v>17</v>
      </c>
      <c r="P27" s="21">
        <v>246</v>
      </c>
      <c r="Q27" s="21">
        <v>219</v>
      </c>
      <c r="R27" s="21">
        <v>229</v>
      </c>
      <c r="S27" s="21">
        <v>17</v>
      </c>
      <c r="T27" s="21">
        <v>246</v>
      </c>
      <c r="U27" s="21">
        <v>220</v>
      </c>
      <c r="V27" s="21">
        <v>230</v>
      </c>
      <c r="W27" s="21">
        <v>17</v>
      </c>
      <c r="X27" s="21">
        <v>247</v>
      </c>
      <c r="Y27" s="28">
        <v>223</v>
      </c>
    </row>
    <row r="28" spans="1:25" x14ac:dyDescent="0.2">
      <c r="A28" s="2"/>
      <c r="B28" s="27" t="s">
        <v>450</v>
      </c>
      <c r="C28" s="50"/>
      <c r="D28" s="20" t="s">
        <v>68</v>
      </c>
      <c r="E28" s="20" t="s">
        <v>396</v>
      </c>
      <c r="F28" s="41">
        <v>40</v>
      </c>
      <c r="G28" s="21">
        <v>0</v>
      </c>
      <c r="H28" s="21">
        <v>40</v>
      </c>
      <c r="I28" s="21">
        <v>25</v>
      </c>
      <c r="J28" s="21">
        <v>40</v>
      </c>
      <c r="K28" s="21">
        <v>0</v>
      </c>
      <c r="L28" s="21">
        <v>40</v>
      </c>
      <c r="M28" s="21">
        <v>16</v>
      </c>
      <c r="N28" s="21">
        <v>40</v>
      </c>
      <c r="O28" s="21">
        <v>0</v>
      </c>
      <c r="P28" s="21">
        <v>40</v>
      </c>
      <c r="Q28" s="21">
        <v>25</v>
      </c>
      <c r="R28" s="21">
        <v>40</v>
      </c>
      <c r="S28" s="21">
        <v>0</v>
      </c>
      <c r="T28" s="21">
        <v>40</v>
      </c>
      <c r="U28" s="21">
        <v>27</v>
      </c>
      <c r="V28" s="21">
        <v>40</v>
      </c>
      <c r="W28" s="21">
        <v>0</v>
      </c>
      <c r="X28" s="21">
        <v>40</v>
      </c>
      <c r="Y28" s="28">
        <v>34</v>
      </c>
    </row>
    <row r="29" spans="1:25" x14ac:dyDescent="0.2">
      <c r="A29" s="2"/>
      <c r="B29" s="27" t="s">
        <v>450</v>
      </c>
      <c r="C29" s="50"/>
      <c r="D29" s="20" t="s">
        <v>71</v>
      </c>
      <c r="E29" s="20" t="s">
        <v>404</v>
      </c>
      <c r="F29" s="41">
        <v>1270</v>
      </c>
      <c r="G29" s="21">
        <v>75</v>
      </c>
      <c r="H29" s="21">
        <v>1345</v>
      </c>
      <c r="I29" s="21">
        <v>1211</v>
      </c>
      <c r="J29" s="21">
        <v>1270</v>
      </c>
      <c r="K29" s="21">
        <v>75</v>
      </c>
      <c r="L29" s="21">
        <v>1345</v>
      </c>
      <c r="M29" s="21">
        <v>1220</v>
      </c>
      <c r="N29" s="21">
        <v>1270</v>
      </c>
      <c r="O29" s="21">
        <v>75</v>
      </c>
      <c r="P29" s="21">
        <v>1345</v>
      </c>
      <c r="Q29" s="21">
        <v>1224</v>
      </c>
      <c r="R29" s="21">
        <v>1270</v>
      </c>
      <c r="S29" s="21">
        <v>75</v>
      </c>
      <c r="T29" s="21">
        <v>1345</v>
      </c>
      <c r="U29" s="21">
        <v>1220</v>
      </c>
      <c r="V29" s="21">
        <v>1270</v>
      </c>
      <c r="W29" s="21">
        <v>75</v>
      </c>
      <c r="X29" s="21">
        <v>1345</v>
      </c>
      <c r="Y29" s="28">
        <v>1214</v>
      </c>
    </row>
    <row r="30" spans="1:25" x14ac:dyDescent="0.2">
      <c r="A30" s="2"/>
      <c r="B30" s="27" t="s">
        <v>450</v>
      </c>
      <c r="C30" s="50"/>
      <c r="D30" s="20" t="s">
        <v>74</v>
      </c>
      <c r="E30" s="20" t="s">
        <v>412</v>
      </c>
      <c r="F30" s="41">
        <v>804</v>
      </c>
      <c r="G30" s="21">
        <v>0</v>
      </c>
      <c r="H30" s="21">
        <v>804</v>
      </c>
      <c r="I30" s="21">
        <v>674</v>
      </c>
      <c r="J30" s="21">
        <v>804</v>
      </c>
      <c r="K30" s="21">
        <v>0</v>
      </c>
      <c r="L30" s="21">
        <v>804</v>
      </c>
      <c r="M30" s="21">
        <v>611</v>
      </c>
      <c r="N30" s="21">
        <v>801</v>
      </c>
      <c r="O30" s="21">
        <v>0</v>
      </c>
      <c r="P30" s="21">
        <v>801</v>
      </c>
      <c r="Q30" s="21">
        <v>617</v>
      </c>
      <c r="R30" s="21">
        <v>801</v>
      </c>
      <c r="S30" s="21">
        <v>0</v>
      </c>
      <c r="T30" s="21">
        <v>801</v>
      </c>
      <c r="U30" s="21">
        <v>672</v>
      </c>
      <c r="V30" s="21">
        <v>801</v>
      </c>
      <c r="W30" s="21">
        <v>0</v>
      </c>
      <c r="X30" s="21">
        <v>801</v>
      </c>
      <c r="Y30" s="28">
        <v>655</v>
      </c>
    </row>
    <row r="31" spans="1:25" x14ac:dyDescent="0.2">
      <c r="A31" s="2"/>
      <c r="B31" s="27" t="s">
        <v>450</v>
      </c>
      <c r="C31" s="50"/>
      <c r="D31" s="20" t="s">
        <v>69</v>
      </c>
      <c r="E31" s="20" t="s">
        <v>301</v>
      </c>
      <c r="F31" s="41">
        <v>688</v>
      </c>
      <c r="G31" s="21">
        <v>11</v>
      </c>
      <c r="H31" s="21">
        <v>699</v>
      </c>
      <c r="I31" s="21">
        <v>619</v>
      </c>
      <c r="J31" s="21">
        <v>695</v>
      </c>
      <c r="K31" s="21">
        <v>4</v>
      </c>
      <c r="L31" s="21">
        <v>699</v>
      </c>
      <c r="M31" s="21">
        <v>642</v>
      </c>
      <c r="N31" s="21">
        <v>695</v>
      </c>
      <c r="O31" s="21">
        <v>4</v>
      </c>
      <c r="P31" s="21">
        <v>699</v>
      </c>
      <c r="Q31" s="21">
        <v>646</v>
      </c>
      <c r="R31" s="21">
        <v>695</v>
      </c>
      <c r="S31" s="21">
        <v>4</v>
      </c>
      <c r="T31" s="21">
        <v>699</v>
      </c>
      <c r="U31" s="21">
        <v>611</v>
      </c>
      <c r="V31" s="21">
        <v>695</v>
      </c>
      <c r="W31" s="21">
        <v>4</v>
      </c>
      <c r="X31" s="21">
        <v>699</v>
      </c>
      <c r="Y31" s="28">
        <v>628</v>
      </c>
    </row>
    <row r="32" spans="1:25" x14ac:dyDescent="0.2">
      <c r="A32" s="2"/>
      <c r="B32" s="27" t="s">
        <v>450</v>
      </c>
      <c r="C32" s="50"/>
      <c r="D32" s="20" t="s">
        <v>65</v>
      </c>
      <c r="E32" s="20" t="s">
        <v>300</v>
      </c>
      <c r="F32" s="41">
        <v>670</v>
      </c>
      <c r="G32" s="21">
        <v>40</v>
      </c>
      <c r="H32" s="21">
        <v>710</v>
      </c>
      <c r="I32" s="21">
        <v>686</v>
      </c>
      <c r="J32" s="21">
        <v>690</v>
      </c>
      <c r="K32" s="21">
        <v>24</v>
      </c>
      <c r="L32" s="21">
        <v>714</v>
      </c>
      <c r="M32" s="21">
        <v>689</v>
      </c>
      <c r="N32" s="21">
        <v>688</v>
      </c>
      <c r="O32" s="21">
        <v>37</v>
      </c>
      <c r="P32" s="21">
        <v>725</v>
      </c>
      <c r="Q32" s="21">
        <v>678</v>
      </c>
      <c r="R32" s="21">
        <v>688</v>
      </c>
      <c r="S32" s="21">
        <v>28</v>
      </c>
      <c r="T32" s="21">
        <v>716</v>
      </c>
      <c r="U32" s="21">
        <v>687</v>
      </c>
      <c r="V32" s="21">
        <v>687</v>
      </c>
      <c r="W32" s="21">
        <v>24</v>
      </c>
      <c r="X32" s="21">
        <v>711</v>
      </c>
      <c r="Y32" s="28">
        <v>679</v>
      </c>
    </row>
    <row r="33" spans="1:25" x14ac:dyDescent="0.2">
      <c r="A33" s="2"/>
      <c r="B33" s="27" t="s">
        <v>450</v>
      </c>
      <c r="C33" s="50"/>
      <c r="D33" s="20" t="s">
        <v>72</v>
      </c>
      <c r="E33" s="20" t="s">
        <v>302</v>
      </c>
      <c r="F33" s="41">
        <v>1025</v>
      </c>
      <c r="G33" s="21">
        <v>68</v>
      </c>
      <c r="H33" s="21">
        <v>1093</v>
      </c>
      <c r="I33" s="21">
        <v>1072</v>
      </c>
      <c r="J33" s="21">
        <v>1025</v>
      </c>
      <c r="K33" s="21">
        <v>68</v>
      </c>
      <c r="L33" s="21">
        <v>1093</v>
      </c>
      <c r="M33" s="21">
        <v>1090</v>
      </c>
      <c r="N33" s="21">
        <v>1025</v>
      </c>
      <c r="O33" s="21">
        <v>68</v>
      </c>
      <c r="P33" s="21">
        <v>1093</v>
      </c>
      <c r="Q33" s="21">
        <v>1089</v>
      </c>
      <c r="R33" s="21">
        <v>1025</v>
      </c>
      <c r="S33" s="21">
        <v>67</v>
      </c>
      <c r="T33" s="21">
        <v>1092</v>
      </c>
      <c r="U33" s="21">
        <v>1077</v>
      </c>
      <c r="V33" s="21">
        <v>1025</v>
      </c>
      <c r="W33" s="21">
        <v>67</v>
      </c>
      <c r="X33" s="21">
        <v>1092</v>
      </c>
      <c r="Y33" s="28">
        <v>1083</v>
      </c>
    </row>
    <row r="34" spans="1:25" x14ac:dyDescent="0.2">
      <c r="A34" s="2"/>
      <c r="B34" s="27" t="s">
        <v>450</v>
      </c>
      <c r="C34" s="50"/>
      <c r="D34" s="20" t="s">
        <v>58</v>
      </c>
      <c r="E34" s="20" t="s">
        <v>299</v>
      </c>
      <c r="F34" s="41">
        <v>442</v>
      </c>
      <c r="G34" s="21">
        <v>30</v>
      </c>
      <c r="H34" s="21">
        <v>472</v>
      </c>
      <c r="I34" s="21">
        <v>455</v>
      </c>
      <c r="J34" s="21">
        <v>442</v>
      </c>
      <c r="K34" s="21">
        <v>30</v>
      </c>
      <c r="L34" s="21">
        <v>472</v>
      </c>
      <c r="M34" s="21">
        <v>465</v>
      </c>
      <c r="N34" s="21">
        <v>442</v>
      </c>
      <c r="O34" s="21">
        <v>53</v>
      </c>
      <c r="P34" s="21">
        <v>495</v>
      </c>
      <c r="Q34" s="21">
        <v>472</v>
      </c>
      <c r="R34" s="21">
        <v>442</v>
      </c>
      <c r="S34" s="21">
        <v>62</v>
      </c>
      <c r="T34" s="21">
        <v>504</v>
      </c>
      <c r="U34" s="21">
        <v>478</v>
      </c>
      <c r="V34" s="21">
        <v>442</v>
      </c>
      <c r="W34" s="21">
        <v>52</v>
      </c>
      <c r="X34" s="21">
        <v>494</v>
      </c>
      <c r="Y34" s="28">
        <v>480</v>
      </c>
    </row>
    <row r="35" spans="1:2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41">
        <v>856</v>
      </c>
      <c r="G35" s="21">
        <v>88</v>
      </c>
      <c r="H35" s="21">
        <v>944</v>
      </c>
      <c r="I35" s="21">
        <v>936</v>
      </c>
      <c r="J35" s="21">
        <v>856</v>
      </c>
      <c r="K35" s="21">
        <v>88</v>
      </c>
      <c r="L35" s="21">
        <v>944</v>
      </c>
      <c r="M35" s="21">
        <v>915</v>
      </c>
      <c r="N35" s="21">
        <v>856</v>
      </c>
      <c r="O35" s="21">
        <v>88</v>
      </c>
      <c r="P35" s="21">
        <v>944</v>
      </c>
      <c r="Q35" s="21">
        <v>928</v>
      </c>
      <c r="R35" s="21">
        <v>868</v>
      </c>
      <c r="S35" s="21">
        <v>76</v>
      </c>
      <c r="T35" s="21">
        <v>944</v>
      </c>
      <c r="U35" s="21">
        <v>927</v>
      </c>
      <c r="V35" s="21">
        <v>856</v>
      </c>
      <c r="W35" s="21">
        <v>88</v>
      </c>
      <c r="X35" s="21">
        <v>944</v>
      </c>
      <c r="Y35" s="28">
        <v>927</v>
      </c>
    </row>
    <row r="36" spans="1:2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41">
        <v>518</v>
      </c>
      <c r="G36" s="21">
        <v>6</v>
      </c>
      <c r="H36" s="21">
        <v>524</v>
      </c>
      <c r="I36" s="21">
        <v>466</v>
      </c>
      <c r="J36" s="21">
        <v>518</v>
      </c>
      <c r="K36" s="21">
        <v>7</v>
      </c>
      <c r="L36" s="21">
        <v>525</v>
      </c>
      <c r="M36" s="21">
        <v>432</v>
      </c>
      <c r="N36" s="21">
        <v>518</v>
      </c>
      <c r="O36" s="21">
        <v>10</v>
      </c>
      <c r="P36" s="21">
        <v>528</v>
      </c>
      <c r="Q36" s="21">
        <v>477</v>
      </c>
      <c r="R36" s="21">
        <v>518</v>
      </c>
      <c r="S36" s="21">
        <v>12</v>
      </c>
      <c r="T36" s="21">
        <v>530</v>
      </c>
      <c r="U36" s="21">
        <v>460</v>
      </c>
      <c r="V36" s="21">
        <v>518</v>
      </c>
      <c r="W36" s="21">
        <v>8</v>
      </c>
      <c r="X36" s="21">
        <v>526</v>
      </c>
      <c r="Y36" s="28">
        <v>469</v>
      </c>
    </row>
    <row r="37" spans="1:2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41">
        <v>660</v>
      </c>
      <c r="G37" s="21">
        <v>20</v>
      </c>
      <c r="H37" s="21">
        <v>680</v>
      </c>
      <c r="I37" s="21">
        <v>624</v>
      </c>
      <c r="J37" s="21">
        <v>660</v>
      </c>
      <c r="K37" s="21">
        <v>21</v>
      </c>
      <c r="L37" s="21">
        <v>681</v>
      </c>
      <c r="M37" s="21">
        <v>620</v>
      </c>
      <c r="N37" s="21">
        <v>660</v>
      </c>
      <c r="O37" s="21">
        <v>20</v>
      </c>
      <c r="P37" s="21">
        <v>680</v>
      </c>
      <c r="Q37" s="21">
        <v>615</v>
      </c>
      <c r="R37" s="21">
        <v>660</v>
      </c>
      <c r="S37" s="21">
        <v>20</v>
      </c>
      <c r="T37" s="21">
        <v>680</v>
      </c>
      <c r="U37" s="21">
        <v>625</v>
      </c>
      <c r="V37" s="21">
        <v>660</v>
      </c>
      <c r="W37" s="21">
        <v>20</v>
      </c>
      <c r="X37" s="21">
        <v>680</v>
      </c>
      <c r="Y37" s="28">
        <v>613</v>
      </c>
    </row>
    <row r="38" spans="1:2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41">
        <v>250</v>
      </c>
      <c r="G38" s="21">
        <v>24</v>
      </c>
      <c r="H38" s="21">
        <v>274</v>
      </c>
      <c r="I38" s="21">
        <v>267</v>
      </c>
      <c r="J38" s="21">
        <v>250</v>
      </c>
      <c r="K38" s="21">
        <v>24</v>
      </c>
      <c r="L38" s="21">
        <v>274</v>
      </c>
      <c r="M38" s="21">
        <v>268</v>
      </c>
      <c r="N38" s="21">
        <v>250</v>
      </c>
      <c r="O38" s="21">
        <v>24</v>
      </c>
      <c r="P38" s="21">
        <v>274</v>
      </c>
      <c r="Q38" s="21">
        <v>266</v>
      </c>
      <c r="R38" s="21">
        <v>250</v>
      </c>
      <c r="S38" s="21">
        <v>24</v>
      </c>
      <c r="T38" s="21">
        <v>274</v>
      </c>
      <c r="U38" s="21">
        <v>274</v>
      </c>
      <c r="V38" s="21">
        <v>250</v>
      </c>
      <c r="W38" s="21">
        <v>24</v>
      </c>
      <c r="X38" s="21">
        <v>274</v>
      </c>
      <c r="Y38" s="28">
        <v>273</v>
      </c>
    </row>
    <row r="39" spans="1:2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41">
        <v>268</v>
      </c>
      <c r="G39" s="21">
        <v>10</v>
      </c>
      <c r="H39" s="21">
        <v>278</v>
      </c>
      <c r="I39" s="21">
        <v>241</v>
      </c>
      <c r="J39" s="21">
        <v>244</v>
      </c>
      <c r="K39" s="21">
        <v>16</v>
      </c>
      <c r="L39" s="21">
        <v>260</v>
      </c>
      <c r="M39" s="21">
        <v>223</v>
      </c>
      <c r="N39" s="21">
        <v>244</v>
      </c>
      <c r="O39" s="21">
        <v>16</v>
      </c>
      <c r="P39" s="21">
        <v>260</v>
      </c>
      <c r="Q39" s="21">
        <v>246</v>
      </c>
      <c r="R39" s="21">
        <v>244</v>
      </c>
      <c r="S39" s="21">
        <v>16</v>
      </c>
      <c r="T39" s="21">
        <v>260</v>
      </c>
      <c r="U39" s="21">
        <v>241</v>
      </c>
      <c r="V39" s="21">
        <v>244</v>
      </c>
      <c r="W39" s="21">
        <v>16</v>
      </c>
      <c r="X39" s="21">
        <v>260</v>
      </c>
      <c r="Y39" s="28">
        <v>241</v>
      </c>
    </row>
    <row r="40" spans="1:25" x14ac:dyDescent="0.2">
      <c r="A40" s="2"/>
      <c r="B40" s="27" t="s">
        <v>452</v>
      </c>
      <c r="C40" s="50"/>
      <c r="D40" s="20" t="s">
        <v>19</v>
      </c>
      <c r="E40" s="20" t="s">
        <v>405</v>
      </c>
      <c r="F40" s="41">
        <v>458</v>
      </c>
      <c r="G40" s="21">
        <v>46</v>
      </c>
      <c r="H40" s="21">
        <v>504</v>
      </c>
      <c r="I40" s="21">
        <v>463</v>
      </c>
      <c r="J40" s="21">
        <v>458</v>
      </c>
      <c r="K40" s="21">
        <v>46</v>
      </c>
      <c r="L40" s="21">
        <v>504</v>
      </c>
      <c r="M40" s="21">
        <v>494</v>
      </c>
      <c r="N40" s="21">
        <v>458</v>
      </c>
      <c r="O40" s="21">
        <v>44</v>
      </c>
      <c r="P40" s="21">
        <v>502</v>
      </c>
      <c r="Q40" s="21">
        <v>495</v>
      </c>
      <c r="R40" s="21">
        <v>458</v>
      </c>
      <c r="S40" s="21">
        <v>46</v>
      </c>
      <c r="T40" s="21">
        <v>504</v>
      </c>
      <c r="U40" s="21">
        <v>504</v>
      </c>
      <c r="V40" s="21">
        <v>458</v>
      </c>
      <c r="W40" s="21">
        <v>49</v>
      </c>
      <c r="X40" s="21">
        <v>507</v>
      </c>
      <c r="Y40" s="28">
        <v>500</v>
      </c>
    </row>
    <row r="41" spans="1:25" x14ac:dyDescent="0.2">
      <c r="A41" s="2"/>
      <c r="B41" s="27" t="s">
        <v>452</v>
      </c>
      <c r="C41" s="50"/>
      <c r="D41" s="20" t="s">
        <v>18</v>
      </c>
      <c r="E41" s="20" t="s">
        <v>309</v>
      </c>
      <c r="F41" s="41">
        <v>243</v>
      </c>
      <c r="G41" s="21">
        <v>13</v>
      </c>
      <c r="H41" s="21">
        <v>256</v>
      </c>
      <c r="I41" s="21">
        <v>250</v>
      </c>
      <c r="J41" s="21">
        <v>243</v>
      </c>
      <c r="K41" s="21">
        <v>17</v>
      </c>
      <c r="L41" s="21">
        <v>260</v>
      </c>
      <c r="M41" s="21">
        <v>255</v>
      </c>
      <c r="N41" s="21">
        <v>243</v>
      </c>
      <c r="O41" s="21">
        <v>19</v>
      </c>
      <c r="P41" s="21">
        <v>262</v>
      </c>
      <c r="Q41" s="21">
        <v>256</v>
      </c>
      <c r="R41" s="21">
        <v>243</v>
      </c>
      <c r="S41" s="21">
        <v>17</v>
      </c>
      <c r="T41" s="21">
        <v>260</v>
      </c>
      <c r="U41" s="21">
        <v>257</v>
      </c>
      <c r="V41" s="21">
        <v>245</v>
      </c>
      <c r="W41" s="21">
        <v>9</v>
      </c>
      <c r="X41" s="21">
        <v>254</v>
      </c>
      <c r="Y41" s="28">
        <v>252</v>
      </c>
    </row>
    <row r="42" spans="1:25" x14ac:dyDescent="0.2">
      <c r="A42" s="2"/>
      <c r="B42" s="27" t="s">
        <v>452</v>
      </c>
      <c r="C42" s="50"/>
      <c r="D42" s="20" t="s">
        <v>13</v>
      </c>
      <c r="E42" s="20" t="s">
        <v>308</v>
      </c>
      <c r="F42" s="41">
        <v>488</v>
      </c>
      <c r="G42" s="21">
        <v>6</v>
      </c>
      <c r="H42" s="21">
        <v>494</v>
      </c>
      <c r="I42" s="21">
        <v>459</v>
      </c>
      <c r="J42" s="21">
        <v>496</v>
      </c>
      <c r="K42" s="21">
        <v>16</v>
      </c>
      <c r="L42" s="21">
        <v>512</v>
      </c>
      <c r="M42" s="21">
        <v>476</v>
      </c>
      <c r="N42" s="21">
        <v>496</v>
      </c>
      <c r="O42" s="21">
        <v>16</v>
      </c>
      <c r="P42" s="21">
        <v>512</v>
      </c>
      <c r="Q42" s="21">
        <v>473</v>
      </c>
      <c r="R42" s="21">
        <v>496</v>
      </c>
      <c r="S42" s="21">
        <v>8</v>
      </c>
      <c r="T42" s="21">
        <v>504</v>
      </c>
      <c r="U42" s="21">
        <v>490</v>
      </c>
      <c r="V42" s="21">
        <v>496</v>
      </c>
      <c r="W42" s="21">
        <v>24</v>
      </c>
      <c r="X42" s="21">
        <v>520</v>
      </c>
      <c r="Y42" s="28">
        <v>488</v>
      </c>
    </row>
    <row r="43" spans="1:25" x14ac:dyDescent="0.2">
      <c r="A43" s="2"/>
      <c r="B43" s="27" t="s">
        <v>452</v>
      </c>
      <c r="C43" s="50"/>
      <c r="D43" s="20" t="s">
        <v>32</v>
      </c>
      <c r="E43" s="20" t="s">
        <v>414</v>
      </c>
      <c r="F43" s="41">
        <v>542</v>
      </c>
      <c r="G43" s="21">
        <v>15</v>
      </c>
      <c r="H43" s="21">
        <v>557</v>
      </c>
      <c r="I43" s="21">
        <v>513</v>
      </c>
      <c r="J43" s="21">
        <v>542</v>
      </c>
      <c r="K43" s="21">
        <v>15</v>
      </c>
      <c r="L43" s="21">
        <v>557</v>
      </c>
      <c r="M43" s="21">
        <v>495</v>
      </c>
      <c r="N43" s="21">
        <v>542</v>
      </c>
      <c r="O43" s="21">
        <v>40</v>
      </c>
      <c r="P43" s="21">
        <v>582</v>
      </c>
      <c r="Q43" s="21">
        <v>546</v>
      </c>
      <c r="R43" s="21">
        <v>542</v>
      </c>
      <c r="S43" s="21">
        <v>50</v>
      </c>
      <c r="T43" s="21">
        <v>592</v>
      </c>
      <c r="U43" s="21">
        <v>546</v>
      </c>
      <c r="V43" s="21">
        <v>542</v>
      </c>
      <c r="W43" s="21">
        <v>43</v>
      </c>
      <c r="X43" s="21">
        <v>585</v>
      </c>
      <c r="Y43" s="28">
        <v>541</v>
      </c>
    </row>
    <row r="44" spans="1:25" x14ac:dyDescent="0.2">
      <c r="A44" s="2"/>
      <c r="B44" s="27" t="s">
        <v>452</v>
      </c>
      <c r="C44" s="50"/>
      <c r="D44" s="20" t="s">
        <v>9</v>
      </c>
      <c r="E44" s="20" t="s">
        <v>307</v>
      </c>
      <c r="F44" s="41">
        <v>772</v>
      </c>
      <c r="G44" s="21">
        <v>41</v>
      </c>
      <c r="H44" s="21">
        <v>813</v>
      </c>
      <c r="I44" s="21">
        <v>801</v>
      </c>
      <c r="J44" s="21">
        <v>772</v>
      </c>
      <c r="K44" s="21">
        <v>38</v>
      </c>
      <c r="L44" s="21">
        <v>810</v>
      </c>
      <c r="M44" s="21">
        <v>799</v>
      </c>
      <c r="N44" s="21">
        <v>772</v>
      </c>
      <c r="O44" s="21">
        <v>57</v>
      </c>
      <c r="P44" s="21">
        <v>829</v>
      </c>
      <c r="Q44" s="21">
        <v>824</v>
      </c>
      <c r="R44" s="21">
        <v>772</v>
      </c>
      <c r="S44" s="21">
        <v>51</v>
      </c>
      <c r="T44" s="21">
        <v>823</v>
      </c>
      <c r="U44" s="21">
        <v>814</v>
      </c>
      <c r="V44" s="21">
        <v>772</v>
      </c>
      <c r="W44" s="21">
        <v>46</v>
      </c>
      <c r="X44" s="21">
        <v>818</v>
      </c>
      <c r="Y44" s="28">
        <v>798</v>
      </c>
    </row>
    <row r="45" spans="1:25" x14ac:dyDescent="0.2">
      <c r="A45" s="2"/>
      <c r="B45" s="27" t="s">
        <v>453</v>
      </c>
      <c r="C45" s="50"/>
      <c r="D45" s="20" t="s">
        <v>2</v>
      </c>
      <c r="E45" s="20" t="s">
        <v>311</v>
      </c>
      <c r="F45" s="41">
        <v>801</v>
      </c>
      <c r="G45" s="21">
        <v>40</v>
      </c>
      <c r="H45" s="21">
        <v>841</v>
      </c>
      <c r="I45" s="21">
        <v>751</v>
      </c>
      <c r="J45" s="21">
        <v>801</v>
      </c>
      <c r="K45" s="21">
        <v>44</v>
      </c>
      <c r="L45" s="21">
        <v>845</v>
      </c>
      <c r="M45" s="21">
        <v>734</v>
      </c>
      <c r="N45" s="21">
        <v>801</v>
      </c>
      <c r="O45" s="21">
        <v>40</v>
      </c>
      <c r="P45" s="21">
        <v>841</v>
      </c>
      <c r="Q45" s="21">
        <v>746</v>
      </c>
      <c r="R45" s="21">
        <v>801</v>
      </c>
      <c r="S45" s="21">
        <v>40</v>
      </c>
      <c r="T45" s="21">
        <v>841</v>
      </c>
      <c r="U45" s="21">
        <v>748</v>
      </c>
      <c r="V45" s="21">
        <v>801</v>
      </c>
      <c r="W45" s="21">
        <v>40</v>
      </c>
      <c r="X45" s="21">
        <v>841</v>
      </c>
      <c r="Y45" s="28">
        <v>754</v>
      </c>
    </row>
    <row r="46" spans="1:25" x14ac:dyDescent="0.2">
      <c r="A46" s="2"/>
      <c r="B46" s="27" t="s">
        <v>453</v>
      </c>
      <c r="C46" s="50"/>
      <c r="D46" s="20" t="s">
        <v>3</v>
      </c>
      <c r="E46" s="20" t="s">
        <v>313</v>
      </c>
      <c r="F46" s="41">
        <v>438</v>
      </c>
      <c r="G46" s="21">
        <v>18</v>
      </c>
      <c r="H46" s="21">
        <v>456</v>
      </c>
      <c r="I46" s="21">
        <v>443</v>
      </c>
      <c r="J46" s="21">
        <v>443</v>
      </c>
      <c r="K46" s="21">
        <v>18</v>
      </c>
      <c r="L46" s="21">
        <v>461</v>
      </c>
      <c r="M46" s="21">
        <v>443</v>
      </c>
      <c r="N46" s="21">
        <v>461</v>
      </c>
      <c r="O46" s="21">
        <v>22</v>
      </c>
      <c r="P46" s="21">
        <v>483</v>
      </c>
      <c r="Q46" s="21">
        <v>443</v>
      </c>
      <c r="R46" s="21">
        <v>443</v>
      </c>
      <c r="S46" s="21">
        <v>18</v>
      </c>
      <c r="T46" s="21">
        <v>461</v>
      </c>
      <c r="U46" s="21">
        <v>430</v>
      </c>
      <c r="V46" s="21">
        <v>443</v>
      </c>
      <c r="W46" s="21">
        <v>18</v>
      </c>
      <c r="X46" s="21">
        <v>461</v>
      </c>
      <c r="Y46" s="28">
        <v>444</v>
      </c>
    </row>
    <row r="47" spans="1:25" x14ac:dyDescent="0.2">
      <c r="A47" s="2"/>
      <c r="B47" s="27" t="s">
        <v>453</v>
      </c>
      <c r="C47" s="50"/>
      <c r="D47" s="20" t="s">
        <v>24</v>
      </c>
      <c r="E47" s="20" t="s">
        <v>312</v>
      </c>
      <c r="F47" s="41">
        <v>576</v>
      </c>
      <c r="G47" s="21">
        <v>4</v>
      </c>
      <c r="H47" s="21">
        <v>580</v>
      </c>
      <c r="I47" s="21">
        <v>514</v>
      </c>
      <c r="J47" s="21">
        <v>561</v>
      </c>
      <c r="K47" s="21">
        <v>2</v>
      </c>
      <c r="L47" s="21">
        <v>563</v>
      </c>
      <c r="M47" s="21">
        <v>514</v>
      </c>
      <c r="N47" s="21">
        <v>581</v>
      </c>
      <c r="O47" s="21">
        <v>0</v>
      </c>
      <c r="P47" s="21">
        <v>581</v>
      </c>
      <c r="Q47" s="21">
        <v>520</v>
      </c>
      <c r="R47" s="21">
        <v>581</v>
      </c>
      <c r="S47" s="21">
        <v>0</v>
      </c>
      <c r="T47" s="21">
        <v>581</v>
      </c>
      <c r="U47" s="21">
        <v>520</v>
      </c>
      <c r="V47" s="21">
        <v>581</v>
      </c>
      <c r="W47" s="21">
        <v>0</v>
      </c>
      <c r="X47" s="21">
        <v>581</v>
      </c>
      <c r="Y47" s="28">
        <v>504</v>
      </c>
    </row>
    <row r="48" spans="1:25" x14ac:dyDescent="0.2">
      <c r="A48" s="2"/>
      <c r="B48" s="27" t="s">
        <v>453</v>
      </c>
      <c r="C48" s="50"/>
      <c r="D48" s="20" t="s">
        <v>5</v>
      </c>
      <c r="E48" s="20" t="s">
        <v>315</v>
      </c>
      <c r="F48" s="41">
        <v>1039</v>
      </c>
      <c r="G48" s="21">
        <v>0</v>
      </c>
      <c r="H48" s="21">
        <v>1039</v>
      </c>
      <c r="I48" s="21">
        <v>923</v>
      </c>
      <c r="J48" s="21">
        <v>1039</v>
      </c>
      <c r="K48" s="21">
        <v>0</v>
      </c>
      <c r="L48" s="21">
        <v>1039</v>
      </c>
      <c r="M48" s="21">
        <v>937</v>
      </c>
      <c r="N48" s="21">
        <v>1039</v>
      </c>
      <c r="O48" s="21">
        <v>0</v>
      </c>
      <c r="P48" s="21">
        <v>1039</v>
      </c>
      <c r="Q48" s="21">
        <v>963</v>
      </c>
      <c r="R48" s="21">
        <v>1039</v>
      </c>
      <c r="S48" s="21">
        <v>0</v>
      </c>
      <c r="T48" s="21">
        <v>1039</v>
      </c>
      <c r="U48" s="21">
        <v>960</v>
      </c>
      <c r="V48" s="21">
        <v>1039</v>
      </c>
      <c r="W48" s="21">
        <v>0</v>
      </c>
      <c r="X48" s="21">
        <v>1039</v>
      </c>
      <c r="Y48" s="28">
        <v>971</v>
      </c>
    </row>
    <row r="49" spans="1:25" x14ac:dyDescent="0.2">
      <c r="A49" s="2"/>
      <c r="B49" s="27" t="s">
        <v>453</v>
      </c>
      <c r="C49" s="50"/>
      <c r="D49" s="20" t="s">
        <v>0</v>
      </c>
      <c r="E49" s="20" t="s">
        <v>310</v>
      </c>
      <c r="F49" s="41">
        <v>347</v>
      </c>
      <c r="G49" s="21">
        <v>0</v>
      </c>
      <c r="H49" s="21">
        <v>347</v>
      </c>
      <c r="I49" s="21">
        <v>330</v>
      </c>
      <c r="J49" s="21">
        <v>347</v>
      </c>
      <c r="K49" s="21">
        <v>0</v>
      </c>
      <c r="L49" s="21">
        <v>347</v>
      </c>
      <c r="M49" s="21">
        <v>333</v>
      </c>
      <c r="N49" s="21">
        <v>347</v>
      </c>
      <c r="O49" s="21">
        <v>0</v>
      </c>
      <c r="P49" s="21">
        <v>347</v>
      </c>
      <c r="Q49" s="21">
        <v>345</v>
      </c>
      <c r="R49" s="21">
        <v>347</v>
      </c>
      <c r="S49" s="21">
        <v>0</v>
      </c>
      <c r="T49" s="21">
        <v>347</v>
      </c>
      <c r="U49" s="21">
        <v>332</v>
      </c>
      <c r="V49" s="21">
        <v>347</v>
      </c>
      <c r="W49" s="21">
        <v>0</v>
      </c>
      <c r="X49" s="21">
        <v>347</v>
      </c>
      <c r="Y49" s="28">
        <v>345</v>
      </c>
    </row>
    <row r="50" spans="1:25" x14ac:dyDescent="0.2">
      <c r="A50" s="2"/>
      <c r="B50" s="27" t="s">
        <v>453</v>
      </c>
      <c r="C50" s="50"/>
      <c r="D50" s="20" t="s">
        <v>4</v>
      </c>
      <c r="E50" s="20" t="s">
        <v>314</v>
      </c>
      <c r="F50" s="41">
        <v>1687</v>
      </c>
      <c r="G50" s="21">
        <v>35</v>
      </c>
      <c r="H50" s="21">
        <v>1722</v>
      </c>
      <c r="I50" s="21">
        <v>1530</v>
      </c>
      <c r="J50" s="21">
        <v>1616</v>
      </c>
      <c r="K50" s="21">
        <v>53</v>
      </c>
      <c r="L50" s="21">
        <v>1669</v>
      </c>
      <c r="M50" s="21">
        <v>1462</v>
      </c>
      <c r="N50" s="21">
        <v>1692</v>
      </c>
      <c r="O50" s="21">
        <v>35</v>
      </c>
      <c r="P50" s="21">
        <v>1727</v>
      </c>
      <c r="Q50" s="21">
        <v>1527</v>
      </c>
      <c r="R50" s="21">
        <v>1681</v>
      </c>
      <c r="S50" s="21">
        <v>35</v>
      </c>
      <c r="T50" s="21">
        <v>1716</v>
      </c>
      <c r="U50" s="21">
        <v>1589</v>
      </c>
      <c r="V50" s="21">
        <v>1689</v>
      </c>
      <c r="W50" s="21">
        <v>35</v>
      </c>
      <c r="X50" s="21">
        <v>1724</v>
      </c>
      <c r="Y50" s="28">
        <v>1556</v>
      </c>
    </row>
    <row r="51" spans="1:25" x14ac:dyDescent="0.2">
      <c r="A51" s="2"/>
      <c r="B51" s="27" t="s">
        <v>453</v>
      </c>
      <c r="C51" s="50"/>
      <c r="D51" s="20" t="s">
        <v>27</v>
      </c>
      <c r="E51" s="20" t="s">
        <v>406</v>
      </c>
      <c r="F51" s="41">
        <v>730</v>
      </c>
      <c r="G51" s="21">
        <v>6</v>
      </c>
      <c r="H51" s="21">
        <v>736</v>
      </c>
      <c r="I51" s="21">
        <v>679</v>
      </c>
      <c r="J51" s="21">
        <v>730</v>
      </c>
      <c r="K51" s="21">
        <v>0</v>
      </c>
      <c r="L51" s="21">
        <v>730</v>
      </c>
      <c r="M51" s="21">
        <v>689</v>
      </c>
      <c r="N51" s="21">
        <v>730</v>
      </c>
      <c r="O51" s="21">
        <v>0</v>
      </c>
      <c r="P51" s="21">
        <v>730</v>
      </c>
      <c r="Q51" s="21">
        <v>697</v>
      </c>
      <c r="R51" s="21">
        <v>730</v>
      </c>
      <c r="S51" s="21">
        <v>0</v>
      </c>
      <c r="T51" s="21">
        <v>730</v>
      </c>
      <c r="U51" s="21">
        <v>697</v>
      </c>
      <c r="V51" s="21">
        <v>730</v>
      </c>
      <c r="W51" s="21">
        <v>0</v>
      </c>
      <c r="X51" s="21">
        <v>730</v>
      </c>
      <c r="Y51" s="28">
        <v>692</v>
      </c>
    </row>
    <row r="52" spans="1:25" x14ac:dyDescent="0.2">
      <c r="A52" s="2"/>
      <c r="B52" s="27" t="s">
        <v>454</v>
      </c>
      <c r="C52" s="50"/>
      <c r="D52" s="20" t="s">
        <v>50</v>
      </c>
      <c r="E52" s="20" t="s">
        <v>316</v>
      </c>
      <c r="F52" s="41">
        <v>534</v>
      </c>
      <c r="G52" s="21">
        <v>33</v>
      </c>
      <c r="H52" s="21">
        <v>567</v>
      </c>
      <c r="I52" s="21">
        <v>529</v>
      </c>
      <c r="J52" s="21">
        <v>534</v>
      </c>
      <c r="K52" s="21">
        <v>33</v>
      </c>
      <c r="L52" s="21">
        <v>567</v>
      </c>
      <c r="M52" s="21">
        <v>524</v>
      </c>
      <c r="N52" s="21">
        <v>534</v>
      </c>
      <c r="O52" s="21">
        <v>33</v>
      </c>
      <c r="P52" s="21">
        <v>567</v>
      </c>
      <c r="Q52" s="21">
        <v>547</v>
      </c>
      <c r="R52" s="21">
        <v>534</v>
      </c>
      <c r="S52" s="21">
        <v>33</v>
      </c>
      <c r="T52" s="21">
        <v>567</v>
      </c>
      <c r="U52" s="21">
        <v>540</v>
      </c>
      <c r="V52" s="21">
        <v>534</v>
      </c>
      <c r="W52" s="21">
        <v>33</v>
      </c>
      <c r="X52" s="21">
        <v>567</v>
      </c>
      <c r="Y52" s="28">
        <v>532</v>
      </c>
    </row>
    <row r="53" spans="1:25" x14ac:dyDescent="0.2">
      <c r="A53" s="2"/>
      <c r="B53" s="27" t="s">
        <v>454</v>
      </c>
      <c r="C53" s="50"/>
      <c r="D53" s="20" t="s">
        <v>54</v>
      </c>
      <c r="E53" s="20" t="s">
        <v>318</v>
      </c>
      <c r="F53" s="41">
        <v>917</v>
      </c>
      <c r="G53" s="21">
        <v>33</v>
      </c>
      <c r="H53" s="21">
        <v>950</v>
      </c>
      <c r="I53" s="21">
        <v>892</v>
      </c>
      <c r="J53" s="21">
        <v>917</v>
      </c>
      <c r="K53" s="21">
        <v>33</v>
      </c>
      <c r="L53" s="21">
        <v>950</v>
      </c>
      <c r="M53" s="21">
        <v>915</v>
      </c>
      <c r="N53" s="21">
        <v>917</v>
      </c>
      <c r="O53" s="21">
        <v>33</v>
      </c>
      <c r="P53" s="21">
        <v>950</v>
      </c>
      <c r="Q53" s="21">
        <v>935</v>
      </c>
      <c r="R53" s="21">
        <v>917</v>
      </c>
      <c r="S53" s="21">
        <v>33</v>
      </c>
      <c r="T53" s="21">
        <v>950</v>
      </c>
      <c r="U53" s="21">
        <v>944</v>
      </c>
      <c r="V53" s="21">
        <v>917</v>
      </c>
      <c r="W53" s="21">
        <v>33</v>
      </c>
      <c r="X53" s="21">
        <v>950</v>
      </c>
      <c r="Y53" s="28">
        <v>936</v>
      </c>
    </row>
    <row r="54" spans="1:25" x14ac:dyDescent="0.2">
      <c r="A54" s="2"/>
      <c r="B54" s="27" t="s">
        <v>454</v>
      </c>
      <c r="C54" s="50"/>
      <c r="D54" s="20" t="s">
        <v>57</v>
      </c>
      <c r="E54" s="20" t="s">
        <v>319</v>
      </c>
      <c r="F54" s="41">
        <v>1546</v>
      </c>
      <c r="G54" s="21">
        <v>16</v>
      </c>
      <c r="H54" s="21">
        <v>1562</v>
      </c>
      <c r="I54" s="21">
        <v>1498</v>
      </c>
      <c r="J54" s="21">
        <v>1546</v>
      </c>
      <c r="K54" s="21">
        <v>16</v>
      </c>
      <c r="L54" s="21">
        <v>1562</v>
      </c>
      <c r="M54" s="21">
        <v>1498</v>
      </c>
      <c r="N54" s="21">
        <v>1546</v>
      </c>
      <c r="O54" s="21">
        <v>16</v>
      </c>
      <c r="P54" s="21">
        <v>1562</v>
      </c>
      <c r="Q54" s="21">
        <v>1541</v>
      </c>
      <c r="R54" s="21">
        <v>1546</v>
      </c>
      <c r="S54" s="21">
        <v>16</v>
      </c>
      <c r="T54" s="21">
        <v>1562</v>
      </c>
      <c r="U54" s="21">
        <v>1518</v>
      </c>
      <c r="V54" s="21">
        <v>1546</v>
      </c>
      <c r="W54" s="21">
        <v>16</v>
      </c>
      <c r="X54" s="21">
        <v>1562</v>
      </c>
      <c r="Y54" s="28">
        <v>1531</v>
      </c>
    </row>
    <row r="55" spans="1:25" x14ac:dyDescent="0.2">
      <c r="A55" s="2"/>
      <c r="B55" s="27" t="s">
        <v>454</v>
      </c>
      <c r="C55" s="50"/>
      <c r="D55" s="20" t="s">
        <v>51</v>
      </c>
      <c r="E55" s="20" t="s">
        <v>317</v>
      </c>
      <c r="F55" s="41">
        <v>685</v>
      </c>
      <c r="G55" s="21">
        <v>33</v>
      </c>
      <c r="H55" s="21">
        <v>718</v>
      </c>
      <c r="I55" s="21">
        <v>673</v>
      </c>
      <c r="J55" s="21">
        <v>685</v>
      </c>
      <c r="K55" s="21">
        <v>33</v>
      </c>
      <c r="L55" s="21">
        <v>718</v>
      </c>
      <c r="M55" s="21">
        <v>694</v>
      </c>
      <c r="N55" s="21">
        <v>685</v>
      </c>
      <c r="O55" s="21">
        <v>37</v>
      </c>
      <c r="P55" s="21">
        <v>722</v>
      </c>
      <c r="Q55" s="21">
        <v>688</v>
      </c>
      <c r="R55" s="21">
        <v>685</v>
      </c>
      <c r="S55" s="21">
        <v>33</v>
      </c>
      <c r="T55" s="21">
        <v>718</v>
      </c>
      <c r="U55" s="21">
        <v>680</v>
      </c>
      <c r="V55" s="21">
        <v>685</v>
      </c>
      <c r="W55" s="21">
        <v>33</v>
      </c>
      <c r="X55" s="21">
        <v>718</v>
      </c>
      <c r="Y55" s="28">
        <v>684</v>
      </c>
    </row>
    <row r="56" spans="1:2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41">
        <v>243</v>
      </c>
      <c r="G56" s="21">
        <v>6</v>
      </c>
      <c r="H56" s="21">
        <v>249</v>
      </c>
      <c r="I56" s="21">
        <v>227</v>
      </c>
      <c r="J56" s="21">
        <v>243</v>
      </c>
      <c r="K56" s="21">
        <v>6</v>
      </c>
      <c r="L56" s="21">
        <v>249</v>
      </c>
      <c r="M56" s="21">
        <v>219</v>
      </c>
      <c r="N56" s="21">
        <v>243</v>
      </c>
      <c r="O56" s="21">
        <v>6</v>
      </c>
      <c r="P56" s="21">
        <v>249</v>
      </c>
      <c r="Q56" s="21">
        <v>220</v>
      </c>
      <c r="R56" s="21">
        <v>243</v>
      </c>
      <c r="S56" s="21">
        <v>6</v>
      </c>
      <c r="T56" s="21">
        <v>249</v>
      </c>
      <c r="U56" s="21">
        <v>231</v>
      </c>
      <c r="V56" s="21">
        <v>243</v>
      </c>
      <c r="W56" s="21">
        <v>6</v>
      </c>
      <c r="X56" s="21">
        <v>249</v>
      </c>
      <c r="Y56" s="28">
        <v>225</v>
      </c>
    </row>
    <row r="57" spans="1:2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41">
        <v>803</v>
      </c>
      <c r="G57" s="21">
        <v>26</v>
      </c>
      <c r="H57" s="21">
        <v>829</v>
      </c>
      <c r="I57" s="21">
        <v>798</v>
      </c>
      <c r="J57" s="21">
        <v>803</v>
      </c>
      <c r="K57" s="21">
        <v>26</v>
      </c>
      <c r="L57" s="21">
        <v>829</v>
      </c>
      <c r="M57" s="21">
        <v>775</v>
      </c>
      <c r="N57" s="21">
        <v>803</v>
      </c>
      <c r="O57" s="21">
        <v>29</v>
      </c>
      <c r="P57" s="21">
        <v>832</v>
      </c>
      <c r="Q57" s="21">
        <v>788</v>
      </c>
      <c r="R57" s="21">
        <v>803</v>
      </c>
      <c r="S57" s="21">
        <v>31</v>
      </c>
      <c r="T57" s="21">
        <v>834</v>
      </c>
      <c r="U57" s="21">
        <v>787</v>
      </c>
      <c r="V57" s="21">
        <v>803</v>
      </c>
      <c r="W57" s="21">
        <v>31</v>
      </c>
      <c r="X57" s="21">
        <v>834</v>
      </c>
      <c r="Y57" s="28">
        <v>776</v>
      </c>
    </row>
    <row r="58" spans="1:2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41">
        <v>599</v>
      </c>
      <c r="G58" s="21">
        <v>0</v>
      </c>
      <c r="H58" s="21">
        <v>599</v>
      </c>
      <c r="I58" s="21">
        <v>564</v>
      </c>
      <c r="J58" s="21">
        <v>583</v>
      </c>
      <c r="K58" s="21">
        <v>0</v>
      </c>
      <c r="L58" s="21">
        <v>583</v>
      </c>
      <c r="M58" s="21">
        <v>492</v>
      </c>
      <c r="N58" s="21">
        <v>557</v>
      </c>
      <c r="O58" s="21">
        <v>0</v>
      </c>
      <c r="P58" s="21">
        <v>557</v>
      </c>
      <c r="Q58" s="21">
        <v>501</v>
      </c>
      <c r="R58" s="21">
        <v>610</v>
      </c>
      <c r="S58" s="21">
        <v>0</v>
      </c>
      <c r="T58" s="21">
        <v>610</v>
      </c>
      <c r="U58" s="21">
        <v>554</v>
      </c>
      <c r="V58" s="21">
        <v>582</v>
      </c>
      <c r="W58" s="21">
        <v>0</v>
      </c>
      <c r="X58" s="21">
        <v>582</v>
      </c>
      <c r="Y58" s="28">
        <v>532</v>
      </c>
    </row>
    <row r="59" spans="1:2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41">
        <v>686</v>
      </c>
      <c r="G59" s="21">
        <v>15</v>
      </c>
      <c r="H59" s="21">
        <v>701</v>
      </c>
      <c r="I59" s="21">
        <v>657</v>
      </c>
      <c r="J59" s="21">
        <v>686</v>
      </c>
      <c r="K59" s="21">
        <v>14</v>
      </c>
      <c r="L59" s="21">
        <v>700</v>
      </c>
      <c r="M59" s="21">
        <v>633</v>
      </c>
      <c r="N59" s="21">
        <v>686</v>
      </c>
      <c r="O59" s="21">
        <v>14</v>
      </c>
      <c r="P59" s="21">
        <v>700</v>
      </c>
      <c r="Q59" s="21">
        <v>647</v>
      </c>
      <c r="R59" s="21">
        <v>686</v>
      </c>
      <c r="S59" s="21">
        <v>14</v>
      </c>
      <c r="T59" s="21">
        <v>700</v>
      </c>
      <c r="U59" s="21">
        <v>634</v>
      </c>
      <c r="V59" s="21">
        <v>686</v>
      </c>
      <c r="W59" s="21">
        <v>14</v>
      </c>
      <c r="X59" s="21">
        <v>700</v>
      </c>
      <c r="Y59" s="28">
        <v>664</v>
      </c>
    </row>
    <row r="60" spans="1:2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41">
        <v>376</v>
      </c>
      <c r="G60" s="21">
        <v>24</v>
      </c>
      <c r="H60" s="21">
        <v>400</v>
      </c>
      <c r="I60" s="21">
        <v>372</v>
      </c>
      <c r="J60" s="21">
        <v>388</v>
      </c>
      <c r="K60" s="21">
        <v>24</v>
      </c>
      <c r="L60" s="21">
        <v>412</v>
      </c>
      <c r="M60" s="21">
        <v>387</v>
      </c>
      <c r="N60" s="21">
        <v>388</v>
      </c>
      <c r="O60" s="21">
        <v>24</v>
      </c>
      <c r="P60" s="21">
        <v>412</v>
      </c>
      <c r="Q60" s="21">
        <v>395</v>
      </c>
      <c r="R60" s="21">
        <v>388</v>
      </c>
      <c r="S60" s="21">
        <v>24</v>
      </c>
      <c r="T60" s="21">
        <v>412</v>
      </c>
      <c r="U60" s="21">
        <v>393</v>
      </c>
      <c r="V60" s="21">
        <v>388</v>
      </c>
      <c r="W60" s="21">
        <v>24</v>
      </c>
      <c r="X60" s="21">
        <v>412</v>
      </c>
      <c r="Y60" s="28">
        <v>386</v>
      </c>
    </row>
    <row r="61" spans="1:25" x14ac:dyDescent="0.2">
      <c r="A61" s="2"/>
      <c r="B61" s="27" t="s">
        <v>456</v>
      </c>
      <c r="C61" s="50"/>
      <c r="D61" s="20" t="s">
        <v>8</v>
      </c>
      <c r="E61" s="20" t="s">
        <v>417</v>
      </c>
      <c r="F61" s="41">
        <v>891</v>
      </c>
      <c r="G61" s="21">
        <v>31</v>
      </c>
      <c r="H61" s="21">
        <v>922</v>
      </c>
      <c r="I61" s="21">
        <v>858</v>
      </c>
      <c r="J61" s="21">
        <v>892</v>
      </c>
      <c r="K61" s="21">
        <v>44</v>
      </c>
      <c r="L61" s="21">
        <v>936</v>
      </c>
      <c r="M61" s="21">
        <v>867</v>
      </c>
      <c r="N61" s="21">
        <v>892</v>
      </c>
      <c r="O61" s="21">
        <v>44</v>
      </c>
      <c r="P61" s="21">
        <v>936</v>
      </c>
      <c r="Q61" s="21">
        <v>886</v>
      </c>
      <c r="R61" s="21">
        <v>892</v>
      </c>
      <c r="S61" s="21">
        <v>44</v>
      </c>
      <c r="T61" s="21">
        <v>936</v>
      </c>
      <c r="U61" s="21">
        <v>882</v>
      </c>
      <c r="V61" s="21">
        <v>892</v>
      </c>
      <c r="W61" s="21">
        <v>37</v>
      </c>
      <c r="X61" s="21">
        <v>929</v>
      </c>
      <c r="Y61" s="28">
        <v>861</v>
      </c>
    </row>
    <row r="62" spans="1:25" x14ac:dyDescent="0.2">
      <c r="A62" s="2"/>
      <c r="B62" s="27" t="s">
        <v>456</v>
      </c>
      <c r="C62" s="50"/>
      <c r="D62" s="20" t="s">
        <v>7</v>
      </c>
      <c r="E62" s="20" t="s">
        <v>416</v>
      </c>
      <c r="F62" s="41">
        <v>580</v>
      </c>
      <c r="G62" s="21">
        <v>26</v>
      </c>
      <c r="H62" s="21">
        <v>606</v>
      </c>
      <c r="I62" s="21">
        <v>541</v>
      </c>
      <c r="J62" s="21">
        <v>580</v>
      </c>
      <c r="K62" s="21">
        <v>22</v>
      </c>
      <c r="L62" s="21">
        <v>602</v>
      </c>
      <c r="M62" s="21">
        <v>511</v>
      </c>
      <c r="N62" s="21">
        <v>580</v>
      </c>
      <c r="O62" s="21">
        <v>26</v>
      </c>
      <c r="P62" s="21">
        <v>606</v>
      </c>
      <c r="Q62" s="21">
        <v>511</v>
      </c>
      <c r="R62" s="21">
        <v>580</v>
      </c>
      <c r="S62" s="21">
        <v>26</v>
      </c>
      <c r="T62" s="21">
        <v>606</v>
      </c>
      <c r="U62" s="21">
        <v>552</v>
      </c>
      <c r="V62" s="21">
        <v>580</v>
      </c>
      <c r="W62" s="21">
        <v>26</v>
      </c>
      <c r="X62" s="21">
        <v>606</v>
      </c>
      <c r="Y62" s="28">
        <v>547</v>
      </c>
    </row>
    <row r="63" spans="1:25" x14ac:dyDescent="0.2">
      <c r="A63" s="2"/>
      <c r="B63" s="27" t="s">
        <v>456</v>
      </c>
      <c r="C63" s="50"/>
      <c r="D63" s="20" t="s">
        <v>6</v>
      </c>
      <c r="E63" s="20" t="s">
        <v>324</v>
      </c>
      <c r="F63" s="41">
        <v>1153</v>
      </c>
      <c r="G63" s="21">
        <v>0</v>
      </c>
      <c r="H63" s="21">
        <v>1153</v>
      </c>
      <c r="I63" s="21">
        <v>1110</v>
      </c>
      <c r="J63" s="21">
        <v>1152</v>
      </c>
      <c r="K63" s="21">
        <v>0</v>
      </c>
      <c r="L63" s="21">
        <v>1152</v>
      </c>
      <c r="M63" s="21">
        <v>1118</v>
      </c>
      <c r="N63" s="21">
        <v>1153</v>
      </c>
      <c r="O63" s="21">
        <v>0</v>
      </c>
      <c r="P63" s="21">
        <v>1153</v>
      </c>
      <c r="Q63" s="21">
        <v>1107</v>
      </c>
      <c r="R63" s="21">
        <v>1153</v>
      </c>
      <c r="S63" s="21">
        <v>0</v>
      </c>
      <c r="T63" s="21">
        <v>1153</v>
      </c>
      <c r="U63" s="21">
        <v>1093</v>
      </c>
      <c r="V63" s="21">
        <v>1153</v>
      </c>
      <c r="W63" s="21">
        <v>0</v>
      </c>
      <c r="X63" s="21">
        <v>1153</v>
      </c>
      <c r="Y63" s="28">
        <v>1120</v>
      </c>
    </row>
    <row r="64" spans="1:25" x14ac:dyDescent="0.2">
      <c r="A64" s="2"/>
      <c r="B64" s="27" t="s">
        <v>281</v>
      </c>
      <c r="C64" s="50"/>
      <c r="D64" s="20" t="s">
        <v>87</v>
      </c>
      <c r="E64" s="20" t="s">
        <v>329</v>
      </c>
      <c r="F64" s="41">
        <v>828</v>
      </c>
      <c r="G64" s="21">
        <v>19</v>
      </c>
      <c r="H64" s="21">
        <v>847</v>
      </c>
      <c r="I64" s="21">
        <v>835</v>
      </c>
      <c r="J64" s="21">
        <v>828</v>
      </c>
      <c r="K64" s="21">
        <v>19</v>
      </c>
      <c r="L64" s="21">
        <v>847</v>
      </c>
      <c r="M64" s="21">
        <v>834</v>
      </c>
      <c r="N64" s="21">
        <v>828</v>
      </c>
      <c r="O64" s="21">
        <v>19</v>
      </c>
      <c r="P64" s="21">
        <v>847</v>
      </c>
      <c r="Q64" s="21">
        <v>830</v>
      </c>
      <c r="R64" s="21">
        <v>826</v>
      </c>
      <c r="S64" s="21">
        <v>18</v>
      </c>
      <c r="T64" s="21">
        <v>844</v>
      </c>
      <c r="U64" s="21">
        <v>838</v>
      </c>
      <c r="V64" s="21">
        <v>823</v>
      </c>
      <c r="W64" s="21">
        <v>15</v>
      </c>
      <c r="X64" s="21">
        <v>838</v>
      </c>
      <c r="Y64" s="28">
        <v>814</v>
      </c>
    </row>
    <row r="65" spans="1:25" x14ac:dyDescent="0.2">
      <c r="A65" s="2"/>
      <c r="B65" s="27" t="s">
        <v>281</v>
      </c>
      <c r="C65" s="50"/>
      <c r="D65" s="20" t="s">
        <v>90</v>
      </c>
      <c r="E65" s="20" t="s">
        <v>330</v>
      </c>
      <c r="F65" s="41">
        <v>191</v>
      </c>
      <c r="G65" s="21">
        <v>14</v>
      </c>
      <c r="H65" s="21">
        <v>205</v>
      </c>
      <c r="I65" s="21">
        <v>198</v>
      </c>
      <c r="J65" s="21">
        <v>181</v>
      </c>
      <c r="K65" s="21">
        <v>10</v>
      </c>
      <c r="L65" s="21">
        <v>191</v>
      </c>
      <c r="M65" s="21">
        <v>183</v>
      </c>
      <c r="N65" s="21">
        <v>181</v>
      </c>
      <c r="O65" s="21">
        <v>18</v>
      </c>
      <c r="P65" s="21">
        <v>199</v>
      </c>
      <c r="Q65" s="21">
        <v>167</v>
      </c>
      <c r="R65" s="21">
        <v>181</v>
      </c>
      <c r="S65" s="21">
        <v>17</v>
      </c>
      <c r="T65" s="21">
        <v>198</v>
      </c>
      <c r="U65" s="21">
        <v>193</v>
      </c>
      <c r="V65" s="21">
        <v>183</v>
      </c>
      <c r="W65" s="21">
        <v>19</v>
      </c>
      <c r="X65" s="21">
        <v>202</v>
      </c>
      <c r="Y65" s="28">
        <v>198</v>
      </c>
    </row>
    <row r="66" spans="1:25" x14ac:dyDescent="0.2">
      <c r="A66" s="2"/>
      <c r="B66" s="27" t="s">
        <v>281</v>
      </c>
      <c r="C66" s="50"/>
      <c r="D66" s="20" t="s">
        <v>85</v>
      </c>
      <c r="E66" s="20" t="s">
        <v>327</v>
      </c>
      <c r="F66" s="41">
        <v>556</v>
      </c>
      <c r="G66" s="21">
        <v>24</v>
      </c>
      <c r="H66" s="21">
        <v>580</v>
      </c>
      <c r="I66" s="21">
        <v>554</v>
      </c>
      <c r="J66" s="21">
        <v>556</v>
      </c>
      <c r="K66" s="21">
        <v>33</v>
      </c>
      <c r="L66" s="21">
        <v>589</v>
      </c>
      <c r="M66" s="21">
        <v>575</v>
      </c>
      <c r="N66" s="21">
        <v>556</v>
      </c>
      <c r="O66" s="21">
        <v>34</v>
      </c>
      <c r="P66" s="21">
        <v>590</v>
      </c>
      <c r="Q66" s="21">
        <v>575</v>
      </c>
      <c r="R66" s="21">
        <v>556</v>
      </c>
      <c r="S66" s="21">
        <v>28</v>
      </c>
      <c r="T66" s="21">
        <v>584</v>
      </c>
      <c r="U66" s="21">
        <v>575</v>
      </c>
      <c r="V66" s="21">
        <v>556</v>
      </c>
      <c r="W66" s="21">
        <v>28</v>
      </c>
      <c r="X66" s="21">
        <v>584</v>
      </c>
      <c r="Y66" s="28">
        <v>573</v>
      </c>
    </row>
    <row r="67" spans="1:25" x14ac:dyDescent="0.2">
      <c r="A67" s="2"/>
      <c r="B67" s="27" t="s">
        <v>281</v>
      </c>
      <c r="C67" s="50"/>
      <c r="D67" s="20" t="s">
        <v>84</v>
      </c>
      <c r="E67" s="20" t="s">
        <v>326</v>
      </c>
      <c r="F67" s="41">
        <v>349</v>
      </c>
      <c r="G67" s="21">
        <v>37</v>
      </c>
      <c r="H67" s="21">
        <v>386</v>
      </c>
      <c r="I67" s="21">
        <v>383</v>
      </c>
      <c r="J67" s="21">
        <v>349</v>
      </c>
      <c r="K67" s="21">
        <v>45</v>
      </c>
      <c r="L67" s="21">
        <v>394</v>
      </c>
      <c r="M67" s="21">
        <v>392</v>
      </c>
      <c r="N67" s="21">
        <v>349</v>
      </c>
      <c r="O67" s="21">
        <v>55</v>
      </c>
      <c r="P67" s="21">
        <v>404</v>
      </c>
      <c r="Q67" s="21">
        <v>402</v>
      </c>
      <c r="R67" s="21">
        <v>349</v>
      </c>
      <c r="S67" s="21">
        <v>56</v>
      </c>
      <c r="T67" s="21">
        <v>405</v>
      </c>
      <c r="U67" s="21">
        <v>405</v>
      </c>
      <c r="V67" s="21">
        <v>349</v>
      </c>
      <c r="W67" s="21">
        <v>43</v>
      </c>
      <c r="X67" s="21">
        <v>392</v>
      </c>
      <c r="Y67" s="28">
        <v>376</v>
      </c>
    </row>
    <row r="68" spans="1:25" x14ac:dyDescent="0.2">
      <c r="A68" s="2"/>
      <c r="B68" s="27" t="s">
        <v>281</v>
      </c>
      <c r="C68" s="50"/>
      <c r="D68" s="20" t="s">
        <v>88</v>
      </c>
      <c r="E68" s="20" t="s">
        <v>419</v>
      </c>
      <c r="F68" s="41">
        <v>935</v>
      </c>
      <c r="G68" s="21">
        <v>12</v>
      </c>
      <c r="H68" s="21">
        <v>947</v>
      </c>
      <c r="I68" s="21">
        <v>906</v>
      </c>
      <c r="J68" s="21">
        <v>936</v>
      </c>
      <c r="K68" s="21">
        <v>13</v>
      </c>
      <c r="L68" s="21">
        <v>949</v>
      </c>
      <c r="M68" s="21">
        <v>935</v>
      </c>
      <c r="N68" s="21">
        <v>935</v>
      </c>
      <c r="O68" s="21">
        <v>12</v>
      </c>
      <c r="P68" s="21">
        <v>947</v>
      </c>
      <c r="Q68" s="21">
        <v>927</v>
      </c>
      <c r="R68" s="21">
        <v>938</v>
      </c>
      <c r="S68" s="21">
        <v>13</v>
      </c>
      <c r="T68" s="21">
        <v>951</v>
      </c>
      <c r="U68" s="21">
        <v>940</v>
      </c>
      <c r="V68" s="21">
        <v>937</v>
      </c>
      <c r="W68" s="21">
        <v>13</v>
      </c>
      <c r="X68" s="21">
        <v>950</v>
      </c>
      <c r="Y68" s="28">
        <v>950</v>
      </c>
    </row>
    <row r="69" spans="1:25" x14ac:dyDescent="0.2">
      <c r="A69" s="2"/>
      <c r="B69" s="27" t="s">
        <v>281</v>
      </c>
      <c r="C69" s="50"/>
      <c r="D69" s="20" t="s">
        <v>82</v>
      </c>
      <c r="E69" s="20" t="s">
        <v>325</v>
      </c>
      <c r="F69" s="41">
        <v>276</v>
      </c>
      <c r="G69" s="21">
        <v>0</v>
      </c>
      <c r="H69" s="21">
        <v>276</v>
      </c>
      <c r="I69" s="21">
        <v>227</v>
      </c>
      <c r="J69" s="21">
        <v>276</v>
      </c>
      <c r="K69" s="21">
        <v>0</v>
      </c>
      <c r="L69" s="21">
        <v>276</v>
      </c>
      <c r="M69" s="21">
        <v>215</v>
      </c>
      <c r="N69" s="21">
        <v>275</v>
      </c>
      <c r="O69" s="21">
        <v>0</v>
      </c>
      <c r="P69" s="21">
        <v>275</v>
      </c>
      <c r="Q69" s="21">
        <v>239</v>
      </c>
      <c r="R69" s="21">
        <v>271</v>
      </c>
      <c r="S69" s="21">
        <v>0</v>
      </c>
      <c r="T69" s="21">
        <v>271</v>
      </c>
      <c r="U69" s="21">
        <v>234</v>
      </c>
      <c r="V69" s="21">
        <v>270</v>
      </c>
      <c r="W69" s="21">
        <v>0</v>
      </c>
      <c r="X69" s="21">
        <v>270</v>
      </c>
      <c r="Y69" s="28">
        <v>222</v>
      </c>
    </row>
    <row r="70" spans="1:25" x14ac:dyDescent="0.2">
      <c r="A70" s="2"/>
      <c r="B70" s="27" t="s">
        <v>281</v>
      </c>
      <c r="C70" s="50"/>
      <c r="D70" s="20" t="s">
        <v>83</v>
      </c>
      <c r="E70" s="20" t="s">
        <v>418</v>
      </c>
      <c r="F70" s="41">
        <v>626</v>
      </c>
      <c r="G70" s="21">
        <v>0</v>
      </c>
      <c r="H70" s="21">
        <v>626</v>
      </c>
      <c r="I70" s="21">
        <v>563</v>
      </c>
      <c r="J70" s="21">
        <v>626</v>
      </c>
      <c r="K70" s="21">
        <v>0</v>
      </c>
      <c r="L70" s="21">
        <v>626</v>
      </c>
      <c r="M70" s="21">
        <v>548</v>
      </c>
      <c r="N70" s="21">
        <v>627</v>
      </c>
      <c r="O70" s="21">
        <v>0</v>
      </c>
      <c r="P70" s="21">
        <v>627</v>
      </c>
      <c r="Q70" s="21">
        <v>564</v>
      </c>
      <c r="R70" s="21">
        <v>626</v>
      </c>
      <c r="S70" s="21">
        <v>4</v>
      </c>
      <c r="T70" s="21">
        <v>630</v>
      </c>
      <c r="U70" s="21">
        <v>552</v>
      </c>
      <c r="V70" s="21">
        <v>624</v>
      </c>
      <c r="W70" s="21">
        <v>3</v>
      </c>
      <c r="X70" s="21">
        <v>627</v>
      </c>
      <c r="Y70" s="28">
        <v>553</v>
      </c>
    </row>
    <row r="71" spans="1:25" x14ac:dyDescent="0.2">
      <c r="A71" s="2"/>
      <c r="B71" s="27" t="s">
        <v>281</v>
      </c>
      <c r="C71" s="50"/>
      <c r="D71" s="20" t="s">
        <v>79</v>
      </c>
      <c r="E71" s="20" t="s">
        <v>398</v>
      </c>
      <c r="F71" s="41">
        <v>396</v>
      </c>
      <c r="G71" s="21">
        <v>0</v>
      </c>
      <c r="H71" s="21">
        <v>396</v>
      </c>
      <c r="I71" s="21">
        <v>381</v>
      </c>
      <c r="J71" s="21">
        <v>396</v>
      </c>
      <c r="K71" s="21">
        <v>0</v>
      </c>
      <c r="L71" s="21">
        <v>396</v>
      </c>
      <c r="M71" s="21">
        <v>392</v>
      </c>
      <c r="N71" s="21">
        <v>396</v>
      </c>
      <c r="O71" s="21">
        <v>0</v>
      </c>
      <c r="P71" s="21">
        <v>396</v>
      </c>
      <c r="Q71" s="21">
        <v>394</v>
      </c>
      <c r="R71" s="21">
        <v>396</v>
      </c>
      <c r="S71" s="21">
        <v>0</v>
      </c>
      <c r="T71" s="21">
        <v>396</v>
      </c>
      <c r="U71" s="21">
        <v>386</v>
      </c>
      <c r="V71" s="21">
        <v>396</v>
      </c>
      <c r="W71" s="21">
        <v>0</v>
      </c>
      <c r="X71" s="21">
        <v>396</v>
      </c>
      <c r="Y71" s="28">
        <v>381</v>
      </c>
    </row>
    <row r="72" spans="1:25" x14ac:dyDescent="0.2">
      <c r="A72" s="2"/>
      <c r="B72" s="27" t="s">
        <v>281</v>
      </c>
      <c r="C72" s="50"/>
      <c r="D72" s="20" t="s">
        <v>86</v>
      </c>
      <c r="E72" s="20" t="s">
        <v>328</v>
      </c>
      <c r="F72" s="41">
        <v>414</v>
      </c>
      <c r="G72" s="21">
        <v>19</v>
      </c>
      <c r="H72" s="21">
        <v>433</v>
      </c>
      <c r="I72" s="21">
        <v>419</v>
      </c>
      <c r="J72" s="21">
        <v>414</v>
      </c>
      <c r="K72" s="21">
        <v>0</v>
      </c>
      <c r="L72" s="21">
        <v>414</v>
      </c>
      <c r="M72" s="21">
        <v>381</v>
      </c>
      <c r="N72" s="21">
        <v>414</v>
      </c>
      <c r="O72" s="21">
        <v>0</v>
      </c>
      <c r="P72" s="21">
        <v>414</v>
      </c>
      <c r="Q72" s="21">
        <v>378</v>
      </c>
      <c r="R72" s="21">
        <v>414</v>
      </c>
      <c r="S72" s="21">
        <v>0</v>
      </c>
      <c r="T72" s="21">
        <v>414</v>
      </c>
      <c r="U72" s="21">
        <v>382</v>
      </c>
      <c r="V72" s="21">
        <v>414</v>
      </c>
      <c r="W72" s="21">
        <v>0</v>
      </c>
      <c r="X72" s="21">
        <v>414</v>
      </c>
      <c r="Y72" s="28">
        <v>390</v>
      </c>
    </row>
    <row r="73" spans="1:25" x14ac:dyDescent="0.2">
      <c r="A73" s="2"/>
      <c r="B73" s="27" t="s">
        <v>282</v>
      </c>
      <c r="C73" s="50"/>
      <c r="D73" s="20" t="s">
        <v>80</v>
      </c>
      <c r="E73" s="20" t="s">
        <v>420</v>
      </c>
      <c r="F73" s="41">
        <v>671</v>
      </c>
      <c r="G73" s="21">
        <v>15</v>
      </c>
      <c r="H73" s="21">
        <v>686</v>
      </c>
      <c r="I73" s="21">
        <v>662</v>
      </c>
      <c r="J73" s="21">
        <v>671</v>
      </c>
      <c r="K73" s="21">
        <v>15</v>
      </c>
      <c r="L73" s="21">
        <v>686</v>
      </c>
      <c r="M73" s="21">
        <v>660</v>
      </c>
      <c r="N73" s="21">
        <v>671</v>
      </c>
      <c r="O73" s="21">
        <v>24</v>
      </c>
      <c r="P73" s="21">
        <v>695</v>
      </c>
      <c r="Q73" s="21">
        <v>660</v>
      </c>
      <c r="R73" s="21">
        <v>671</v>
      </c>
      <c r="S73" s="21">
        <v>24</v>
      </c>
      <c r="T73" s="21">
        <v>695</v>
      </c>
      <c r="U73" s="21">
        <v>678</v>
      </c>
      <c r="V73" s="21">
        <v>671</v>
      </c>
      <c r="W73" s="21">
        <v>24</v>
      </c>
      <c r="X73" s="21">
        <v>695</v>
      </c>
      <c r="Y73" s="28">
        <v>678</v>
      </c>
    </row>
    <row r="74" spans="1:25" x14ac:dyDescent="0.2">
      <c r="A74" s="2"/>
      <c r="B74" s="27" t="s">
        <v>282</v>
      </c>
      <c r="C74" s="50"/>
      <c r="D74" s="20" t="s">
        <v>81</v>
      </c>
      <c r="E74" s="20" t="s">
        <v>332</v>
      </c>
      <c r="F74" s="41">
        <v>596</v>
      </c>
      <c r="G74" s="21">
        <v>39</v>
      </c>
      <c r="H74" s="21">
        <v>635</v>
      </c>
      <c r="I74" s="21">
        <v>616</v>
      </c>
      <c r="J74" s="21">
        <v>596</v>
      </c>
      <c r="K74" s="21">
        <v>33</v>
      </c>
      <c r="L74" s="21">
        <v>629</v>
      </c>
      <c r="M74" s="21">
        <v>612</v>
      </c>
      <c r="N74" s="21">
        <v>596</v>
      </c>
      <c r="O74" s="21">
        <v>38</v>
      </c>
      <c r="P74" s="21">
        <v>634</v>
      </c>
      <c r="Q74" s="21">
        <v>620</v>
      </c>
      <c r="R74" s="21">
        <v>596</v>
      </c>
      <c r="S74" s="21">
        <v>33</v>
      </c>
      <c r="T74" s="21">
        <v>629</v>
      </c>
      <c r="U74" s="21">
        <v>609</v>
      </c>
      <c r="V74" s="21">
        <v>596</v>
      </c>
      <c r="W74" s="21">
        <v>30</v>
      </c>
      <c r="X74" s="21">
        <v>626</v>
      </c>
      <c r="Y74" s="28">
        <v>600</v>
      </c>
    </row>
    <row r="75" spans="1:25" x14ac:dyDescent="0.2">
      <c r="A75" s="2"/>
      <c r="B75" s="27" t="s">
        <v>282</v>
      </c>
      <c r="C75" s="50"/>
      <c r="D75" s="20" t="s">
        <v>89</v>
      </c>
      <c r="E75" s="20" t="s">
        <v>333</v>
      </c>
      <c r="F75" s="41">
        <v>497</v>
      </c>
      <c r="G75" s="21">
        <v>30</v>
      </c>
      <c r="H75" s="21">
        <v>527</v>
      </c>
      <c r="I75" s="21">
        <v>502</v>
      </c>
      <c r="J75" s="21">
        <v>497</v>
      </c>
      <c r="K75" s="21">
        <v>26</v>
      </c>
      <c r="L75" s="21">
        <v>523</v>
      </c>
      <c r="M75" s="21">
        <v>502</v>
      </c>
      <c r="N75" s="21">
        <v>497</v>
      </c>
      <c r="O75" s="21">
        <v>51</v>
      </c>
      <c r="P75" s="21">
        <v>548</v>
      </c>
      <c r="Q75" s="21">
        <v>527</v>
      </c>
      <c r="R75" s="21">
        <v>497</v>
      </c>
      <c r="S75" s="21">
        <v>52</v>
      </c>
      <c r="T75" s="21">
        <v>549</v>
      </c>
      <c r="U75" s="21">
        <v>526</v>
      </c>
      <c r="V75" s="21">
        <v>497</v>
      </c>
      <c r="W75" s="21">
        <v>34</v>
      </c>
      <c r="X75" s="21">
        <v>531</v>
      </c>
      <c r="Y75" s="28">
        <v>507</v>
      </c>
    </row>
    <row r="76" spans="1:25" x14ac:dyDescent="0.2">
      <c r="A76" s="2"/>
      <c r="B76" s="27" t="s">
        <v>282</v>
      </c>
      <c r="C76" s="50"/>
      <c r="D76" s="20" t="s">
        <v>76</v>
      </c>
      <c r="E76" s="20" t="s">
        <v>331</v>
      </c>
      <c r="F76" s="41">
        <v>646</v>
      </c>
      <c r="G76" s="21">
        <v>0</v>
      </c>
      <c r="H76" s="21">
        <v>646</v>
      </c>
      <c r="I76" s="21">
        <v>579</v>
      </c>
      <c r="J76" s="21">
        <v>646</v>
      </c>
      <c r="K76" s="21">
        <v>0</v>
      </c>
      <c r="L76" s="21">
        <v>646</v>
      </c>
      <c r="M76" s="21">
        <v>550</v>
      </c>
      <c r="N76" s="21">
        <v>646</v>
      </c>
      <c r="O76" s="21">
        <v>0</v>
      </c>
      <c r="P76" s="21">
        <v>646</v>
      </c>
      <c r="Q76" s="21">
        <v>564</v>
      </c>
      <c r="R76" s="21">
        <v>646</v>
      </c>
      <c r="S76" s="21">
        <v>0</v>
      </c>
      <c r="T76" s="21">
        <v>646</v>
      </c>
      <c r="U76" s="21">
        <v>572</v>
      </c>
      <c r="V76" s="21">
        <v>646</v>
      </c>
      <c r="W76" s="21">
        <v>0</v>
      </c>
      <c r="X76" s="21">
        <v>646</v>
      </c>
      <c r="Y76" s="28">
        <v>568</v>
      </c>
    </row>
    <row r="77" spans="1:25" x14ac:dyDescent="0.2">
      <c r="A77" s="2"/>
      <c r="B77" s="27" t="s">
        <v>282</v>
      </c>
      <c r="C77" s="50"/>
      <c r="D77" s="20" t="s">
        <v>91</v>
      </c>
      <c r="E77" s="20" t="s">
        <v>334</v>
      </c>
      <c r="F77" s="41">
        <v>386</v>
      </c>
      <c r="G77" s="21">
        <v>0</v>
      </c>
      <c r="H77" s="21">
        <v>386</v>
      </c>
      <c r="I77" s="21">
        <v>377</v>
      </c>
      <c r="J77" s="21">
        <v>386</v>
      </c>
      <c r="K77" s="21">
        <v>0</v>
      </c>
      <c r="L77" s="21">
        <v>386</v>
      </c>
      <c r="M77" s="21">
        <v>364</v>
      </c>
      <c r="N77" s="21">
        <v>386</v>
      </c>
      <c r="O77" s="21">
        <v>8</v>
      </c>
      <c r="P77" s="21">
        <v>394</v>
      </c>
      <c r="Q77" s="21">
        <v>388</v>
      </c>
      <c r="R77" s="21">
        <v>386</v>
      </c>
      <c r="S77" s="21">
        <v>8</v>
      </c>
      <c r="T77" s="21">
        <v>394</v>
      </c>
      <c r="U77" s="21">
        <v>390</v>
      </c>
      <c r="V77" s="21">
        <v>386</v>
      </c>
      <c r="W77" s="21">
        <v>16</v>
      </c>
      <c r="X77" s="21">
        <v>402</v>
      </c>
      <c r="Y77" s="28">
        <v>398</v>
      </c>
    </row>
    <row r="78" spans="1:25" x14ac:dyDescent="0.2">
      <c r="A78" s="2"/>
      <c r="B78" s="27" t="s">
        <v>283</v>
      </c>
      <c r="C78" s="50"/>
      <c r="D78" s="20" t="s">
        <v>22</v>
      </c>
      <c r="E78" s="20" t="s">
        <v>337</v>
      </c>
      <c r="F78" s="41">
        <v>599</v>
      </c>
      <c r="G78" s="21">
        <v>22</v>
      </c>
      <c r="H78" s="21">
        <v>621</v>
      </c>
      <c r="I78" s="21">
        <v>598</v>
      </c>
      <c r="J78" s="21">
        <v>599</v>
      </c>
      <c r="K78" s="21">
        <v>22</v>
      </c>
      <c r="L78" s="21">
        <v>621</v>
      </c>
      <c r="M78" s="21">
        <v>607</v>
      </c>
      <c r="N78" s="21">
        <v>599</v>
      </c>
      <c r="O78" s="21">
        <v>22</v>
      </c>
      <c r="P78" s="21">
        <v>621</v>
      </c>
      <c r="Q78" s="21">
        <v>611</v>
      </c>
      <c r="R78" s="21">
        <v>599</v>
      </c>
      <c r="S78" s="21">
        <v>22</v>
      </c>
      <c r="T78" s="21">
        <v>621</v>
      </c>
      <c r="U78" s="21">
        <v>602</v>
      </c>
      <c r="V78" s="21">
        <v>599</v>
      </c>
      <c r="W78" s="21">
        <v>22</v>
      </c>
      <c r="X78" s="21">
        <v>621</v>
      </c>
      <c r="Y78" s="28">
        <v>613</v>
      </c>
    </row>
    <row r="79" spans="1:25" x14ac:dyDescent="0.2">
      <c r="A79" s="2"/>
      <c r="B79" s="27" t="s">
        <v>283</v>
      </c>
      <c r="C79" s="50"/>
      <c r="D79" s="20" t="s">
        <v>29</v>
      </c>
      <c r="E79" s="20" t="s">
        <v>339</v>
      </c>
      <c r="F79" s="41">
        <v>1127</v>
      </c>
      <c r="G79" s="21">
        <v>16</v>
      </c>
      <c r="H79" s="21">
        <v>1143</v>
      </c>
      <c r="I79" s="21">
        <v>933</v>
      </c>
      <c r="J79" s="21">
        <v>1127</v>
      </c>
      <c r="K79" s="21">
        <v>16</v>
      </c>
      <c r="L79" s="21">
        <v>1143</v>
      </c>
      <c r="M79" s="21">
        <v>964</v>
      </c>
      <c r="N79" s="21">
        <v>1127</v>
      </c>
      <c r="O79" s="21">
        <v>16</v>
      </c>
      <c r="P79" s="21">
        <v>1143</v>
      </c>
      <c r="Q79" s="21">
        <v>968</v>
      </c>
      <c r="R79" s="21">
        <v>1127</v>
      </c>
      <c r="S79" s="21">
        <v>16</v>
      </c>
      <c r="T79" s="21">
        <v>1143</v>
      </c>
      <c r="U79" s="21">
        <v>970</v>
      </c>
      <c r="V79" s="21">
        <v>1127</v>
      </c>
      <c r="W79" s="21">
        <v>16</v>
      </c>
      <c r="X79" s="21">
        <v>1143</v>
      </c>
      <c r="Y79" s="28">
        <v>958</v>
      </c>
    </row>
    <row r="80" spans="1:25" x14ac:dyDescent="0.2">
      <c r="A80" s="2"/>
      <c r="B80" s="27" t="s">
        <v>283</v>
      </c>
      <c r="C80" s="50"/>
      <c r="D80" s="20" t="s">
        <v>30</v>
      </c>
      <c r="E80" s="20" t="s">
        <v>340</v>
      </c>
      <c r="F80" s="41">
        <v>1006</v>
      </c>
      <c r="G80" s="21">
        <v>0</v>
      </c>
      <c r="H80" s="21">
        <v>1006</v>
      </c>
      <c r="I80" s="21">
        <v>974</v>
      </c>
      <c r="J80" s="21">
        <v>1002</v>
      </c>
      <c r="K80" s="21">
        <v>0</v>
      </c>
      <c r="L80" s="21">
        <v>1002</v>
      </c>
      <c r="M80" s="21">
        <v>924</v>
      </c>
      <c r="N80" s="21">
        <v>1005</v>
      </c>
      <c r="O80" s="21">
        <v>0</v>
      </c>
      <c r="P80" s="21">
        <v>1005</v>
      </c>
      <c r="Q80" s="21">
        <v>955</v>
      </c>
      <c r="R80" s="21">
        <v>1001</v>
      </c>
      <c r="S80" s="21">
        <v>0</v>
      </c>
      <c r="T80" s="21">
        <v>1001</v>
      </c>
      <c r="U80" s="21">
        <v>944</v>
      </c>
      <c r="V80" s="21">
        <v>999</v>
      </c>
      <c r="W80" s="21">
        <v>0</v>
      </c>
      <c r="X80" s="21">
        <v>999</v>
      </c>
      <c r="Y80" s="28">
        <v>956</v>
      </c>
    </row>
    <row r="81" spans="1:25" x14ac:dyDescent="0.2">
      <c r="A81" s="2"/>
      <c r="B81" s="27" t="s">
        <v>283</v>
      </c>
      <c r="C81" s="50"/>
      <c r="D81" s="20" t="s">
        <v>21</v>
      </c>
      <c r="E81" s="20" t="s">
        <v>336</v>
      </c>
      <c r="F81" s="41">
        <v>697</v>
      </c>
      <c r="G81" s="21">
        <v>18</v>
      </c>
      <c r="H81" s="21">
        <v>715</v>
      </c>
      <c r="I81" s="21">
        <v>676</v>
      </c>
      <c r="J81" s="21">
        <v>748</v>
      </c>
      <c r="K81" s="21">
        <v>24</v>
      </c>
      <c r="L81" s="21">
        <v>772</v>
      </c>
      <c r="M81" s="21">
        <v>731</v>
      </c>
      <c r="N81" s="21">
        <v>748</v>
      </c>
      <c r="O81" s="21">
        <v>24</v>
      </c>
      <c r="P81" s="21">
        <v>772</v>
      </c>
      <c r="Q81" s="21">
        <v>722</v>
      </c>
      <c r="R81" s="21">
        <v>709</v>
      </c>
      <c r="S81" s="21">
        <v>24</v>
      </c>
      <c r="T81" s="21">
        <v>733</v>
      </c>
      <c r="U81" s="21">
        <v>707</v>
      </c>
      <c r="V81" s="21">
        <v>690</v>
      </c>
      <c r="W81" s="21">
        <v>24</v>
      </c>
      <c r="X81" s="21">
        <v>714</v>
      </c>
      <c r="Y81" s="28">
        <v>664</v>
      </c>
    </row>
    <row r="82" spans="1:25" x14ac:dyDescent="0.2">
      <c r="A82" s="2"/>
      <c r="B82" s="27" t="s">
        <v>283</v>
      </c>
      <c r="C82" s="50"/>
      <c r="D82" s="20" t="s">
        <v>31</v>
      </c>
      <c r="E82" s="20" t="s">
        <v>341</v>
      </c>
      <c r="F82" s="41">
        <v>713</v>
      </c>
      <c r="G82" s="21">
        <v>0</v>
      </c>
      <c r="H82" s="21">
        <v>713</v>
      </c>
      <c r="I82" s="21">
        <v>669</v>
      </c>
      <c r="J82" s="21">
        <v>713</v>
      </c>
      <c r="K82" s="21">
        <v>0</v>
      </c>
      <c r="L82" s="21">
        <v>713</v>
      </c>
      <c r="M82" s="21">
        <v>666</v>
      </c>
      <c r="N82" s="21">
        <v>713</v>
      </c>
      <c r="O82" s="21">
        <v>0</v>
      </c>
      <c r="P82" s="21">
        <v>713</v>
      </c>
      <c r="Q82" s="21">
        <v>679</v>
      </c>
      <c r="R82" s="21">
        <v>707</v>
      </c>
      <c r="S82" s="21">
        <v>6</v>
      </c>
      <c r="T82" s="21">
        <v>713</v>
      </c>
      <c r="U82" s="21">
        <v>699</v>
      </c>
      <c r="V82" s="21">
        <v>711</v>
      </c>
      <c r="W82" s="21">
        <v>2</v>
      </c>
      <c r="X82" s="21">
        <v>713</v>
      </c>
      <c r="Y82" s="28">
        <v>682</v>
      </c>
    </row>
    <row r="83" spans="1:25" x14ac:dyDescent="0.2">
      <c r="A83" s="2"/>
      <c r="B83" s="27" t="s">
        <v>283</v>
      </c>
      <c r="C83" s="50"/>
      <c r="D83" s="20" t="s">
        <v>23</v>
      </c>
      <c r="E83" s="20" t="s">
        <v>338</v>
      </c>
      <c r="F83" s="41">
        <v>419</v>
      </c>
      <c r="G83" s="21">
        <v>0</v>
      </c>
      <c r="H83" s="21">
        <v>419</v>
      </c>
      <c r="I83" s="21">
        <v>419</v>
      </c>
      <c r="J83" s="21">
        <v>419</v>
      </c>
      <c r="K83" s="21">
        <v>9</v>
      </c>
      <c r="L83" s="21">
        <v>428</v>
      </c>
      <c r="M83" s="21">
        <v>428</v>
      </c>
      <c r="N83" s="21">
        <v>419</v>
      </c>
      <c r="O83" s="21">
        <v>10</v>
      </c>
      <c r="P83" s="21">
        <v>429</v>
      </c>
      <c r="Q83" s="21">
        <v>429</v>
      </c>
      <c r="R83" s="21">
        <v>419</v>
      </c>
      <c r="S83" s="21">
        <v>9</v>
      </c>
      <c r="T83" s="21">
        <v>428</v>
      </c>
      <c r="U83" s="21">
        <v>428</v>
      </c>
      <c r="V83" s="21">
        <v>419</v>
      </c>
      <c r="W83" s="21">
        <v>12</v>
      </c>
      <c r="X83" s="21">
        <v>431</v>
      </c>
      <c r="Y83" s="28">
        <v>431</v>
      </c>
    </row>
    <row r="84" spans="1:25" x14ac:dyDescent="0.2">
      <c r="A84" s="2"/>
      <c r="B84" s="27" t="s">
        <v>283</v>
      </c>
      <c r="C84" s="50"/>
      <c r="D84" s="20" t="s">
        <v>14</v>
      </c>
      <c r="E84" s="20" t="s">
        <v>335</v>
      </c>
      <c r="F84" s="41">
        <v>171</v>
      </c>
      <c r="G84" s="21">
        <v>0</v>
      </c>
      <c r="H84" s="21">
        <v>171</v>
      </c>
      <c r="I84" s="21">
        <v>145</v>
      </c>
      <c r="J84" s="21">
        <v>171</v>
      </c>
      <c r="K84" s="21">
        <v>0</v>
      </c>
      <c r="L84" s="21">
        <v>171</v>
      </c>
      <c r="M84" s="21">
        <v>110</v>
      </c>
      <c r="N84" s="21">
        <v>171</v>
      </c>
      <c r="O84" s="21">
        <v>0</v>
      </c>
      <c r="P84" s="21">
        <v>171</v>
      </c>
      <c r="Q84" s="21">
        <v>134</v>
      </c>
      <c r="R84" s="21">
        <v>171</v>
      </c>
      <c r="S84" s="21">
        <v>0</v>
      </c>
      <c r="T84" s="21">
        <v>171</v>
      </c>
      <c r="U84" s="21">
        <v>147</v>
      </c>
      <c r="V84" s="21">
        <v>171</v>
      </c>
      <c r="W84" s="21">
        <v>0</v>
      </c>
      <c r="X84" s="21">
        <v>171</v>
      </c>
      <c r="Y84" s="28">
        <v>162</v>
      </c>
    </row>
    <row r="85" spans="1:25" x14ac:dyDescent="0.2">
      <c r="A85" s="2"/>
      <c r="B85" s="27" t="s">
        <v>283</v>
      </c>
      <c r="C85" s="50"/>
      <c r="D85" s="20" t="s">
        <v>20</v>
      </c>
      <c r="E85" s="20" t="s">
        <v>407</v>
      </c>
      <c r="F85" s="41">
        <v>952</v>
      </c>
      <c r="G85" s="21">
        <v>3</v>
      </c>
      <c r="H85" s="21">
        <v>955</v>
      </c>
      <c r="I85" s="21">
        <v>790</v>
      </c>
      <c r="J85" s="21">
        <v>933</v>
      </c>
      <c r="K85" s="21">
        <v>6</v>
      </c>
      <c r="L85" s="21">
        <v>939</v>
      </c>
      <c r="M85" s="21">
        <v>742</v>
      </c>
      <c r="N85" s="21">
        <v>934</v>
      </c>
      <c r="O85" s="21">
        <v>3</v>
      </c>
      <c r="P85" s="21">
        <v>937</v>
      </c>
      <c r="Q85" s="21">
        <v>776</v>
      </c>
      <c r="R85" s="21">
        <v>948</v>
      </c>
      <c r="S85" s="21">
        <v>6</v>
      </c>
      <c r="T85" s="21">
        <v>954</v>
      </c>
      <c r="U85" s="21">
        <v>808</v>
      </c>
      <c r="V85" s="21">
        <v>929</v>
      </c>
      <c r="W85" s="21">
        <v>3</v>
      </c>
      <c r="X85" s="21">
        <v>932</v>
      </c>
      <c r="Y85" s="28">
        <v>791</v>
      </c>
    </row>
    <row r="86" spans="1:25" x14ac:dyDescent="0.2">
      <c r="A86" s="2"/>
      <c r="B86" s="27" t="s">
        <v>283</v>
      </c>
      <c r="C86" s="50"/>
      <c r="D86" s="20" t="s">
        <v>26</v>
      </c>
      <c r="E86" s="20" t="s">
        <v>421</v>
      </c>
      <c r="F86" s="41">
        <v>452</v>
      </c>
      <c r="G86" s="21">
        <v>6</v>
      </c>
      <c r="H86" s="21">
        <v>458</v>
      </c>
      <c r="I86" s="21">
        <v>442</v>
      </c>
      <c r="J86" s="21">
        <v>452</v>
      </c>
      <c r="K86" s="21">
        <v>11</v>
      </c>
      <c r="L86" s="21">
        <v>463</v>
      </c>
      <c r="M86" s="21">
        <v>427</v>
      </c>
      <c r="N86" s="21">
        <v>452</v>
      </c>
      <c r="O86" s="21">
        <v>11</v>
      </c>
      <c r="P86" s="21">
        <v>463</v>
      </c>
      <c r="Q86" s="21">
        <v>438</v>
      </c>
      <c r="R86" s="21">
        <v>452</v>
      </c>
      <c r="S86" s="21">
        <v>10</v>
      </c>
      <c r="T86" s="21">
        <v>462</v>
      </c>
      <c r="U86" s="21">
        <v>442</v>
      </c>
      <c r="V86" s="21">
        <v>452</v>
      </c>
      <c r="W86" s="21">
        <v>12</v>
      </c>
      <c r="X86" s="21">
        <v>464</v>
      </c>
      <c r="Y86" s="28">
        <v>447</v>
      </c>
    </row>
    <row r="87" spans="1:25" x14ac:dyDescent="0.2">
      <c r="A87" s="2"/>
      <c r="B87" s="27" t="s">
        <v>457</v>
      </c>
      <c r="C87" s="50"/>
      <c r="D87" s="20" t="s">
        <v>77</v>
      </c>
      <c r="E87" s="20" t="s">
        <v>342</v>
      </c>
      <c r="F87" s="41">
        <v>316</v>
      </c>
      <c r="G87" s="21">
        <v>34</v>
      </c>
      <c r="H87" s="21">
        <v>350</v>
      </c>
      <c r="I87" s="21">
        <v>328</v>
      </c>
      <c r="J87" s="21">
        <v>316</v>
      </c>
      <c r="K87" s="21">
        <v>28</v>
      </c>
      <c r="L87" s="21">
        <v>344</v>
      </c>
      <c r="M87" s="21">
        <v>327</v>
      </c>
      <c r="N87" s="21">
        <v>316</v>
      </c>
      <c r="O87" s="21">
        <v>28</v>
      </c>
      <c r="P87" s="21">
        <v>344</v>
      </c>
      <c r="Q87" s="21">
        <v>325</v>
      </c>
      <c r="R87" s="21">
        <v>316</v>
      </c>
      <c r="S87" s="21">
        <v>29</v>
      </c>
      <c r="T87" s="21">
        <v>345</v>
      </c>
      <c r="U87" s="21">
        <v>332</v>
      </c>
      <c r="V87" s="21">
        <v>316</v>
      </c>
      <c r="W87" s="21">
        <v>29</v>
      </c>
      <c r="X87" s="21">
        <v>345</v>
      </c>
      <c r="Y87" s="28">
        <v>324</v>
      </c>
    </row>
    <row r="88" spans="1:25" x14ac:dyDescent="0.2">
      <c r="A88" s="2"/>
      <c r="B88" s="27" t="s">
        <v>457</v>
      </c>
      <c r="C88" s="50"/>
      <c r="D88" s="20" t="s">
        <v>93</v>
      </c>
      <c r="E88" s="20" t="s">
        <v>423</v>
      </c>
      <c r="F88" s="41">
        <v>557</v>
      </c>
      <c r="G88" s="21">
        <v>15</v>
      </c>
      <c r="H88" s="21">
        <v>572</v>
      </c>
      <c r="I88" s="21">
        <v>501</v>
      </c>
      <c r="J88" s="21">
        <v>557</v>
      </c>
      <c r="K88" s="21">
        <v>15</v>
      </c>
      <c r="L88" s="21">
        <v>572</v>
      </c>
      <c r="M88" s="21">
        <v>533</v>
      </c>
      <c r="N88" s="21">
        <v>557</v>
      </c>
      <c r="O88" s="21">
        <v>15</v>
      </c>
      <c r="P88" s="21">
        <v>572</v>
      </c>
      <c r="Q88" s="21">
        <v>521</v>
      </c>
      <c r="R88" s="21">
        <v>557</v>
      </c>
      <c r="S88" s="21">
        <v>15</v>
      </c>
      <c r="T88" s="21">
        <v>572</v>
      </c>
      <c r="U88" s="21">
        <v>526</v>
      </c>
      <c r="V88" s="21">
        <v>557</v>
      </c>
      <c r="W88" s="21">
        <v>15</v>
      </c>
      <c r="X88" s="21">
        <v>572</v>
      </c>
      <c r="Y88" s="28">
        <v>534</v>
      </c>
    </row>
    <row r="89" spans="1:25" x14ac:dyDescent="0.2">
      <c r="A89" s="2"/>
      <c r="B89" s="27" t="s">
        <v>457</v>
      </c>
      <c r="C89" s="50"/>
      <c r="D89" s="20" t="s">
        <v>52</v>
      </c>
      <c r="E89" s="20" t="s">
        <v>344</v>
      </c>
      <c r="F89" s="41">
        <v>530</v>
      </c>
      <c r="G89" s="21">
        <v>20</v>
      </c>
      <c r="H89" s="21">
        <v>550</v>
      </c>
      <c r="I89" s="21">
        <v>541</v>
      </c>
      <c r="J89" s="21">
        <v>530</v>
      </c>
      <c r="K89" s="21">
        <v>20</v>
      </c>
      <c r="L89" s="21">
        <v>550</v>
      </c>
      <c r="M89" s="21">
        <v>542</v>
      </c>
      <c r="N89" s="21">
        <v>530</v>
      </c>
      <c r="O89" s="21">
        <v>0</v>
      </c>
      <c r="P89" s="21">
        <v>530</v>
      </c>
      <c r="Q89" s="21">
        <v>528</v>
      </c>
      <c r="R89" s="21">
        <v>530</v>
      </c>
      <c r="S89" s="21">
        <v>20</v>
      </c>
      <c r="T89" s="21">
        <v>550</v>
      </c>
      <c r="U89" s="21">
        <v>539</v>
      </c>
      <c r="V89" s="21">
        <v>530</v>
      </c>
      <c r="W89" s="21">
        <v>20</v>
      </c>
      <c r="X89" s="21">
        <v>550</v>
      </c>
      <c r="Y89" s="28">
        <v>541</v>
      </c>
    </row>
    <row r="90" spans="1:25" x14ac:dyDescent="0.2">
      <c r="A90" s="2"/>
      <c r="B90" s="27" t="s">
        <v>457</v>
      </c>
      <c r="C90" s="50"/>
      <c r="D90" s="20" t="s">
        <v>78</v>
      </c>
      <c r="E90" s="20" t="s">
        <v>422</v>
      </c>
      <c r="F90" s="41">
        <v>554</v>
      </c>
      <c r="G90" s="21">
        <v>0</v>
      </c>
      <c r="H90" s="21">
        <v>554</v>
      </c>
      <c r="I90" s="21">
        <v>517</v>
      </c>
      <c r="J90" s="21">
        <v>562</v>
      </c>
      <c r="K90" s="21">
        <v>0</v>
      </c>
      <c r="L90" s="21">
        <v>562</v>
      </c>
      <c r="M90" s="21">
        <v>493</v>
      </c>
      <c r="N90" s="21">
        <v>558</v>
      </c>
      <c r="O90" s="21">
        <v>0</v>
      </c>
      <c r="P90" s="21">
        <v>558</v>
      </c>
      <c r="Q90" s="21">
        <v>512</v>
      </c>
      <c r="R90" s="21">
        <v>558</v>
      </c>
      <c r="S90" s="21">
        <v>0</v>
      </c>
      <c r="T90" s="21">
        <v>558</v>
      </c>
      <c r="U90" s="21">
        <v>512</v>
      </c>
      <c r="V90" s="21">
        <v>558</v>
      </c>
      <c r="W90" s="21">
        <v>0</v>
      </c>
      <c r="X90" s="21">
        <v>558</v>
      </c>
      <c r="Y90" s="28">
        <v>505</v>
      </c>
    </row>
    <row r="91" spans="1:2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41">
        <v>345</v>
      </c>
      <c r="G91" s="21">
        <v>6</v>
      </c>
      <c r="H91" s="21">
        <v>351</v>
      </c>
      <c r="I91" s="21">
        <v>341</v>
      </c>
      <c r="J91" s="21">
        <v>345</v>
      </c>
      <c r="K91" s="21">
        <v>6</v>
      </c>
      <c r="L91" s="21">
        <v>351</v>
      </c>
      <c r="M91" s="21">
        <v>348</v>
      </c>
      <c r="N91" s="21">
        <v>345</v>
      </c>
      <c r="O91" s="21">
        <v>6</v>
      </c>
      <c r="P91" s="21">
        <v>351</v>
      </c>
      <c r="Q91" s="21">
        <v>339</v>
      </c>
      <c r="R91" s="21">
        <v>345</v>
      </c>
      <c r="S91" s="21">
        <v>0</v>
      </c>
      <c r="T91" s="21">
        <v>345</v>
      </c>
      <c r="U91" s="21">
        <v>340</v>
      </c>
      <c r="V91" s="21">
        <v>345</v>
      </c>
      <c r="W91" s="21">
        <v>6</v>
      </c>
      <c r="X91" s="21">
        <v>351</v>
      </c>
      <c r="Y91" s="28">
        <v>342</v>
      </c>
    </row>
    <row r="92" spans="1:25" x14ac:dyDescent="0.2">
      <c r="A92" s="2"/>
      <c r="B92" s="27" t="s">
        <v>457</v>
      </c>
      <c r="C92" s="50"/>
      <c r="D92" s="20" t="s">
        <v>53</v>
      </c>
      <c r="E92" s="20" t="s">
        <v>345</v>
      </c>
      <c r="F92" s="41">
        <v>555</v>
      </c>
      <c r="G92" s="21">
        <v>7</v>
      </c>
      <c r="H92" s="21">
        <v>562</v>
      </c>
      <c r="I92" s="21">
        <v>537</v>
      </c>
      <c r="J92" s="21">
        <v>555</v>
      </c>
      <c r="K92" s="21">
        <v>0</v>
      </c>
      <c r="L92" s="21">
        <v>555</v>
      </c>
      <c r="M92" s="21">
        <v>549</v>
      </c>
      <c r="N92" s="21">
        <v>555</v>
      </c>
      <c r="O92" s="21">
        <v>10</v>
      </c>
      <c r="P92" s="21">
        <v>565</v>
      </c>
      <c r="Q92" s="21">
        <v>558</v>
      </c>
      <c r="R92" s="21">
        <v>555</v>
      </c>
      <c r="S92" s="21">
        <v>7</v>
      </c>
      <c r="T92" s="21">
        <v>562</v>
      </c>
      <c r="U92" s="21">
        <v>555</v>
      </c>
      <c r="V92" s="21">
        <v>555</v>
      </c>
      <c r="W92" s="21">
        <v>9</v>
      </c>
      <c r="X92" s="21">
        <v>564</v>
      </c>
      <c r="Y92" s="28">
        <v>562</v>
      </c>
    </row>
    <row r="93" spans="1:25" x14ac:dyDescent="0.2">
      <c r="A93" s="2"/>
      <c r="B93" s="27" t="s">
        <v>457</v>
      </c>
      <c r="C93" s="50"/>
      <c r="D93" s="20" t="s">
        <v>92</v>
      </c>
      <c r="E93" s="20" t="s">
        <v>346</v>
      </c>
      <c r="F93" s="41">
        <v>621</v>
      </c>
      <c r="G93" s="21">
        <v>2</v>
      </c>
      <c r="H93" s="21">
        <v>623</v>
      </c>
      <c r="I93" s="21">
        <v>587</v>
      </c>
      <c r="J93" s="21">
        <v>620</v>
      </c>
      <c r="K93" s="21">
        <v>9</v>
      </c>
      <c r="L93" s="21">
        <v>629</v>
      </c>
      <c r="M93" s="21">
        <v>580</v>
      </c>
      <c r="N93" s="21">
        <v>606</v>
      </c>
      <c r="O93" s="21">
        <v>9</v>
      </c>
      <c r="P93" s="21">
        <v>615</v>
      </c>
      <c r="Q93" s="21">
        <v>602</v>
      </c>
      <c r="R93" s="21">
        <v>623</v>
      </c>
      <c r="S93" s="21">
        <v>9</v>
      </c>
      <c r="T93" s="21">
        <v>632</v>
      </c>
      <c r="U93" s="21">
        <v>612</v>
      </c>
      <c r="V93" s="21">
        <v>623</v>
      </c>
      <c r="W93" s="21">
        <v>9</v>
      </c>
      <c r="X93" s="21">
        <v>632</v>
      </c>
      <c r="Y93" s="28">
        <v>605</v>
      </c>
    </row>
    <row r="94" spans="1:2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41">
        <v>506</v>
      </c>
      <c r="G94" s="21">
        <v>15</v>
      </c>
      <c r="H94" s="21">
        <v>521</v>
      </c>
      <c r="I94" s="21">
        <v>499</v>
      </c>
      <c r="J94" s="21">
        <v>506</v>
      </c>
      <c r="K94" s="21">
        <v>21</v>
      </c>
      <c r="L94" s="21">
        <v>527</v>
      </c>
      <c r="M94" s="21">
        <v>480</v>
      </c>
      <c r="N94" s="21">
        <v>506</v>
      </c>
      <c r="O94" s="21">
        <v>27</v>
      </c>
      <c r="P94" s="21">
        <v>533</v>
      </c>
      <c r="Q94" s="21">
        <v>498</v>
      </c>
      <c r="R94" s="21">
        <v>509</v>
      </c>
      <c r="S94" s="21">
        <v>29</v>
      </c>
      <c r="T94" s="21">
        <v>538</v>
      </c>
      <c r="U94" s="21">
        <v>510</v>
      </c>
      <c r="V94" s="21">
        <v>509</v>
      </c>
      <c r="W94" s="21">
        <v>26</v>
      </c>
      <c r="X94" s="21">
        <v>535</v>
      </c>
      <c r="Y94" s="28">
        <v>507</v>
      </c>
    </row>
    <row r="95" spans="1:2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41">
        <v>996</v>
      </c>
      <c r="G95" s="21">
        <v>0</v>
      </c>
      <c r="H95" s="21">
        <v>996</v>
      </c>
      <c r="I95" s="21">
        <v>951</v>
      </c>
      <c r="J95" s="21">
        <v>996</v>
      </c>
      <c r="K95" s="21">
        <v>0</v>
      </c>
      <c r="L95" s="21">
        <v>996</v>
      </c>
      <c r="M95" s="21">
        <v>872</v>
      </c>
      <c r="N95" s="21">
        <v>996</v>
      </c>
      <c r="O95" s="21">
        <v>0</v>
      </c>
      <c r="P95" s="21">
        <v>996</v>
      </c>
      <c r="Q95" s="21">
        <v>930</v>
      </c>
      <c r="R95" s="21">
        <v>996</v>
      </c>
      <c r="S95" s="21">
        <v>0</v>
      </c>
      <c r="T95" s="21">
        <v>996</v>
      </c>
      <c r="U95" s="21">
        <v>900</v>
      </c>
      <c r="V95" s="21">
        <v>996</v>
      </c>
      <c r="W95" s="21">
        <v>0</v>
      </c>
      <c r="X95" s="21">
        <v>996</v>
      </c>
      <c r="Y95" s="28">
        <v>961</v>
      </c>
    </row>
    <row r="96" spans="1:2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41">
        <v>623</v>
      </c>
      <c r="G96" s="21">
        <v>67</v>
      </c>
      <c r="H96" s="21">
        <v>690</v>
      </c>
      <c r="I96" s="21">
        <v>596</v>
      </c>
      <c r="J96" s="21">
        <v>623</v>
      </c>
      <c r="K96" s="21">
        <v>80</v>
      </c>
      <c r="L96" s="21">
        <v>703</v>
      </c>
      <c r="M96" s="21">
        <v>581</v>
      </c>
      <c r="N96" s="21">
        <v>623</v>
      </c>
      <c r="O96" s="21">
        <v>79</v>
      </c>
      <c r="P96" s="21">
        <v>702</v>
      </c>
      <c r="Q96" s="21">
        <v>582</v>
      </c>
      <c r="R96" s="21">
        <v>623</v>
      </c>
      <c r="S96" s="21">
        <v>80</v>
      </c>
      <c r="T96" s="21">
        <v>703</v>
      </c>
      <c r="U96" s="21">
        <v>593</v>
      </c>
      <c r="V96" s="21">
        <v>623</v>
      </c>
      <c r="W96" s="21">
        <v>78</v>
      </c>
      <c r="X96" s="21">
        <v>701</v>
      </c>
      <c r="Y96" s="28">
        <v>585</v>
      </c>
    </row>
    <row r="97" spans="1:2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41">
        <v>552</v>
      </c>
      <c r="G97" s="21">
        <v>25</v>
      </c>
      <c r="H97" s="21">
        <v>577</v>
      </c>
      <c r="I97" s="21">
        <v>553</v>
      </c>
      <c r="J97" s="21">
        <v>552</v>
      </c>
      <c r="K97" s="21">
        <v>25</v>
      </c>
      <c r="L97" s="21">
        <v>577</v>
      </c>
      <c r="M97" s="21">
        <v>524</v>
      </c>
      <c r="N97" s="21">
        <v>552</v>
      </c>
      <c r="O97" s="21">
        <v>35</v>
      </c>
      <c r="P97" s="21">
        <v>587</v>
      </c>
      <c r="Q97" s="21">
        <v>556</v>
      </c>
      <c r="R97" s="21">
        <v>552</v>
      </c>
      <c r="S97" s="21">
        <v>38</v>
      </c>
      <c r="T97" s="21">
        <v>590</v>
      </c>
      <c r="U97" s="21">
        <v>559</v>
      </c>
      <c r="V97" s="21">
        <v>552</v>
      </c>
      <c r="W97" s="21">
        <v>38</v>
      </c>
      <c r="X97" s="21">
        <v>590</v>
      </c>
      <c r="Y97" s="28">
        <v>569</v>
      </c>
    </row>
    <row r="98" spans="1:25" x14ac:dyDescent="0.2">
      <c r="A98" s="2"/>
      <c r="B98" s="27" t="s">
        <v>284</v>
      </c>
      <c r="C98" s="50"/>
      <c r="D98" s="20" t="s">
        <v>33</v>
      </c>
      <c r="E98" s="20" t="s">
        <v>349</v>
      </c>
      <c r="F98" s="41">
        <v>745</v>
      </c>
      <c r="G98" s="21">
        <v>20</v>
      </c>
      <c r="H98" s="21">
        <v>765</v>
      </c>
      <c r="I98" s="21">
        <v>715</v>
      </c>
      <c r="J98" s="21">
        <v>745</v>
      </c>
      <c r="K98" s="21">
        <v>20</v>
      </c>
      <c r="L98" s="21">
        <v>765</v>
      </c>
      <c r="M98" s="21">
        <v>711</v>
      </c>
      <c r="N98" s="21">
        <v>745</v>
      </c>
      <c r="O98" s="21">
        <v>20</v>
      </c>
      <c r="P98" s="21">
        <v>765</v>
      </c>
      <c r="Q98" s="21">
        <v>718</v>
      </c>
      <c r="R98" s="21">
        <v>745</v>
      </c>
      <c r="S98" s="21">
        <v>20</v>
      </c>
      <c r="T98" s="21">
        <v>765</v>
      </c>
      <c r="U98" s="21">
        <v>708</v>
      </c>
      <c r="V98" s="21">
        <v>745</v>
      </c>
      <c r="W98" s="21">
        <v>20</v>
      </c>
      <c r="X98" s="21">
        <v>765</v>
      </c>
      <c r="Y98" s="28">
        <v>715</v>
      </c>
    </row>
    <row r="99" spans="1:25" x14ac:dyDescent="0.2">
      <c r="A99" s="2"/>
      <c r="B99" s="27" t="s">
        <v>284</v>
      </c>
      <c r="C99" s="50"/>
      <c r="D99" s="20" t="s">
        <v>35</v>
      </c>
      <c r="E99" s="20" t="s">
        <v>351</v>
      </c>
      <c r="F99" s="41">
        <v>933</v>
      </c>
      <c r="G99" s="21">
        <v>8</v>
      </c>
      <c r="H99" s="21">
        <v>941</v>
      </c>
      <c r="I99" s="21">
        <v>890</v>
      </c>
      <c r="J99" s="21">
        <v>933</v>
      </c>
      <c r="K99" s="21">
        <v>4</v>
      </c>
      <c r="L99" s="21">
        <v>937</v>
      </c>
      <c r="M99" s="21">
        <v>878</v>
      </c>
      <c r="N99" s="21">
        <v>933</v>
      </c>
      <c r="O99" s="21">
        <v>24</v>
      </c>
      <c r="P99" s="21">
        <v>957</v>
      </c>
      <c r="Q99" s="21">
        <v>910</v>
      </c>
      <c r="R99" s="21">
        <v>933</v>
      </c>
      <c r="S99" s="21">
        <v>7</v>
      </c>
      <c r="T99" s="21">
        <v>940</v>
      </c>
      <c r="U99" s="21">
        <v>885</v>
      </c>
      <c r="V99" s="21">
        <v>933</v>
      </c>
      <c r="W99" s="21">
        <v>8</v>
      </c>
      <c r="X99" s="21">
        <v>941</v>
      </c>
      <c r="Y99" s="28">
        <v>885</v>
      </c>
    </row>
    <row r="100" spans="1:2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41">
        <v>798</v>
      </c>
      <c r="G100" s="21">
        <v>44</v>
      </c>
      <c r="H100" s="21">
        <v>842</v>
      </c>
      <c r="I100" s="21">
        <v>824</v>
      </c>
      <c r="J100" s="21">
        <v>798</v>
      </c>
      <c r="K100" s="21">
        <v>50</v>
      </c>
      <c r="L100" s="21">
        <v>848</v>
      </c>
      <c r="M100" s="21">
        <v>833</v>
      </c>
      <c r="N100" s="21">
        <v>798</v>
      </c>
      <c r="O100" s="21">
        <v>76</v>
      </c>
      <c r="P100" s="21">
        <v>874</v>
      </c>
      <c r="Q100" s="21">
        <v>826</v>
      </c>
      <c r="R100" s="21">
        <v>798</v>
      </c>
      <c r="S100" s="21">
        <v>75</v>
      </c>
      <c r="T100" s="21">
        <v>873</v>
      </c>
      <c r="U100" s="21">
        <v>836</v>
      </c>
      <c r="V100" s="21">
        <v>798</v>
      </c>
      <c r="W100" s="21">
        <v>83</v>
      </c>
      <c r="X100" s="21">
        <v>881</v>
      </c>
      <c r="Y100" s="28">
        <v>856</v>
      </c>
    </row>
    <row r="101" spans="1:2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41">
        <v>1005</v>
      </c>
      <c r="G101" s="21">
        <v>12</v>
      </c>
      <c r="H101" s="21">
        <v>1017</v>
      </c>
      <c r="I101" s="21">
        <v>973</v>
      </c>
      <c r="J101" s="21">
        <v>1005</v>
      </c>
      <c r="K101" s="21">
        <v>0</v>
      </c>
      <c r="L101" s="21">
        <v>1005</v>
      </c>
      <c r="M101" s="21">
        <v>946</v>
      </c>
      <c r="N101" s="21">
        <v>1004</v>
      </c>
      <c r="O101" s="21">
        <v>9</v>
      </c>
      <c r="P101" s="21">
        <v>1013</v>
      </c>
      <c r="Q101" s="21">
        <v>1008</v>
      </c>
      <c r="R101" s="21">
        <v>1007</v>
      </c>
      <c r="S101" s="21">
        <v>7</v>
      </c>
      <c r="T101" s="21">
        <v>1014</v>
      </c>
      <c r="U101" s="21">
        <v>1004</v>
      </c>
      <c r="V101" s="21">
        <v>1009</v>
      </c>
      <c r="W101" s="21">
        <v>16</v>
      </c>
      <c r="X101" s="21">
        <v>1025</v>
      </c>
      <c r="Y101" s="28">
        <v>1008</v>
      </c>
    </row>
    <row r="102" spans="1:2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41">
        <v>1644</v>
      </c>
      <c r="G102" s="21">
        <v>0</v>
      </c>
      <c r="H102" s="21">
        <v>1644</v>
      </c>
      <c r="I102" s="21">
        <v>1522</v>
      </c>
      <c r="J102" s="21">
        <v>1644</v>
      </c>
      <c r="K102" s="21">
        <v>0</v>
      </c>
      <c r="L102" s="21">
        <v>1644</v>
      </c>
      <c r="M102" s="21">
        <v>1516</v>
      </c>
      <c r="N102" s="21">
        <v>1644</v>
      </c>
      <c r="O102" s="21">
        <v>0</v>
      </c>
      <c r="P102" s="21">
        <v>1644</v>
      </c>
      <c r="Q102" s="21">
        <v>1588</v>
      </c>
      <c r="R102" s="21">
        <v>1644</v>
      </c>
      <c r="S102" s="21">
        <v>0</v>
      </c>
      <c r="T102" s="21">
        <v>1644</v>
      </c>
      <c r="U102" s="21">
        <v>1569</v>
      </c>
      <c r="V102" s="21">
        <v>1644</v>
      </c>
      <c r="W102" s="21">
        <v>0</v>
      </c>
      <c r="X102" s="21">
        <v>1644</v>
      </c>
      <c r="Y102" s="28">
        <v>1581</v>
      </c>
    </row>
    <row r="103" spans="1:2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41">
        <v>1041</v>
      </c>
      <c r="G103" s="21">
        <v>24</v>
      </c>
      <c r="H103" s="21">
        <v>1065</v>
      </c>
      <c r="I103" s="21">
        <v>1063</v>
      </c>
      <c r="J103" s="21">
        <v>1041</v>
      </c>
      <c r="K103" s="21">
        <v>24</v>
      </c>
      <c r="L103" s="21">
        <v>1065</v>
      </c>
      <c r="M103" s="21">
        <v>1063</v>
      </c>
      <c r="N103" s="21">
        <v>1041</v>
      </c>
      <c r="O103" s="21">
        <v>24</v>
      </c>
      <c r="P103" s="21">
        <v>1065</v>
      </c>
      <c r="Q103" s="21">
        <v>1061</v>
      </c>
      <c r="R103" s="21">
        <v>1041</v>
      </c>
      <c r="S103" s="21">
        <v>24</v>
      </c>
      <c r="T103" s="21">
        <v>1065</v>
      </c>
      <c r="U103" s="21">
        <v>1056</v>
      </c>
      <c r="V103" s="21">
        <v>1041</v>
      </c>
      <c r="W103" s="21">
        <v>24</v>
      </c>
      <c r="X103" s="21">
        <v>1065</v>
      </c>
      <c r="Y103" s="28">
        <v>1055</v>
      </c>
    </row>
    <row r="104" spans="1:2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41">
        <v>470</v>
      </c>
      <c r="G104" s="21">
        <v>41</v>
      </c>
      <c r="H104" s="21">
        <v>511</v>
      </c>
      <c r="I104" s="21">
        <v>443</v>
      </c>
      <c r="J104" s="21">
        <v>470</v>
      </c>
      <c r="K104" s="21">
        <v>41</v>
      </c>
      <c r="L104" s="21">
        <v>511</v>
      </c>
      <c r="M104" s="21">
        <v>467</v>
      </c>
      <c r="N104" s="21">
        <v>470</v>
      </c>
      <c r="O104" s="21">
        <v>48</v>
      </c>
      <c r="P104" s="21">
        <v>518</v>
      </c>
      <c r="Q104" s="21">
        <v>447</v>
      </c>
      <c r="R104" s="21">
        <v>470</v>
      </c>
      <c r="S104" s="21">
        <v>45</v>
      </c>
      <c r="T104" s="21">
        <v>515</v>
      </c>
      <c r="U104" s="21">
        <v>456</v>
      </c>
      <c r="V104" s="21">
        <v>470</v>
      </c>
      <c r="W104" s="21">
        <v>44</v>
      </c>
      <c r="X104" s="21">
        <v>514</v>
      </c>
      <c r="Y104" s="28">
        <v>454</v>
      </c>
    </row>
    <row r="105" spans="1:2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41">
        <v>1456</v>
      </c>
      <c r="G105" s="21">
        <v>99</v>
      </c>
      <c r="H105" s="21">
        <v>1555</v>
      </c>
      <c r="I105" s="21">
        <v>1481</v>
      </c>
      <c r="J105" s="21">
        <v>1456</v>
      </c>
      <c r="K105" s="21">
        <v>125</v>
      </c>
      <c r="L105" s="21">
        <v>1581</v>
      </c>
      <c r="M105" s="21">
        <v>1521</v>
      </c>
      <c r="N105" s="21">
        <v>1456</v>
      </c>
      <c r="O105" s="21">
        <v>93</v>
      </c>
      <c r="P105" s="21">
        <v>1549</v>
      </c>
      <c r="Q105" s="21">
        <v>1525</v>
      </c>
      <c r="R105" s="21">
        <v>1456</v>
      </c>
      <c r="S105" s="21">
        <v>130</v>
      </c>
      <c r="T105" s="21">
        <v>1586</v>
      </c>
      <c r="U105" s="21">
        <v>1567</v>
      </c>
      <c r="V105" s="21">
        <v>1456</v>
      </c>
      <c r="W105" s="21">
        <v>130</v>
      </c>
      <c r="X105" s="21">
        <v>1586</v>
      </c>
      <c r="Y105" s="28">
        <v>1573</v>
      </c>
    </row>
    <row r="106" spans="1:2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41">
        <v>338</v>
      </c>
      <c r="G106" s="21">
        <v>12</v>
      </c>
      <c r="H106" s="21">
        <v>350</v>
      </c>
      <c r="I106" s="21">
        <v>335</v>
      </c>
      <c r="J106" s="21">
        <v>338</v>
      </c>
      <c r="K106" s="21">
        <v>12</v>
      </c>
      <c r="L106" s="21">
        <v>350</v>
      </c>
      <c r="M106" s="21">
        <v>330</v>
      </c>
      <c r="N106" s="21">
        <v>337</v>
      </c>
      <c r="O106" s="21">
        <v>16</v>
      </c>
      <c r="P106" s="21">
        <v>353</v>
      </c>
      <c r="Q106" s="21">
        <v>349</v>
      </c>
      <c r="R106" s="21">
        <v>337</v>
      </c>
      <c r="S106" s="21">
        <v>17</v>
      </c>
      <c r="T106" s="21">
        <v>354</v>
      </c>
      <c r="U106" s="21">
        <v>353</v>
      </c>
      <c r="V106" s="21">
        <v>337</v>
      </c>
      <c r="W106" s="21">
        <v>17</v>
      </c>
      <c r="X106" s="21">
        <v>354</v>
      </c>
      <c r="Y106" s="28">
        <v>342</v>
      </c>
    </row>
    <row r="107" spans="1:2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41">
        <v>448</v>
      </c>
      <c r="G107" s="21">
        <v>54</v>
      </c>
      <c r="H107" s="21">
        <v>502</v>
      </c>
      <c r="I107" s="21">
        <v>488</v>
      </c>
      <c r="J107" s="21">
        <v>448</v>
      </c>
      <c r="K107" s="21">
        <v>54</v>
      </c>
      <c r="L107" s="21">
        <v>502</v>
      </c>
      <c r="M107" s="21">
        <v>488</v>
      </c>
      <c r="N107" s="21">
        <v>448</v>
      </c>
      <c r="O107" s="21">
        <v>59</v>
      </c>
      <c r="P107" s="21">
        <v>507</v>
      </c>
      <c r="Q107" s="21">
        <v>502</v>
      </c>
      <c r="R107" s="21">
        <v>448</v>
      </c>
      <c r="S107" s="21">
        <v>55</v>
      </c>
      <c r="T107" s="21">
        <v>503</v>
      </c>
      <c r="U107" s="21">
        <v>502</v>
      </c>
      <c r="V107" s="21">
        <v>448</v>
      </c>
      <c r="W107" s="21">
        <v>55</v>
      </c>
      <c r="X107" s="21">
        <v>503</v>
      </c>
      <c r="Y107" s="28">
        <v>477</v>
      </c>
    </row>
    <row r="108" spans="1:2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41">
        <v>305</v>
      </c>
      <c r="G108" s="21">
        <v>34</v>
      </c>
      <c r="H108" s="21">
        <v>339</v>
      </c>
      <c r="I108" s="21">
        <v>315</v>
      </c>
      <c r="J108" s="21">
        <v>305</v>
      </c>
      <c r="K108" s="21">
        <v>32</v>
      </c>
      <c r="L108" s="21">
        <v>337</v>
      </c>
      <c r="M108" s="21">
        <v>322</v>
      </c>
      <c r="N108" s="21">
        <v>305</v>
      </c>
      <c r="O108" s="21">
        <v>38</v>
      </c>
      <c r="P108" s="21">
        <v>343</v>
      </c>
      <c r="Q108" s="21">
        <v>296</v>
      </c>
      <c r="R108" s="21">
        <v>305</v>
      </c>
      <c r="S108" s="21">
        <v>42</v>
      </c>
      <c r="T108" s="21">
        <v>347</v>
      </c>
      <c r="U108" s="21">
        <v>303</v>
      </c>
      <c r="V108" s="21">
        <v>305</v>
      </c>
      <c r="W108" s="21">
        <v>34</v>
      </c>
      <c r="X108" s="21">
        <v>339</v>
      </c>
      <c r="Y108" s="28">
        <v>285</v>
      </c>
    </row>
    <row r="109" spans="1:2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41">
        <v>601</v>
      </c>
      <c r="G109" s="21">
        <v>79</v>
      </c>
      <c r="H109" s="21">
        <v>680</v>
      </c>
      <c r="I109" s="21">
        <v>677</v>
      </c>
      <c r="J109" s="21">
        <v>601</v>
      </c>
      <c r="K109" s="21">
        <v>79</v>
      </c>
      <c r="L109" s="21">
        <v>680</v>
      </c>
      <c r="M109" s="21">
        <v>672</v>
      </c>
      <c r="N109" s="21">
        <v>601</v>
      </c>
      <c r="O109" s="21">
        <v>70</v>
      </c>
      <c r="P109" s="21">
        <v>671</v>
      </c>
      <c r="Q109" s="21">
        <v>665</v>
      </c>
      <c r="R109" s="21">
        <v>601</v>
      </c>
      <c r="S109" s="21">
        <v>66</v>
      </c>
      <c r="T109" s="21">
        <v>667</v>
      </c>
      <c r="U109" s="21">
        <v>643</v>
      </c>
      <c r="V109" s="21">
        <v>601</v>
      </c>
      <c r="W109" s="21">
        <v>59</v>
      </c>
      <c r="X109" s="21">
        <v>660</v>
      </c>
      <c r="Y109" s="28">
        <v>636</v>
      </c>
    </row>
    <row r="110" spans="1:2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41">
        <v>272</v>
      </c>
      <c r="G110" s="21">
        <v>0</v>
      </c>
      <c r="H110" s="21">
        <v>272</v>
      </c>
      <c r="I110" s="21">
        <v>256</v>
      </c>
      <c r="J110" s="21">
        <v>272</v>
      </c>
      <c r="K110" s="21">
        <v>0</v>
      </c>
      <c r="L110" s="21">
        <v>272</v>
      </c>
      <c r="M110" s="21">
        <v>207</v>
      </c>
      <c r="N110" s="21">
        <v>272</v>
      </c>
      <c r="O110" s="21">
        <v>0</v>
      </c>
      <c r="P110" s="21">
        <v>272</v>
      </c>
      <c r="Q110" s="21">
        <v>242</v>
      </c>
      <c r="R110" s="21">
        <v>272</v>
      </c>
      <c r="S110" s="21">
        <v>0</v>
      </c>
      <c r="T110" s="21">
        <v>272</v>
      </c>
      <c r="U110" s="21">
        <v>237</v>
      </c>
      <c r="V110" s="21">
        <v>272</v>
      </c>
      <c r="W110" s="21">
        <v>0</v>
      </c>
      <c r="X110" s="21">
        <v>272</v>
      </c>
      <c r="Y110" s="28">
        <v>263</v>
      </c>
    </row>
    <row r="111" spans="1:2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41">
        <v>765</v>
      </c>
      <c r="G111" s="21">
        <v>22</v>
      </c>
      <c r="H111" s="21">
        <v>787</v>
      </c>
      <c r="I111" s="21">
        <v>746</v>
      </c>
      <c r="J111" s="21">
        <v>765</v>
      </c>
      <c r="K111" s="21">
        <v>20</v>
      </c>
      <c r="L111" s="21">
        <v>785</v>
      </c>
      <c r="M111" s="21">
        <v>716</v>
      </c>
      <c r="N111" s="21">
        <v>765</v>
      </c>
      <c r="O111" s="21">
        <v>27</v>
      </c>
      <c r="P111" s="21">
        <v>792</v>
      </c>
      <c r="Q111" s="21">
        <v>769</v>
      </c>
      <c r="R111" s="21">
        <v>765</v>
      </c>
      <c r="S111" s="21">
        <v>33</v>
      </c>
      <c r="T111" s="21">
        <v>798</v>
      </c>
      <c r="U111" s="21">
        <v>758</v>
      </c>
      <c r="V111" s="21">
        <v>765</v>
      </c>
      <c r="W111" s="21">
        <v>33</v>
      </c>
      <c r="X111" s="21">
        <v>798</v>
      </c>
      <c r="Y111" s="28">
        <v>758</v>
      </c>
    </row>
    <row r="112" spans="1:2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41">
        <v>220</v>
      </c>
      <c r="G112" s="21">
        <v>15</v>
      </c>
      <c r="H112" s="21">
        <v>235</v>
      </c>
      <c r="I112" s="21">
        <v>234</v>
      </c>
      <c r="J112" s="21">
        <v>220</v>
      </c>
      <c r="K112" s="21">
        <v>18</v>
      </c>
      <c r="L112" s="21">
        <v>238</v>
      </c>
      <c r="M112" s="21">
        <v>238</v>
      </c>
      <c r="N112" s="21">
        <v>220</v>
      </c>
      <c r="O112" s="21">
        <v>21</v>
      </c>
      <c r="P112" s="21">
        <v>241</v>
      </c>
      <c r="Q112" s="21">
        <v>236</v>
      </c>
      <c r="R112" s="21">
        <v>220</v>
      </c>
      <c r="S112" s="21">
        <v>14</v>
      </c>
      <c r="T112" s="21">
        <v>234</v>
      </c>
      <c r="U112" s="21">
        <v>230</v>
      </c>
      <c r="V112" s="21">
        <v>220</v>
      </c>
      <c r="W112" s="21">
        <v>16</v>
      </c>
      <c r="X112" s="21">
        <v>236</v>
      </c>
      <c r="Y112" s="28">
        <v>230</v>
      </c>
    </row>
    <row r="113" spans="1:2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41">
        <v>1031</v>
      </c>
      <c r="G113" s="21">
        <v>40</v>
      </c>
      <c r="H113" s="21">
        <v>1071</v>
      </c>
      <c r="I113" s="21">
        <v>1001</v>
      </c>
      <c r="J113" s="21">
        <v>1047</v>
      </c>
      <c r="K113" s="21">
        <v>40</v>
      </c>
      <c r="L113" s="21">
        <v>1087</v>
      </c>
      <c r="M113" s="21">
        <v>1004</v>
      </c>
      <c r="N113" s="21">
        <v>1048</v>
      </c>
      <c r="O113" s="21">
        <v>40</v>
      </c>
      <c r="P113" s="21">
        <v>1088</v>
      </c>
      <c r="Q113" s="21">
        <v>1032</v>
      </c>
      <c r="R113" s="21">
        <v>1053</v>
      </c>
      <c r="S113" s="21">
        <v>40</v>
      </c>
      <c r="T113" s="21">
        <v>1093</v>
      </c>
      <c r="U113" s="21">
        <v>1030</v>
      </c>
      <c r="V113" s="21">
        <v>1054</v>
      </c>
      <c r="W113" s="21">
        <v>40</v>
      </c>
      <c r="X113" s="21">
        <v>1094</v>
      </c>
      <c r="Y113" s="28">
        <v>1039</v>
      </c>
    </row>
    <row r="114" spans="1:2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41">
        <v>1297</v>
      </c>
      <c r="G114" s="21">
        <v>20</v>
      </c>
      <c r="H114" s="21">
        <v>1317</v>
      </c>
      <c r="I114" s="21">
        <v>1300</v>
      </c>
      <c r="J114" s="21">
        <v>1297</v>
      </c>
      <c r="K114" s="21">
        <v>5</v>
      </c>
      <c r="L114" s="21">
        <v>1302</v>
      </c>
      <c r="M114" s="21">
        <v>1290</v>
      </c>
      <c r="N114" s="21">
        <v>1297</v>
      </c>
      <c r="O114" s="21">
        <v>20</v>
      </c>
      <c r="P114" s="21">
        <v>1317</v>
      </c>
      <c r="Q114" s="21">
        <v>1307</v>
      </c>
      <c r="R114" s="21">
        <v>1297</v>
      </c>
      <c r="S114" s="21">
        <v>20</v>
      </c>
      <c r="T114" s="21">
        <v>1317</v>
      </c>
      <c r="U114" s="21">
        <v>1310</v>
      </c>
      <c r="V114" s="21">
        <v>1297</v>
      </c>
      <c r="W114" s="21">
        <v>22</v>
      </c>
      <c r="X114" s="21">
        <v>1319</v>
      </c>
      <c r="Y114" s="28">
        <v>1310</v>
      </c>
    </row>
    <row r="115" spans="1:2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41">
        <v>324</v>
      </c>
      <c r="G115" s="21">
        <v>70</v>
      </c>
      <c r="H115" s="21">
        <v>394</v>
      </c>
      <c r="I115" s="21">
        <v>382</v>
      </c>
      <c r="J115" s="21">
        <v>324</v>
      </c>
      <c r="K115" s="21">
        <v>47</v>
      </c>
      <c r="L115" s="21">
        <v>371</v>
      </c>
      <c r="M115" s="21">
        <v>352</v>
      </c>
      <c r="N115" s="21">
        <v>324</v>
      </c>
      <c r="O115" s="21">
        <v>55</v>
      </c>
      <c r="P115" s="21">
        <v>379</v>
      </c>
      <c r="Q115" s="21">
        <v>366</v>
      </c>
      <c r="R115" s="21">
        <v>324</v>
      </c>
      <c r="S115" s="21">
        <v>55</v>
      </c>
      <c r="T115" s="21">
        <v>379</v>
      </c>
      <c r="U115" s="21">
        <v>360</v>
      </c>
      <c r="V115" s="21">
        <v>324</v>
      </c>
      <c r="W115" s="21">
        <v>65</v>
      </c>
      <c r="X115" s="21">
        <v>389</v>
      </c>
      <c r="Y115" s="28">
        <v>368</v>
      </c>
    </row>
    <row r="116" spans="1:2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41">
        <v>623</v>
      </c>
      <c r="G116" s="21">
        <v>95</v>
      </c>
      <c r="H116" s="21">
        <v>718</v>
      </c>
      <c r="I116" s="21">
        <v>708</v>
      </c>
      <c r="J116" s="21">
        <v>623</v>
      </c>
      <c r="K116" s="21">
        <v>95</v>
      </c>
      <c r="L116" s="21">
        <v>718</v>
      </c>
      <c r="M116" s="21">
        <v>718</v>
      </c>
      <c r="N116" s="21">
        <v>623</v>
      </c>
      <c r="O116" s="21">
        <v>95</v>
      </c>
      <c r="P116" s="21">
        <v>718</v>
      </c>
      <c r="Q116" s="21">
        <v>718</v>
      </c>
      <c r="R116" s="21">
        <v>662</v>
      </c>
      <c r="S116" s="21">
        <v>123</v>
      </c>
      <c r="T116" s="21">
        <v>785</v>
      </c>
      <c r="U116" s="21">
        <v>785</v>
      </c>
      <c r="V116" s="21">
        <v>662</v>
      </c>
      <c r="W116" s="21">
        <v>123</v>
      </c>
      <c r="X116" s="21">
        <v>785</v>
      </c>
      <c r="Y116" s="28">
        <v>785</v>
      </c>
    </row>
    <row r="117" spans="1:2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41">
        <v>12</v>
      </c>
      <c r="G117" s="21">
        <v>0</v>
      </c>
      <c r="H117" s="21">
        <v>12</v>
      </c>
      <c r="I117" s="21">
        <v>12</v>
      </c>
      <c r="J117" s="21">
        <v>12</v>
      </c>
      <c r="K117" s="21">
        <v>0</v>
      </c>
      <c r="L117" s="21">
        <v>12</v>
      </c>
      <c r="M117" s="21">
        <v>4</v>
      </c>
      <c r="N117" s="21">
        <v>12</v>
      </c>
      <c r="O117" s="21">
        <v>0</v>
      </c>
      <c r="P117" s="21">
        <v>12</v>
      </c>
      <c r="Q117" s="21">
        <v>11</v>
      </c>
      <c r="R117" s="21">
        <v>12</v>
      </c>
      <c r="S117" s="21">
        <v>0</v>
      </c>
      <c r="T117" s="21">
        <v>12</v>
      </c>
      <c r="U117" s="21">
        <v>7</v>
      </c>
      <c r="V117" s="21">
        <v>12</v>
      </c>
      <c r="W117" s="21">
        <v>0</v>
      </c>
      <c r="X117" s="21">
        <v>12</v>
      </c>
      <c r="Y117" s="28">
        <v>2</v>
      </c>
    </row>
    <row r="118" spans="1:2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41">
        <v>434</v>
      </c>
      <c r="G118" s="21">
        <v>0</v>
      </c>
      <c r="H118" s="21">
        <v>434</v>
      </c>
      <c r="I118" s="21">
        <v>420</v>
      </c>
      <c r="J118" s="21">
        <v>434</v>
      </c>
      <c r="K118" s="21">
        <v>0</v>
      </c>
      <c r="L118" s="21">
        <v>434</v>
      </c>
      <c r="M118" s="21">
        <v>434</v>
      </c>
      <c r="N118" s="21">
        <v>434</v>
      </c>
      <c r="O118" s="21">
        <v>0</v>
      </c>
      <c r="P118" s="21">
        <v>434</v>
      </c>
      <c r="Q118" s="21">
        <v>434</v>
      </c>
      <c r="R118" s="21">
        <v>434</v>
      </c>
      <c r="S118" s="21">
        <v>0</v>
      </c>
      <c r="T118" s="21">
        <v>434</v>
      </c>
      <c r="U118" s="21">
        <v>424</v>
      </c>
      <c r="V118" s="21">
        <v>434</v>
      </c>
      <c r="W118" s="21">
        <v>0</v>
      </c>
      <c r="X118" s="21">
        <v>434</v>
      </c>
      <c r="Y118" s="28">
        <v>430</v>
      </c>
    </row>
    <row r="119" spans="1:2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41">
        <v>743</v>
      </c>
      <c r="G119" s="21">
        <v>0</v>
      </c>
      <c r="H119" s="21">
        <v>743</v>
      </c>
      <c r="I119" s="21">
        <v>697</v>
      </c>
      <c r="J119" s="21">
        <v>743</v>
      </c>
      <c r="K119" s="21">
        <v>0</v>
      </c>
      <c r="L119" s="21">
        <v>743</v>
      </c>
      <c r="M119" s="21">
        <v>672</v>
      </c>
      <c r="N119" s="21">
        <v>743</v>
      </c>
      <c r="O119" s="21">
        <v>0</v>
      </c>
      <c r="P119" s="21">
        <v>743</v>
      </c>
      <c r="Q119" s="21">
        <v>711</v>
      </c>
      <c r="R119" s="21">
        <v>743</v>
      </c>
      <c r="S119" s="21">
        <v>0</v>
      </c>
      <c r="T119" s="21">
        <v>743</v>
      </c>
      <c r="U119" s="21">
        <v>712</v>
      </c>
      <c r="V119" s="21">
        <v>743</v>
      </c>
      <c r="W119" s="21">
        <v>0</v>
      </c>
      <c r="X119" s="21">
        <v>743</v>
      </c>
      <c r="Y119" s="28">
        <v>704</v>
      </c>
    </row>
    <row r="120" spans="1:2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41">
        <v>315</v>
      </c>
      <c r="G120" s="21">
        <v>0</v>
      </c>
      <c r="H120" s="21">
        <v>315</v>
      </c>
      <c r="I120" s="21">
        <v>294</v>
      </c>
      <c r="J120" s="21">
        <v>315</v>
      </c>
      <c r="K120" s="21">
        <v>0</v>
      </c>
      <c r="L120" s="21">
        <v>315</v>
      </c>
      <c r="M120" s="21">
        <v>292</v>
      </c>
      <c r="N120" s="21">
        <v>315</v>
      </c>
      <c r="O120" s="21">
        <v>0</v>
      </c>
      <c r="P120" s="21">
        <v>315</v>
      </c>
      <c r="Q120" s="21">
        <v>283</v>
      </c>
      <c r="R120" s="21">
        <v>315</v>
      </c>
      <c r="S120" s="21">
        <v>0</v>
      </c>
      <c r="T120" s="21">
        <v>315</v>
      </c>
      <c r="U120" s="21">
        <v>293</v>
      </c>
      <c r="V120" s="21">
        <v>315</v>
      </c>
      <c r="W120" s="21">
        <v>0</v>
      </c>
      <c r="X120" s="21">
        <v>315</v>
      </c>
      <c r="Y120" s="28">
        <v>304</v>
      </c>
    </row>
    <row r="121" spans="1:2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41">
        <v>454</v>
      </c>
      <c r="G121" s="21">
        <v>19</v>
      </c>
      <c r="H121" s="21">
        <v>473</v>
      </c>
      <c r="I121" s="21">
        <v>470</v>
      </c>
      <c r="J121" s="21">
        <v>454</v>
      </c>
      <c r="K121" s="21">
        <v>19</v>
      </c>
      <c r="L121" s="21">
        <v>473</v>
      </c>
      <c r="M121" s="21">
        <v>471</v>
      </c>
      <c r="N121" s="21">
        <v>454</v>
      </c>
      <c r="O121" s="21">
        <v>19</v>
      </c>
      <c r="P121" s="21">
        <v>473</v>
      </c>
      <c r="Q121" s="21">
        <v>472</v>
      </c>
      <c r="R121" s="21">
        <v>454</v>
      </c>
      <c r="S121" s="21">
        <v>19</v>
      </c>
      <c r="T121" s="21">
        <v>473</v>
      </c>
      <c r="U121" s="21">
        <v>473</v>
      </c>
      <c r="V121" s="21">
        <v>454</v>
      </c>
      <c r="W121" s="21">
        <v>20</v>
      </c>
      <c r="X121" s="21">
        <v>474</v>
      </c>
      <c r="Y121" s="28">
        <v>472</v>
      </c>
    </row>
    <row r="122" spans="1:2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41">
        <v>186</v>
      </c>
      <c r="G122" s="21">
        <v>0</v>
      </c>
      <c r="H122" s="21">
        <v>186</v>
      </c>
      <c r="I122" s="21">
        <v>150</v>
      </c>
      <c r="J122" s="21">
        <v>186</v>
      </c>
      <c r="K122" s="21">
        <v>0</v>
      </c>
      <c r="L122" s="21">
        <v>186</v>
      </c>
      <c r="M122" s="21">
        <v>130</v>
      </c>
      <c r="N122" s="21">
        <v>186</v>
      </c>
      <c r="O122" s="21">
        <v>0</v>
      </c>
      <c r="P122" s="21">
        <v>186</v>
      </c>
      <c r="Q122" s="21">
        <v>129</v>
      </c>
      <c r="R122" s="21">
        <v>186</v>
      </c>
      <c r="S122" s="21">
        <v>0</v>
      </c>
      <c r="T122" s="21">
        <v>186</v>
      </c>
      <c r="U122" s="21">
        <v>158</v>
      </c>
      <c r="V122" s="21">
        <v>186</v>
      </c>
      <c r="W122" s="21">
        <v>0</v>
      </c>
      <c r="X122" s="21">
        <v>186</v>
      </c>
      <c r="Y122" s="28">
        <v>156</v>
      </c>
    </row>
    <row r="123" spans="1:2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41">
        <v>851</v>
      </c>
      <c r="G123" s="21">
        <v>4</v>
      </c>
      <c r="H123" s="21">
        <v>855</v>
      </c>
      <c r="I123" s="21">
        <v>789</v>
      </c>
      <c r="J123" s="21">
        <v>851</v>
      </c>
      <c r="K123" s="21">
        <v>8</v>
      </c>
      <c r="L123" s="21">
        <v>859</v>
      </c>
      <c r="M123" s="21">
        <v>763</v>
      </c>
      <c r="N123" s="21">
        <v>851</v>
      </c>
      <c r="O123" s="21">
        <v>12</v>
      </c>
      <c r="P123" s="21">
        <v>863</v>
      </c>
      <c r="Q123" s="21">
        <v>847</v>
      </c>
      <c r="R123" s="21">
        <v>851</v>
      </c>
      <c r="S123" s="21">
        <v>12</v>
      </c>
      <c r="T123" s="21">
        <v>863</v>
      </c>
      <c r="U123" s="21">
        <v>859</v>
      </c>
      <c r="V123" s="21">
        <v>851</v>
      </c>
      <c r="W123" s="21">
        <v>11</v>
      </c>
      <c r="X123" s="21">
        <v>862</v>
      </c>
      <c r="Y123" s="28">
        <v>851</v>
      </c>
    </row>
    <row r="124" spans="1:2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41">
        <v>283</v>
      </c>
      <c r="G124" s="21">
        <v>33</v>
      </c>
      <c r="H124" s="21">
        <v>316</v>
      </c>
      <c r="I124" s="21">
        <v>307</v>
      </c>
      <c r="J124" s="21">
        <v>283</v>
      </c>
      <c r="K124" s="21">
        <v>44</v>
      </c>
      <c r="L124" s="21">
        <v>327</v>
      </c>
      <c r="M124" s="21">
        <v>316</v>
      </c>
      <c r="N124" s="21">
        <v>283</v>
      </c>
      <c r="O124" s="21">
        <v>50</v>
      </c>
      <c r="P124" s="21">
        <v>333</v>
      </c>
      <c r="Q124" s="21">
        <v>327</v>
      </c>
      <c r="R124" s="21">
        <v>283</v>
      </c>
      <c r="S124" s="21">
        <v>49</v>
      </c>
      <c r="T124" s="21">
        <v>332</v>
      </c>
      <c r="U124" s="21">
        <v>327</v>
      </c>
      <c r="V124" s="21">
        <v>283</v>
      </c>
      <c r="W124" s="21">
        <v>57</v>
      </c>
      <c r="X124" s="21">
        <v>340</v>
      </c>
      <c r="Y124" s="28">
        <v>337</v>
      </c>
    </row>
    <row r="125" spans="1:2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41">
        <v>200</v>
      </c>
      <c r="G125" s="21">
        <v>0</v>
      </c>
      <c r="H125" s="21">
        <v>200</v>
      </c>
      <c r="I125" s="21">
        <v>188</v>
      </c>
      <c r="J125" s="21">
        <v>200</v>
      </c>
      <c r="K125" s="21">
        <v>0</v>
      </c>
      <c r="L125" s="21">
        <v>200</v>
      </c>
      <c r="M125" s="21">
        <v>153</v>
      </c>
      <c r="N125" s="21">
        <v>200</v>
      </c>
      <c r="O125" s="21">
        <v>0</v>
      </c>
      <c r="P125" s="21">
        <v>200</v>
      </c>
      <c r="Q125" s="21">
        <v>173</v>
      </c>
      <c r="R125" s="21">
        <v>200</v>
      </c>
      <c r="S125" s="21">
        <v>0</v>
      </c>
      <c r="T125" s="21">
        <v>200</v>
      </c>
      <c r="U125" s="21">
        <v>177</v>
      </c>
      <c r="V125" s="21">
        <v>200</v>
      </c>
      <c r="W125" s="21">
        <v>0</v>
      </c>
      <c r="X125" s="21">
        <v>200</v>
      </c>
      <c r="Y125" s="28">
        <v>176</v>
      </c>
    </row>
    <row r="126" spans="1:2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41">
        <v>197</v>
      </c>
      <c r="G126" s="21">
        <v>31</v>
      </c>
      <c r="H126" s="21">
        <v>228</v>
      </c>
      <c r="I126" s="21">
        <v>220</v>
      </c>
      <c r="J126" s="21">
        <v>197</v>
      </c>
      <c r="K126" s="21">
        <v>31</v>
      </c>
      <c r="L126" s="21">
        <v>228</v>
      </c>
      <c r="M126" s="21">
        <v>224</v>
      </c>
      <c r="N126" s="21">
        <v>197</v>
      </c>
      <c r="O126" s="21">
        <v>32</v>
      </c>
      <c r="P126" s="21">
        <v>229</v>
      </c>
      <c r="Q126" s="21">
        <v>229</v>
      </c>
      <c r="R126" s="21">
        <v>197</v>
      </c>
      <c r="S126" s="21">
        <v>32</v>
      </c>
      <c r="T126" s="21">
        <v>229</v>
      </c>
      <c r="U126" s="21">
        <v>223</v>
      </c>
      <c r="V126" s="21">
        <v>197</v>
      </c>
      <c r="W126" s="21">
        <v>31</v>
      </c>
      <c r="X126" s="21">
        <v>228</v>
      </c>
      <c r="Y126" s="28">
        <v>220</v>
      </c>
    </row>
    <row r="127" spans="1:2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41">
        <v>412</v>
      </c>
      <c r="G127" s="21">
        <v>0</v>
      </c>
      <c r="H127" s="21">
        <v>412</v>
      </c>
      <c r="I127" s="21">
        <v>392</v>
      </c>
      <c r="J127" s="21">
        <v>408</v>
      </c>
      <c r="K127" s="21">
        <v>0</v>
      </c>
      <c r="L127" s="21">
        <v>408</v>
      </c>
      <c r="M127" s="21">
        <v>381</v>
      </c>
      <c r="N127" s="21">
        <v>411</v>
      </c>
      <c r="O127" s="21">
        <v>0</v>
      </c>
      <c r="P127" s="21">
        <v>411</v>
      </c>
      <c r="Q127" s="21">
        <v>401</v>
      </c>
      <c r="R127" s="21">
        <v>413</v>
      </c>
      <c r="S127" s="21">
        <v>0</v>
      </c>
      <c r="T127" s="21">
        <v>413</v>
      </c>
      <c r="U127" s="21">
        <v>398</v>
      </c>
      <c r="V127" s="21">
        <v>413</v>
      </c>
      <c r="W127" s="21">
        <v>0</v>
      </c>
      <c r="X127" s="21">
        <v>413</v>
      </c>
      <c r="Y127" s="28">
        <v>379</v>
      </c>
    </row>
    <row r="128" spans="1:2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41">
        <v>311</v>
      </c>
      <c r="G128" s="21">
        <v>35</v>
      </c>
      <c r="H128" s="21">
        <v>346</v>
      </c>
      <c r="I128" s="21">
        <v>345</v>
      </c>
      <c r="J128" s="21">
        <v>311</v>
      </c>
      <c r="K128" s="21">
        <v>59</v>
      </c>
      <c r="L128" s="21">
        <v>370</v>
      </c>
      <c r="M128" s="21">
        <v>370</v>
      </c>
      <c r="N128" s="21">
        <v>311</v>
      </c>
      <c r="O128" s="21">
        <v>60</v>
      </c>
      <c r="P128" s="21">
        <v>371</v>
      </c>
      <c r="Q128" s="21">
        <v>368</v>
      </c>
      <c r="R128" s="21">
        <v>311</v>
      </c>
      <c r="S128" s="21">
        <v>50</v>
      </c>
      <c r="T128" s="21">
        <v>361</v>
      </c>
      <c r="U128" s="21">
        <v>356</v>
      </c>
      <c r="V128" s="21">
        <v>311</v>
      </c>
      <c r="W128" s="21">
        <v>46</v>
      </c>
      <c r="X128" s="21">
        <v>357</v>
      </c>
      <c r="Y128" s="28">
        <v>354</v>
      </c>
    </row>
    <row r="129" spans="1:2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41">
        <v>688</v>
      </c>
      <c r="G129" s="21">
        <v>45</v>
      </c>
      <c r="H129" s="21">
        <v>733</v>
      </c>
      <c r="I129" s="21">
        <v>715</v>
      </c>
      <c r="J129" s="21">
        <v>706</v>
      </c>
      <c r="K129" s="21">
        <v>44</v>
      </c>
      <c r="L129" s="21">
        <v>750</v>
      </c>
      <c r="M129" s="21">
        <v>724</v>
      </c>
      <c r="N129" s="21">
        <v>691</v>
      </c>
      <c r="O129" s="21">
        <v>42</v>
      </c>
      <c r="P129" s="21">
        <v>733</v>
      </c>
      <c r="Q129" s="21">
        <v>709</v>
      </c>
      <c r="R129" s="21">
        <v>690</v>
      </c>
      <c r="S129" s="21">
        <v>52</v>
      </c>
      <c r="T129" s="21">
        <v>742</v>
      </c>
      <c r="U129" s="21">
        <v>732</v>
      </c>
      <c r="V129" s="21">
        <v>661</v>
      </c>
      <c r="W129" s="21">
        <v>52</v>
      </c>
      <c r="X129" s="21">
        <v>713</v>
      </c>
      <c r="Y129" s="28">
        <v>703</v>
      </c>
    </row>
    <row r="130" spans="1:2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41">
        <v>206</v>
      </c>
      <c r="G130" s="21">
        <v>10</v>
      </c>
      <c r="H130" s="21">
        <v>216</v>
      </c>
      <c r="I130" s="21">
        <v>210</v>
      </c>
      <c r="J130" s="21">
        <v>206</v>
      </c>
      <c r="K130" s="21">
        <v>10</v>
      </c>
      <c r="L130" s="21">
        <v>216</v>
      </c>
      <c r="M130" s="21">
        <v>213</v>
      </c>
      <c r="N130" s="21">
        <v>206</v>
      </c>
      <c r="O130" s="21">
        <v>10</v>
      </c>
      <c r="P130" s="21">
        <v>216</v>
      </c>
      <c r="Q130" s="21">
        <v>204</v>
      </c>
      <c r="R130" s="21">
        <v>206</v>
      </c>
      <c r="S130" s="21">
        <v>10</v>
      </c>
      <c r="T130" s="21">
        <v>216</v>
      </c>
      <c r="U130" s="21">
        <v>207</v>
      </c>
      <c r="V130" s="21">
        <v>206</v>
      </c>
      <c r="W130" s="21">
        <v>10</v>
      </c>
      <c r="X130" s="21">
        <v>216</v>
      </c>
      <c r="Y130" s="28">
        <v>215</v>
      </c>
    </row>
    <row r="131" spans="1:2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41">
        <v>155</v>
      </c>
      <c r="G131" s="21">
        <v>0</v>
      </c>
      <c r="H131" s="21">
        <v>155</v>
      </c>
      <c r="I131" s="21">
        <v>132</v>
      </c>
      <c r="J131" s="21">
        <v>155</v>
      </c>
      <c r="K131" s="21">
        <v>0</v>
      </c>
      <c r="L131" s="21">
        <v>155</v>
      </c>
      <c r="M131" s="21">
        <v>132</v>
      </c>
      <c r="N131" s="21">
        <v>155</v>
      </c>
      <c r="O131" s="21">
        <v>0</v>
      </c>
      <c r="P131" s="21">
        <v>155</v>
      </c>
      <c r="Q131" s="21">
        <v>144</v>
      </c>
      <c r="R131" s="21">
        <v>155</v>
      </c>
      <c r="S131" s="21">
        <v>0</v>
      </c>
      <c r="T131" s="21">
        <v>155</v>
      </c>
      <c r="U131" s="21">
        <v>147</v>
      </c>
      <c r="V131" s="21">
        <v>155</v>
      </c>
      <c r="W131" s="21">
        <v>0</v>
      </c>
      <c r="X131" s="21">
        <v>155</v>
      </c>
      <c r="Y131" s="28">
        <v>142</v>
      </c>
    </row>
    <row r="132" spans="1:2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41">
        <v>89</v>
      </c>
      <c r="G132" s="21">
        <v>0</v>
      </c>
      <c r="H132" s="21">
        <v>89</v>
      </c>
      <c r="I132" s="21">
        <v>78</v>
      </c>
      <c r="J132" s="21">
        <v>89</v>
      </c>
      <c r="K132" s="21">
        <v>0</v>
      </c>
      <c r="L132" s="21">
        <v>89</v>
      </c>
      <c r="M132" s="21">
        <v>62</v>
      </c>
      <c r="N132" s="21">
        <v>89</v>
      </c>
      <c r="O132" s="21">
        <v>0</v>
      </c>
      <c r="P132" s="21">
        <v>89</v>
      </c>
      <c r="Q132" s="21">
        <v>67</v>
      </c>
      <c r="R132" s="21">
        <v>89</v>
      </c>
      <c r="S132" s="21">
        <v>0</v>
      </c>
      <c r="T132" s="21">
        <v>89</v>
      </c>
      <c r="U132" s="21">
        <v>72</v>
      </c>
      <c r="V132" s="21">
        <v>89</v>
      </c>
      <c r="W132" s="21">
        <v>0</v>
      </c>
      <c r="X132" s="21">
        <v>89</v>
      </c>
      <c r="Y132" s="28">
        <v>73</v>
      </c>
    </row>
    <row r="133" spans="1:2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41">
        <v>793</v>
      </c>
      <c r="G133" s="21">
        <v>20</v>
      </c>
      <c r="H133" s="21">
        <v>813</v>
      </c>
      <c r="I133" s="21">
        <v>798</v>
      </c>
      <c r="J133" s="21">
        <v>793</v>
      </c>
      <c r="K133" s="21">
        <v>24</v>
      </c>
      <c r="L133" s="21">
        <v>817</v>
      </c>
      <c r="M133" s="21">
        <v>808</v>
      </c>
      <c r="N133" s="21">
        <v>793</v>
      </c>
      <c r="O133" s="21">
        <v>24</v>
      </c>
      <c r="P133" s="21">
        <v>817</v>
      </c>
      <c r="Q133" s="21">
        <v>805</v>
      </c>
      <c r="R133" s="21">
        <v>793</v>
      </c>
      <c r="S133" s="21">
        <v>24</v>
      </c>
      <c r="T133" s="21">
        <v>817</v>
      </c>
      <c r="U133" s="21">
        <v>810</v>
      </c>
      <c r="V133" s="21">
        <v>793</v>
      </c>
      <c r="W133" s="21">
        <v>21</v>
      </c>
      <c r="X133" s="21">
        <v>814</v>
      </c>
      <c r="Y133" s="28">
        <v>806</v>
      </c>
    </row>
    <row r="134" spans="1:2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41">
        <v>391</v>
      </c>
      <c r="G134" s="21">
        <v>10</v>
      </c>
      <c r="H134" s="21">
        <v>401</v>
      </c>
      <c r="I134" s="21">
        <v>376</v>
      </c>
      <c r="J134" s="21">
        <v>391</v>
      </c>
      <c r="K134" s="21">
        <v>17</v>
      </c>
      <c r="L134" s="21">
        <v>408</v>
      </c>
      <c r="M134" s="21">
        <v>380</v>
      </c>
      <c r="N134" s="21">
        <v>395</v>
      </c>
      <c r="O134" s="21">
        <v>27</v>
      </c>
      <c r="P134" s="21">
        <v>422</v>
      </c>
      <c r="Q134" s="21">
        <v>399</v>
      </c>
      <c r="R134" s="21">
        <v>395</v>
      </c>
      <c r="S134" s="21">
        <v>24</v>
      </c>
      <c r="T134" s="21">
        <v>419</v>
      </c>
      <c r="U134" s="21">
        <v>396</v>
      </c>
      <c r="V134" s="21">
        <v>395</v>
      </c>
      <c r="W134" s="21">
        <v>15</v>
      </c>
      <c r="X134" s="21">
        <v>410</v>
      </c>
      <c r="Y134" s="28">
        <v>392</v>
      </c>
    </row>
    <row r="135" spans="1:2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41">
        <v>662</v>
      </c>
      <c r="G135" s="21">
        <v>8</v>
      </c>
      <c r="H135" s="21">
        <v>670</v>
      </c>
      <c r="I135" s="21">
        <v>635</v>
      </c>
      <c r="J135" s="21">
        <v>662</v>
      </c>
      <c r="K135" s="21">
        <v>10</v>
      </c>
      <c r="L135" s="21">
        <v>672</v>
      </c>
      <c r="M135" s="21">
        <v>627</v>
      </c>
      <c r="N135" s="21">
        <v>662</v>
      </c>
      <c r="O135" s="21">
        <v>8</v>
      </c>
      <c r="P135" s="21">
        <v>670</v>
      </c>
      <c r="Q135" s="21">
        <v>649</v>
      </c>
      <c r="R135" s="21">
        <v>662</v>
      </c>
      <c r="S135" s="21">
        <v>9</v>
      </c>
      <c r="T135" s="21">
        <v>671</v>
      </c>
      <c r="U135" s="21">
        <v>642</v>
      </c>
      <c r="V135" s="21">
        <v>662</v>
      </c>
      <c r="W135" s="21">
        <v>15</v>
      </c>
      <c r="X135" s="21">
        <v>677</v>
      </c>
      <c r="Y135" s="28">
        <v>635</v>
      </c>
    </row>
    <row r="136" spans="1:2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41">
        <v>142</v>
      </c>
      <c r="G136" s="21">
        <v>0</v>
      </c>
      <c r="H136" s="21">
        <v>142</v>
      </c>
      <c r="I136" s="21">
        <v>130</v>
      </c>
      <c r="J136" s="21">
        <v>142</v>
      </c>
      <c r="K136" s="21">
        <v>0</v>
      </c>
      <c r="L136" s="21">
        <v>142</v>
      </c>
      <c r="M136" s="21">
        <v>121</v>
      </c>
      <c r="N136" s="21">
        <v>133</v>
      </c>
      <c r="O136" s="21">
        <v>0</v>
      </c>
      <c r="P136" s="21">
        <v>133</v>
      </c>
      <c r="Q136" s="21">
        <v>121</v>
      </c>
      <c r="R136" s="21">
        <v>140</v>
      </c>
      <c r="S136" s="21">
        <v>0</v>
      </c>
      <c r="T136" s="21">
        <v>140</v>
      </c>
      <c r="U136" s="21">
        <v>124</v>
      </c>
      <c r="V136" s="21">
        <v>138</v>
      </c>
      <c r="W136" s="21">
        <v>0</v>
      </c>
      <c r="X136" s="21">
        <v>138</v>
      </c>
      <c r="Y136" s="28">
        <v>133</v>
      </c>
    </row>
    <row r="137" spans="1:2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41">
        <v>300</v>
      </c>
      <c r="G137" s="21">
        <v>17</v>
      </c>
      <c r="H137" s="21">
        <v>317</v>
      </c>
      <c r="I137" s="21">
        <v>278</v>
      </c>
      <c r="J137" s="21">
        <v>299</v>
      </c>
      <c r="K137" s="21">
        <v>20</v>
      </c>
      <c r="L137" s="21">
        <v>319</v>
      </c>
      <c r="M137" s="21">
        <v>278</v>
      </c>
      <c r="N137" s="21">
        <v>278</v>
      </c>
      <c r="O137" s="21">
        <v>26</v>
      </c>
      <c r="P137" s="21">
        <v>304</v>
      </c>
      <c r="Q137" s="21">
        <v>273</v>
      </c>
      <c r="R137" s="21">
        <v>269</v>
      </c>
      <c r="S137" s="21">
        <v>27</v>
      </c>
      <c r="T137" s="21">
        <v>296</v>
      </c>
      <c r="U137" s="21">
        <v>260</v>
      </c>
      <c r="V137" s="21">
        <v>256</v>
      </c>
      <c r="W137" s="21">
        <v>22</v>
      </c>
      <c r="X137" s="21">
        <v>278</v>
      </c>
      <c r="Y137" s="28">
        <v>252</v>
      </c>
    </row>
    <row r="138" spans="1:2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41">
        <v>1108</v>
      </c>
      <c r="G138" s="21">
        <v>0</v>
      </c>
      <c r="H138" s="21">
        <v>1108</v>
      </c>
      <c r="I138" s="21">
        <v>1060</v>
      </c>
      <c r="J138" s="21">
        <v>1108</v>
      </c>
      <c r="K138" s="21">
        <v>0</v>
      </c>
      <c r="L138" s="21">
        <v>1108</v>
      </c>
      <c r="M138" s="21">
        <v>1048</v>
      </c>
      <c r="N138" s="21">
        <v>1108</v>
      </c>
      <c r="O138" s="21">
        <v>5</v>
      </c>
      <c r="P138" s="21">
        <v>1113</v>
      </c>
      <c r="Q138" s="21">
        <v>1090</v>
      </c>
      <c r="R138" s="21">
        <v>1108</v>
      </c>
      <c r="S138" s="21">
        <v>0</v>
      </c>
      <c r="T138" s="21">
        <v>1108</v>
      </c>
      <c r="U138" s="21">
        <v>1064</v>
      </c>
      <c r="V138" s="21">
        <v>1108</v>
      </c>
      <c r="W138" s="21">
        <v>0</v>
      </c>
      <c r="X138" s="21">
        <v>1108</v>
      </c>
      <c r="Y138" s="28">
        <v>1086</v>
      </c>
    </row>
    <row r="139" spans="1:2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41">
        <v>752</v>
      </c>
      <c r="G139" s="21">
        <v>15</v>
      </c>
      <c r="H139" s="21">
        <v>767</v>
      </c>
      <c r="I139" s="21">
        <v>697</v>
      </c>
      <c r="J139" s="21">
        <v>752</v>
      </c>
      <c r="K139" s="21">
        <v>18</v>
      </c>
      <c r="L139" s="21">
        <v>770</v>
      </c>
      <c r="M139" s="21">
        <v>730</v>
      </c>
      <c r="N139" s="21">
        <v>752</v>
      </c>
      <c r="O139" s="21">
        <v>18</v>
      </c>
      <c r="P139" s="21">
        <v>770</v>
      </c>
      <c r="Q139" s="21">
        <v>750</v>
      </c>
      <c r="R139" s="21">
        <v>752</v>
      </c>
      <c r="S139" s="21">
        <v>17</v>
      </c>
      <c r="T139" s="21">
        <v>769</v>
      </c>
      <c r="U139" s="21">
        <v>720</v>
      </c>
      <c r="V139" s="21">
        <v>752</v>
      </c>
      <c r="W139" s="21">
        <v>21</v>
      </c>
      <c r="X139" s="21">
        <v>773</v>
      </c>
      <c r="Y139" s="28">
        <v>704</v>
      </c>
    </row>
    <row r="140" spans="1:2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41">
        <v>1031</v>
      </c>
      <c r="G140" s="21">
        <v>19</v>
      </c>
      <c r="H140" s="21">
        <v>1050</v>
      </c>
      <c r="I140" s="21">
        <v>944</v>
      </c>
      <c r="J140" s="21">
        <v>1031</v>
      </c>
      <c r="K140" s="21">
        <v>17</v>
      </c>
      <c r="L140" s="21">
        <v>1048</v>
      </c>
      <c r="M140" s="21">
        <v>960</v>
      </c>
      <c r="N140" s="21">
        <v>1031</v>
      </c>
      <c r="O140" s="21">
        <v>17</v>
      </c>
      <c r="P140" s="21">
        <v>1048</v>
      </c>
      <c r="Q140" s="21">
        <v>980</v>
      </c>
      <c r="R140" s="21">
        <v>1031</v>
      </c>
      <c r="S140" s="21">
        <v>22</v>
      </c>
      <c r="T140" s="21">
        <v>1053</v>
      </c>
      <c r="U140" s="21">
        <v>1003</v>
      </c>
      <c r="V140" s="21">
        <v>1031</v>
      </c>
      <c r="W140" s="21">
        <v>24</v>
      </c>
      <c r="X140" s="21">
        <v>1055</v>
      </c>
      <c r="Y140" s="28">
        <v>998</v>
      </c>
    </row>
    <row r="141" spans="1:2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41">
        <v>300</v>
      </c>
      <c r="G141" s="21">
        <v>16</v>
      </c>
      <c r="H141" s="21">
        <v>316</v>
      </c>
      <c r="I141" s="21">
        <v>315</v>
      </c>
      <c r="J141" s="21">
        <v>329</v>
      </c>
      <c r="K141" s="21">
        <v>15</v>
      </c>
      <c r="L141" s="21">
        <v>344</v>
      </c>
      <c r="M141" s="21">
        <v>340</v>
      </c>
      <c r="N141" s="21">
        <v>329</v>
      </c>
      <c r="O141" s="21">
        <v>15</v>
      </c>
      <c r="P141" s="21">
        <v>344</v>
      </c>
      <c r="Q141" s="21">
        <v>344</v>
      </c>
      <c r="R141" s="21">
        <v>329</v>
      </c>
      <c r="S141" s="21">
        <v>15</v>
      </c>
      <c r="T141" s="21">
        <v>344</v>
      </c>
      <c r="U141" s="21">
        <v>328</v>
      </c>
      <c r="V141" s="21">
        <v>329</v>
      </c>
      <c r="W141" s="21">
        <v>15</v>
      </c>
      <c r="X141" s="21">
        <v>344</v>
      </c>
      <c r="Y141" s="28">
        <v>333</v>
      </c>
    </row>
    <row r="142" spans="1:2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41">
        <v>317</v>
      </c>
      <c r="G142" s="21">
        <v>21</v>
      </c>
      <c r="H142" s="21">
        <v>338</v>
      </c>
      <c r="I142" s="21">
        <v>334</v>
      </c>
      <c r="J142" s="21">
        <v>317</v>
      </c>
      <c r="K142" s="21">
        <v>23</v>
      </c>
      <c r="L142" s="21">
        <v>340</v>
      </c>
      <c r="M142" s="21">
        <v>338</v>
      </c>
      <c r="N142" s="21">
        <v>317</v>
      </c>
      <c r="O142" s="21">
        <v>35</v>
      </c>
      <c r="P142" s="21">
        <v>352</v>
      </c>
      <c r="Q142" s="21">
        <v>351</v>
      </c>
      <c r="R142" s="21">
        <v>317</v>
      </c>
      <c r="S142" s="21">
        <v>32</v>
      </c>
      <c r="T142" s="21">
        <v>349</v>
      </c>
      <c r="U142" s="21">
        <v>344</v>
      </c>
      <c r="V142" s="21">
        <v>317</v>
      </c>
      <c r="W142" s="21">
        <v>18</v>
      </c>
      <c r="X142" s="21">
        <v>335</v>
      </c>
      <c r="Y142" s="28">
        <v>334</v>
      </c>
    </row>
    <row r="143" spans="1:2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41">
        <v>685</v>
      </c>
      <c r="G143" s="21">
        <v>31</v>
      </c>
      <c r="H143" s="21">
        <v>716</v>
      </c>
      <c r="I143" s="21">
        <v>680</v>
      </c>
      <c r="J143" s="21">
        <v>685</v>
      </c>
      <c r="K143" s="21">
        <v>31</v>
      </c>
      <c r="L143" s="21">
        <v>716</v>
      </c>
      <c r="M143" s="21">
        <v>671</v>
      </c>
      <c r="N143" s="21">
        <v>685</v>
      </c>
      <c r="O143" s="21">
        <v>31</v>
      </c>
      <c r="P143" s="21">
        <v>716</v>
      </c>
      <c r="Q143" s="21">
        <v>648</v>
      </c>
      <c r="R143" s="21">
        <v>685</v>
      </c>
      <c r="S143" s="21">
        <v>31</v>
      </c>
      <c r="T143" s="21">
        <v>716</v>
      </c>
      <c r="U143" s="21">
        <v>667</v>
      </c>
      <c r="V143" s="21">
        <v>685</v>
      </c>
      <c r="W143" s="21">
        <v>31</v>
      </c>
      <c r="X143" s="21">
        <v>716</v>
      </c>
      <c r="Y143" s="28">
        <v>676</v>
      </c>
    </row>
    <row r="144" spans="1:2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41">
        <v>179</v>
      </c>
      <c r="G144" s="21">
        <v>0</v>
      </c>
      <c r="H144" s="21">
        <v>179</v>
      </c>
      <c r="I144" s="21">
        <v>159</v>
      </c>
      <c r="J144" s="21">
        <v>179</v>
      </c>
      <c r="K144" s="21">
        <v>0</v>
      </c>
      <c r="L144" s="21">
        <v>179</v>
      </c>
      <c r="M144" s="21">
        <v>134</v>
      </c>
      <c r="N144" s="21">
        <v>179</v>
      </c>
      <c r="O144" s="21">
        <v>0</v>
      </c>
      <c r="P144" s="21">
        <v>179</v>
      </c>
      <c r="Q144" s="21">
        <v>163</v>
      </c>
      <c r="R144" s="21">
        <v>179</v>
      </c>
      <c r="S144" s="21">
        <v>0</v>
      </c>
      <c r="T144" s="21">
        <v>179</v>
      </c>
      <c r="U144" s="21">
        <v>157</v>
      </c>
      <c r="V144" s="21">
        <v>179</v>
      </c>
      <c r="W144" s="21">
        <v>0</v>
      </c>
      <c r="X144" s="21">
        <v>179</v>
      </c>
      <c r="Y144" s="28">
        <v>151</v>
      </c>
    </row>
    <row r="145" spans="1:2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41">
        <v>1124</v>
      </c>
      <c r="G145" s="21">
        <v>38</v>
      </c>
      <c r="H145" s="21">
        <v>1162</v>
      </c>
      <c r="I145" s="21">
        <v>1077</v>
      </c>
      <c r="J145" s="21">
        <v>1124</v>
      </c>
      <c r="K145" s="21">
        <v>38</v>
      </c>
      <c r="L145" s="21">
        <v>1162</v>
      </c>
      <c r="M145" s="21">
        <v>1072</v>
      </c>
      <c r="N145" s="21">
        <v>1124</v>
      </c>
      <c r="O145" s="21">
        <v>45</v>
      </c>
      <c r="P145" s="21">
        <v>1169</v>
      </c>
      <c r="Q145" s="21">
        <v>1104</v>
      </c>
      <c r="R145" s="21">
        <v>1124</v>
      </c>
      <c r="S145" s="21">
        <v>45</v>
      </c>
      <c r="T145" s="21">
        <v>1169</v>
      </c>
      <c r="U145" s="21">
        <v>1086</v>
      </c>
      <c r="V145" s="21">
        <v>1124</v>
      </c>
      <c r="W145" s="21">
        <v>34</v>
      </c>
      <c r="X145" s="21">
        <v>1158</v>
      </c>
      <c r="Y145" s="28">
        <v>1091</v>
      </c>
    </row>
    <row r="146" spans="1:2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41">
        <v>415</v>
      </c>
      <c r="G146" s="21">
        <v>12</v>
      </c>
      <c r="H146" s="21">
        <v>427</v>
      </c>
      <c r="I146" s="21">
        <v>385</v>
      </c>
      <c r="J146" s="21">
        <v>415</v>
      </c>
      <c r="K146" s="21">
        <v>12</v>
      </c>
      <c r="L146" s="21">
        <v>427</v>
      </c>
      <c r="M146" s="21">
        <v>373</v>
      </c>
      <c r="N146" s="21">
        <v>415</v>
      </c>
      <c r="O146" s="21">
        <v>12</v>
      </c>
      <c r="P146" s="21">
        <v>427</v>
      </c>
      <c r="Q146" s="21">
        <v>383</v>
      </c>
      <c r="R146" s="21">
        <v>415</v>
      </c>
      <c r="S146" s="21">
        <v>12</v>
      </c>
      <c r="T146" s="21">
        <v>427</v>
      </c>
      <c r="U146" s="21">
        <v>374</v>
      </c>
      <c r="V146" s="21">
        <v>415</v>
      </c>
      <c r="W146" s="21">
        <v>12</v>
      </c>
      <c r="X146" s="21">
        <v>427</v>
      </c>
      <c r="Y146" s="28">
        <v>385</v>
      </c>
    </row>
    <row r="147" spans="1:2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41">
        <v>838</v>
      </c>
      <c r="G147" s="21">
        <v>0</v>
      </c>
      <c r="H147" s="21">
        <v>838</v>
      </c>
      <c r="I147" s="21">
        <v>769</v>
      </c>
      <c r="J147" s="21">
        <v>838</v>
      </c>
      <c r="K147" s="21">
        <v>0</v>
      </c>
      <c r="L147" s="21">
        <v>838</v>
      </c>
      <c r="M147" s="21">
        <v>770</v>
      </c>
      <c r="N147" s="21">
        <v>838</v>
      </c>
      <c r="O147" s="21">
        <v>0</v>
      </c>
      <c r="P147" s="21">
        <v>838</v>
      </c>
      <c r="Q147" s="21">
        <v>770</v>
      </c>
      <c r="R147" s="21">
        <v>838</v>
      </c>
      <c r="S147" s="21">
        <v>0</v>
      </c>
      <c r="T147" s="21">
        <v>838</v>
      </c>
      <c r="U147" s="21">
        <v>769</v>
      </c>
      <c r="V147" s="21">
        <v>838</v>
      </c>
      <c r="W147" s="21">
        <v>0</v>
      </c>
      <c r="X147" s="21">
        <v>838</v>
      </c>
      <c r="Y147" s="28">
        <v>774</v>
      </c>
    </row>
    <row r="148" spans="1:2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41">
        <v>146</v>
      </c>
      <c r="G148" s="21">
        <v>0</v>
      </c>
      <c r="H148" s="21">
        <v>146</v>
      </c>
      <c r="I148" s="21">
        <v>122</v>
      </c>
      <c r="J148" s="21">
        <v>146</v>
      </c>
      <c r="K148" s="21">
        <v>0</v>
      </c>
      <c r="L148" s="21">
        <v>146</v>
      </c>
      <c r="M148" s="21">
        <v>110</v>
      </c>
      <c r="N148" s="21">
        <v>146</v>
      </c>
      <c r="O148" s="21">
        <v>0</v>
      </c>
      <c r="P148" s="21">
        <v>146</v>
      </c>
      <c r="Q148" s="21">
        <v>114</v>
      </c>
      <c r="R148" s="21">
        <v>146</v>
      </c>
      <c r="S148" s="21">
        <v>0</v>
      </c>
      <c r="T148" s="21">
        <v>146</v>
      </c>
      <c r="U148" s="21">
        <v>126</v>
      </c>
      <c r="V148" s="21">
        <v>146</v>
      </c>
      <c r="W148" s="21">
        <v>0</v>
      </c>
      <c r="X148" s="21">
        <v>146</v>
      </c>
      <c r="Y148" s="28">
        <v>125</v>
      </c>
    </row>
    <row r="149" spans="1:2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41">
        <v>1287</v>
      </c>
      <c r="G149" s="21">
        <v>0</v>
      </c>
      <c r="H149" s="21">
        <v>1287</v>
      </c>
      <c r="I149" s="21">
        <v>1237</v>
      </c>
      <c r="J149" s="21">
        <v>1287</v>
      </c>
      <c r="K149" s="21">
        <v>21</v>
      </c>
      <c r="L149" s="21">
        <v>1308</v>
      </c>
      <c r="M149" s="21">
        <v>1203</v>
      </c>
      <c r="N149" s="21">
        <v>1287</v>
      </c>
      <c r="O149" s="21">
        <v>17</v>
      </c>
      <c r="P149" s="21">
        <v>1304</v>
      </c>
      <c r="Q149" s="21">
        <v>1254</v>
      </c>
      <c r="R149" s="21">
        <v>1287</v>
      </c>
      <c r="S149" s="21">
        <v>10</v>
      </c>
      <c r="T149" s="21">
        <v>1297</v>
      </c>
      <c r="U149" s="21">
        <v>1270</v>
      </c>
      <c r="V149" s="21">
        <v>1287</v>
      </c>
      <c r="W149" s="21">
        <v>10</v>
      </c>
      <c r="X149" s="21">
        <v>1297</v>
      </c>
      <c r="Y149" s="28">
        <v>1241</v>
      </c>
    </row>
    <row r="150" spans="1:2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41">
        <v>369</v>
      </c>
      <c r="G150" s="21">
        <v>40</v>
      </c>
      <c r="H150" s="21">
        <v>409</v>
      </c>
      <c r="I150" s="21">
        <v>406</v>
      </c>
      <c r="J150" s="21">
        <v>369</v>
      </c>
      <c r="K150" s="21">
        <v>40</v>
      </c>
      <c r="L150" s="21">
        <v>409</v>
      </c>
      <c r="M150" s="21">
        <v>408</v>
      </c>
      <c r="N150" s="21">
        <v>369</v>
      </c>
      <c r="O150" s="21">
        <v>46</v>
      </c>
      <c r="P150" s="21">
        <v>415</v>
      </c>
      <c r="Q150" s="21">
        <v>414</v>
      </c>
      <c r="R150" s="21">
        <v>369</v>
      </c>
      <c r="S150" s="21">
        <v>40</v>
      </c>
      <c r="T150" s="21">
        <v>409</v>
      </c>
      <c r="U150" s="21">
        <v>409</v>
      </c>
      <c r="V150" s="21">
        <v>369</v>
      </c>
      <c r="W150" s="21">
        <v>40</v>
      </c>
      <c r="X150" s="21">
        <v>409</v>
      </c>
      <c r="Y150" s="28">
        <v>409</v>
      </c>
    </row>
    <row r="151" spans="1:2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41">
        <v>389</v>
      </c>
      <c r="G151" s="21">
        <v>20</v>
      </c>
      <c r="H151" s="21">
        <v>409</v>
      </c>
      <c r="I151" s="21">
        <v>400</v>
      </c>
      <c r="J151" s="21">
        <v>389</v>
      </c>
      <c r="K151" s="21">
        <v>20</v>
      </c>
      <c r="L151" s="21">
        <v>409</v>
      </c>
      <c r="M151" s="21">
        <v>389</v>
      </c>
      <c r="N151" s="21">
        <v>389</v>
      </c>
      <c r="O151" s="21">
        <v>20</v>
      </c>
      <c r="P151" s="21">
        <v>409</v>
      </c>
      <c r="Q151" s="21">
        <v>397</v>
      </c>
      <c r="R151" s="21">
        <v>389</v>
      </c>
      <c r="S151" s="21">
        <v>20</v>
      </c>
      <c r="T151" s="21">
        <v>409</v>
      </c>
      <c r="U151" s="21">
        <v>388</v>
      </c>
      <c r="V151" s="21">
        <v>389</v>
      </c>
      <c r="W151" s="21">
        <v>20</v>
      </c>
      <c r="X151" s="21">
        <v>409</v>
      </c>
      <c r="Y151" s="28">
        <v>378</v>
      </c>
    </row>
    <row r="152" spans="1:2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41">
        <v>769</v>
      </c>
      <c r="G152" s="21">
        <v>30</v>
      </c>
      <c r="H152" s="21">
        <v>799</v>
      </c>
      <c r="I152" s="21">
        <v>748</v>
      </c>
      <c r="J152" s="21">
        <v>769</v>
      </c>
      <c r="K152" s="21">
        <v>14</v>
      </c>
      <c r="L152" s="21">
        <v>783</v>
      </c>
      <c r="M152" s="21">
        <v>728</v>
      </c>
      <c r="N152" s="21">
        <v>769</v>
      </c>
      <c r="O152" s="21">
        <v>21</v>
      </c>
      <c r="P152" s="21">
        <v>790</v>
      </c>
      <c r="Q152" s="21">
        <v>736</v>
      </c>
      <c r="R152" s="21">
        <v>769</v>
      </c>
      <c r="S152" s="21">
        <v>18</v>
      </c>
      <c r="T152" s="21">
        <v>787</v>
      </c>
      <c r="U152" s="21">
        <v>734</v>
      </c>
      <c r="V152" s="21">
        <v>769</v>
      </c>
      <c r="W152" s="21">
        <v>22</v>
      </c>
      <c r="X152" s="21">
        <v>791</v>
      </c>
      <c r="Y152" s="28">
        <v>741</v>
      </c>
    </row>
    <row r="153" spans="1:2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41">
        <v>650</v>
      </c>
      <c r="G153" s="21">
        <v>10</v>
      </c>
      <c r="H153" s="21">
        <v>660</v>
      </c>
      <c r="I153" s="21">
        <v>627</v>
      </c>
      <c r="J153" s="21">
        <v>650</v>
      </c>
      <c r="K153" s="21">
        <v>9</v>
      </c>
      <c r="L153" s="21">
        <v>659</v>
      </c>
      <c r="M153" s="21">
        <v>637</v>
      </c>
      <c r="N153" s="21">
        <v>650</v>
      </c>
      <c r="O153" s="21">
        <v>11</v>
      </c>
      <c r="P153" s="21">
        <v>661</v>
      </c>
      <c r="Q153" s="21">
        <v>634</v>
      </c>
      <c r="R153" s="21">
        <v>650</v>
      </c>
      <c r="S153" s="21">
        <v>13</v>
      </c>
      <c r="T153" s="21">
        <v>663</v>
      </c>
      <c r="U153" s="21">
        <v>640</v>
      </c>
      <c r="V153" s="21">
        <v>650</v>
      </c>
      <c r="W153" s="21">
        <v>18</v>
      </c>
      <c r="X153" s="21">
        <v>668</v>
      </c>
      <c r="Y153" s="28">
        <v>649</v>
      </c>
    </row>
    <row r="154" spans="1:2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41">
        <v>486</v>
      </c>
      <c r="G154" s="21">
        <v>10</v>
      </c>
      <c r="H154" s="21">
        <v>496</v>
      </c>
      <c r="I154" s="21">
        <v>488</v>
      </c>
      <c r="J154" s="21">
        <v>486</v>
      </c>
      <c r="K154" s="21">
        <v>10</v>
      </c>
      <c r="L154" s="21">
        <v>496</v>
      </c>
      <c r="M154" s="21">
        <v>488</v>
      </c>
      <c r="N154" s="21">
        <v>488</v>
      </c>
      <c r="O154" s="21">
        <v>10</v>
      </c>
      <c r="P154" s="21">
        <v>498</v>
      </c>
      <c r="Q154" s="21">
        <v>497</v>
      </c>
      <c r="R154" s="21">
        <v>488</v>
      </c>
      <c r="S154" s="21">
        <v>10</v>
      </c>
      <c r="T154" s="21">
        <v>498</v>
      </c>
      <c r="U154" s="21">
        <v>489</v>
      </c>
      <c r="V154" s="21">
        <v>489</v>
      </c>
      <c r="W154" s="21">
        <v>10</v>
      </c>
      <c r="X154" s="21">
        <v>499</v>
      </c>
      <c r="Y154" s="28">
        <v>489</v>
      </c>
    </row>
    <row r="155" spans="1:2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41">
        <v>64</v>
      </c>
      <c r="G155" s="21">
        <v>0</v>
      </c>
      <c r="H155" s="21">
        <v>64</v>
      </c>
      <c r="I155" s="21">
        <v>47</v>
      </c>
      <c r="J155" s="21">
        <v>64</v>
      </c>
      <c r="K155" s="21">
        <v>0</v>
      </c>
      <c r="L155" s="21">
        <v>64</v>
      </c>
      <c r="M155" s="21">
        <v>33</v>
      </c>
      <c r="N155" s="21">
        <v>64</v>
      </c>
      <c r="O155" s="21">
        <v>0</v>
      </c>
      <c r="P155" s="21">
        <v>64</v>
      </c>
      <c r="Q155" s="21">
        <v>32</v>
      </c>
      <c r="R155" s="21">
        <v>64</v>
      </c>
      <c r="S155" s="21">
        <v>0</v>
      </c>
      <c r="T155" s="21">
        <v>64</v>
      </c>
      <c r="U155" s="21">
        <v>45</v>
      </c>
      <c r="V155" s="21">
        <v>64</v>
      </c>
      <c r="W155" s="21">
        <v>0</v>
      </c>
      <c r="X155" s="21">
        <v>64</v>
      </c>
      <c r="Y155" s="28">
        <v>33</v>
      </c>
    </row>
    <row r="156" spans="1:2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41">
        <v>464</v>
      </c>
      <c r="G156" s="21">
        <v>12</v>
      </c>
      <c r="H156" s="21">
        <v>476</v>
      </c>
      <c r="I156" s="21">
        <v>456</v>
      </c>
      <c r="J156" s="21">
        <v>464</v>
      </c>
      <c r="K156" s="21">
        <v>12</v>
      </c>
      <c r="L156" s="21">
        <v>476</v>
      </c>
      <c r="M156" s="21">
        <v>466</v>
      </c>
      <c r="N156" s="21">
        <v>464</v>
      </c>
      <c r="O156" s="21">
        <v>12</v>
      </c>
      <c r="P156" s="21">
        <v>476</v>
      </c>
      <c r="Q156" s="21">
        <v>460</v>
      </c>
      <c r="R156" s="21">
        <v>464</v>
      </c>
      <c r="S156" s="21">
        <v>12</v>
      </c>
      <c r="T156" s="21">
        <v>476</v>
      </c>
      <c r="U156" s="21">
        <v>447</v>
      </c>
      <c r="V156" s="21">
        <v>464</v>
      </c>
      <c r="W156" s="21">
        <v>12</v>
      </c>
      <c r="X156" s="21">
        <v>476</v>
      </c>
      <c r="Y156" s="28">
        <v>463</v>
      </c>
    </row>
    <row r="157" spans="1:2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41">
        <v>533</v>
      </c>
      <c r="G157" s="21">
        <v>30</v>
      </c>
      <c r="H157" s="21">
        <v>563</v>
      </c>
      <c r="I157" s="21">
        <v>563</v>
      </c>
      <c r="J157" s="21">
        <v>533</v>
      </c>
      <c r="K157" s="21">
        <v>22</v>
      </c>
      <c r="L157" s="21">
        <v>555</v>
      </c>
      <c r="M157" s="21">
        <v>538</v>
      </c>
      <c r="N157" s="21">
        <v>533</v>
      </c>
      <c r="O157" s="21">
        <v>33</v>
      </c>
      <c r="P157" s="21">
        <v>566</v>
      </c>
      <c r="Q157" s="21">
        <v>563</v>
      </c>
      <c r="R157" s="21">
        <v>533</v>
      </c>
      <c r="S157" s="21">
        <v>36</v>
      </c>
      <c r="T157" s="21">
        <v>569</v>
      </c>
      <c r="U157" s="21">
        <v>569</v>
      </c>
      <c r="V157" s="21">
        <v>533</v>
      </c>
      <c r="W157" s="21">
        <v>36</v>
      </c>
      <c r="X157" s="21">
        <v>569</v>
      </c>
      <c r="Y157" s="28">
        <v>567</v>
      </c>
    </row>
    <row r="158" spans="1:2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41">
        <v>817</v>
      </c>
      <c r="G158" s="21">
        <v>90</v>
      </c>
      <c r="H158" s="21">
        <v>907</v>
      </c>
      <c r="I158" s="21">
        <v>857</v>
      </c>
      <c r="J158" s="21">
        <v>817</v>
      </c>
      <c r="K158" s="21">
        <v>85</v>
      </c>
      <c r="L158" s="21">
        <v>902</v>
      </c>
      <c r="M158" s="21">
        <v>858</v>
      </c>
      <c r="N158" s="21">
        <v>814</v>
      </c>
      <c r="O158" s="21">
        <v>95</v>
      </c>
      <c r="P158" s="21">
        <v>909</v>
      </c>
      <c r="Q158" s="21">
        <v>866</v>
      </c>
      <c r="R158" s="21">
        <v>814</v>
      </c>
      <c r="S158" s="21">
        <v>93</v>
      </c>
      <c r="T158" s="21">
        <v>907</v>
      </c>
      <c r="U158" s="21">
        <v>848</v>
      </c>
      <c r="V158" s="21">
        <v>818</v>
      </c>
      <c r="W158" s="21">
        <v>91</v>
      </c>
      <c r="X158" s="21">
        <v>909</v>
      </c>
      <c r="Y158" s="28">
        <v>854</v>
      </c>
    </row>
    <row r="159" spans="1:2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41">
        <v>602</v>
      </c>
      <c r="G159" s="21">
        <v>17</v>
      </c>
      <c r="H159" s="21">
        <v>619</v>
      </c>
      <c r="I159" s="21">
        <v>614</v>
      </c>
      <c r="J159" s="21">
        <v>602</v>
      </c>
      <c r="K159" s="21">
        <v>17</v>
      </c>
      <c r="L159" s="21">
        <v>619</v>
      </c>
      <c r="M159" s="21">
        <v>609</v>
      </c>
      <c r="N159" s="21">
        <v>602</v>
      </c>
      <c r="O159" s="21">
        <v>16</v>
      </c>
      <c r="P159" s="21">
        <v>618</v>
      </c>
      <c r="Q159" s="21">
        <v>607</v>
      </c>
      <c r="R159" s="21">
        <v>602</v>
      </c>
      <c r="S159" s="21">
        <v>13</v>
      </c>
      <c r="T159" s="21">
        <v>615</v>
      </c>
      <c r="U159" s="21">
        <v>597</v>
      </c>
      <c r="V159" s="21">
        <v>602</v>
      </c>
      <c r="W159" s="21">
        <v>12</v>
      </c>
      <c r="X159" s="21">
        <v>614</v>
      </c>
      <c r="Y159" s="28">
        <v>610</v>
      </c>
    </row>
    <row r="160" spans="1:2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41">
        <v>519</v>
      </c>
      <c r="G160" s="21">
        <v>23</v>
      </c>
      <c r="H160" s="21">
        <v>542</v>
      </c>
      <c r="I160" s="21">
        <v>532</v>
      </c>
      <c r="J160" s="21">
        <v>519</v>
      </c>
      <c r="K160" s="21">
        <v>28</v>
      </c>
      <c r="L160" s="21">
        <v>547</v>
      </c>
      <c r="M160" s="21">
        <v>539</v>
      </c>
      <c r="N160" s="21">
        <v>519</v>
      </c>
      <c r="O160" s="21">
        <v>23</v>
      </c>
      <c r="P160" s="21">
        <v>542</v>
      </c>
      <c r="Q160" s="21">
        <v>538</v>
      </c>
      <c r="R160" s="21">
        <v>519</v>
      </c>
      <c r="S160" s="21">
        <v>22</v>
      </c>
      <c r="T160" s="21">
        <v>541</v>
      </c>
      <c r="U160" s="21">
        <v>532</v>
      </c>
      <c r="V160" s="21">
        <v>519</v>
      </c>
      <c r="W160" s="21">
        <v>21</v>
      </c>
      <c r="X160" s="21">
        <v>540</v>
      </c>
      <c r="Y160" s="28">
        <v>535</v>
      </c>
    </row>
    <row r="161" spans="1:2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41">
        <v>1316</v>
      </c>
      <c r="G161" s="21">
        <v>0</v>
      </c>
      <c r="H161" s="21">
        <v>1316</v>
      </c>
      <c r="I161" s="21">
        <v>1218</v>
      </c>
      <c r="J161" s="21">
        <v>1313</v>
      </c>
      <c r="K161" s="21">
        <v>3</v>
      </c>
      <c r="L161" s="21">
        <v>1316</v>
      </c>
      <c r="M161" s="21">
        <v>1162</v>
      </c>
      <c r="N161" s="21">
        <v>1313</v>
      </c>
      <c r="O161" s="21">
        <v>3</v>
      </c>
      <c r="P161" s="21">
        <v>1316</v>
      </c>
      <c r="Q161" s="21">
        <v>1243</v>
      </c>
      <c r="R161" s="21">
        <v>1316</v>
      </c>
      <c r="S161" s="21">
        <v>0</v>
      </c>
      <c r="T161" s="21">
        <v>1316</v>
      </c>
      <c r="U161" s="21">
        <v>1208</v>
      </c>
      <c r="V161" s="21">
        <v>1316</v>
      </c>
      <c r="W161" s="21">
        <v>0</v>
      </c>
      <c r="X161" s="21">
        <v>1316</v>
      </c>
      <c r="Y161" s="28">
        <v>1203</v>
      </c>
    </row>
    <row r="162" spans="1:2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41">
        <v>671</v>
      </c>
      <c r="G162" s="21">
        <v>16</v>
      </c>
      <c r="H162" s="21">
        <v>687</v>
      </c>
      <c r="I162" s="21">
        <v>667</v>
      </c>
      <c r="J162" s="21">
        <v>671</v>
      </c>
      <c r="K162" s="21">
        <v>2</v>
      </c>
      <c r="L162" s="21">
        <v>673</v>
      </c>
      <c r="M162" s="21">
        <v>666</v>
      </c>
      <c r="N162" s="21">
        <v>671</v>
      </c>
      <c r="O162" s="21">
        <v>2</v>
      </c>
      <c r="P162" s="21">
        <v>673</v>
      </c>
      <c r="Q162" s="21">
        <v>666</v>
      </c>
      <c r="R162" s="21">
        <v>671</v>
      </c>
      <c r="S162" s="21">
        <v>7</v>
      </c>
      <c r="T162" s="21">
        <v>678</v>
      </c>
      <c r="U162" s="21">
        <v>658</v>
      </c>
      <c r="V162" s="21">
        <v>671</v>
      </c>
      <c r="W162" s="21">
        <v>12</v>
      </c>
      <c r="X162" s="21">
        <v>683</v>
      </c>
      <c r="Y162" s="28">
        <v>663</v>
      </c>
    </row>
    <row r="163" spans="1:2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41">
        <v>307</v>
      </c>
      <c r="G163" s="21">
        <v>25</v>
      </c>
      <c r="H163" s="21">
        <v>332</v>
      </c>
      <c r="I163" s="21">
        <v>323</v>
      </c>
      <c r="J163" s="21">
        <v>307</v>
      </c>
      <c r="K163" s="21">
        <v>25</v>
      </c>
      <c r="L163" s="21">
        <v>332</v>
      </c>
      <c r="M163" s="21">
        <v>324</v>
      </c>
      <c r="N163" s="21">
        <v>307</v>
      </c>
      <c r="O163" s="21">
        <v>10</v>
      </c>
      <c r="P163" s="21">
        <v>317</v>
      </c>
      <c r="Q163" s="21">
        <v>305</v>
      </c>
      <c r="R163" s="21">
        <v>307</v>
      </c>
      <c r="S163" s="21">
        <v>10</v>
      </c>
      <c r="T163" s="21">
        <v>317</v>
      </c>
      <c r="U163" s="21">
        <v>310</v>
      </c>
      <c r="V163" s="21">
        <v>307</v>
      </c>
      <c r="W163" s="21">
        <v>12</v>
      </c>
      <c r="X163" s="21">
        <v>319</v>
      </c>
      <c r="Y163" s="28">
        <v>312</v>
      </c>
    </row>
    <row r="164" spans="1:2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41">
        <v>827</v>
      </c>
      <c r="G164" s="21">
        <v>37</v>
      </c>
      <c r="H164" s="21">
        <v>864</v>
      </c>
      <c r="I164" s="21">
        <v>812</v>
      </c>
      <c r="J164" s="21">
        <v>827</v>
      </c>
      <c r="K164" s="21">
        <v>29</v>
      </c>
      <c r="L164" s="21">
        <v>856</v>
      </c>
      <c r="M164" s="21">
        <v>787</v>
      </c>
      <c r="N164" s="21">
        <v>827</v>
      </c>
      <c r="O164" s="21">
        <v>30</v>
      </c>
      <c r="P164" s="21">
        <v>857</v>
      </c>
      <c r="Q164" s="21">
        <v>795</v>
      </c>
      <c r="R164" s="21">
        <v>827</v>
      </c>
      <c r="S164" s="21">
        <v>30</v>
      </c>
      <c r="T164" s="21">
        <v>857</v>
      </c>
      <c r="U164" s="21">
        <v>805</v>
      </c>
      <c r="V164" s="21">
        <v>827</v>
      </c>
      <c r="W164" s="21">
        <v>30</v>
      </c>
      <c r="X164" s="21">
        <v>857</v>
      </c>
      <c r="Y164" s="28">
        <v>805</v>
      </c>
    </row>
    <row r="165" spans="1:2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41">
        <v>232</v>
      </c>
      <c r="G165" s="21">
        <v>10</v>
      </c>
      <c r="H165" s="21">
        <v>242</v>
      </c>
      <c r="I165" s="21">
        <v>222</v>
      </c>
      <c r="J165" s="21">
        <v>232</v>
      </c>
      <c r="K165" s="21">
        <v>10</v>
      </c>
      <c r="L165" s="21">
        <v>242</v>
      </c>
      <c r="M165" s="21">
        <v>234</v>
      </c>
      <c r="N165" s="21">
        <v>232</v>
      </c>
      <c r="O165" s="21">
        <v>10</v>
      </c>
      <c r="P165" s="21">
        <v>242</v>
      </c>
      <c r="Q165" s="21">
        <v>233</v>
      </c>
      <c r="R165" s="21">
        <v>232</v>
      </c>
      <c r="S165" s="21">
        <v>10</v>
      </c>
      <c r="T165" s="21">
        <v>242</v>
      </c>
      <c r="U165" s="21">
        <v>232</v>
      </c>
      <c r="V165" s="21">
        <v>232</v>
      </c>
      <c r="W165" s="21">
        <v>10</v>
      </c>
      <c r="X165" s="21">
        <v>242</v>
      </c>
      <c r="Y165" s="28">
        <v>235</v>
      </c>
    </row>
    <row r="166" spans="1:2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41">
        <v>431</v>
      </c>
      <c r="G166" s="21">
        <v>45</v>
      </c>
      <c r="H166" s="21">
        <v>476</v>
      </c>
      <c r="I166" s="21">
        <v>446</v>
      </c>
      <c r="J166" s="21">
        <v>431</v>
      </c>
      <c r="K166" s="21">
        <v>45</v>
      </c>
      <c r="L166" s="21">
        <v>476</v>
      </c>
      <c r="M166" s="21">
        <v>465</v>
      </c>
      <c r="N166" s="21">
        <v>431</v>
      </c>
      <c r="O166" s="21">
        <v>51</v>
      </c>
      <c r="P166" s="21">
        <v>482</v>
      </c>
      <c r="Q166" s="21">
        <v>482</v>
      </c>
      <c r="R166" s="21">
        <v>431</v>
      </c>
      <c r="S166" s="21">
        <v>48</v>
      </c>
      <c r="T166" s="21">
        <v>479</v>
      </c>
      <c r="U166" s="21">
        <v>477</v>
      </c>
      <c r="V166" s="21">
        <v>431</v>
      </c>
      <c r="W166" s="21">
        <v>45</v>
      </c>
      <c r="X166" s="21">
        <v>476</v>
      </c>
      <c r="Y166" s="28">
        <v>468</v>
      </c>
    </row>
    <row r="167" spans="1:2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41">
        <v>932</v>
      </c>
      <c r="G167" s="21">
        <v>95</v>
      </c>
      <c r="H167" s="21">
        <v>1027</v>
      </c>
      <c r="I167" s="21">
        <v>958</v>
      </c>
      <c r="J167" s="21">
        <v>932</v>
      </c>
      <c r="K167" s="21">
        <v>112</v>
      </c>
      <c r="L167" s="21">
        <v>1044</v>
      </c>
      <c r="M167" s="21">
        <v>959</v>
      </c>
      <c r="N167" s="21">
        <v>932</v>
      </c>
      <c r="O167" s="21">
        <v>107</v>
      </c>
      <c r="P167" s="21">
        <v>1039</v>
      </c>
      <c r="Q167" s="21">
        <v>1006</v>
      </c>
      <c r="R167" s="21">
        <v>932</v>
      </c>
      <c r="S167" s="21">
        <v>105</v>
      </c>
      <c r="T167" s="21">
        <v>1037</v>
      </c>
      <c r="U167" s="21">
        <v>979</v>
      </c>
      <c r="V167" s="21">
        <v>932</v>
      </c>
      <c r="W167" s="21">
        <v>85</v>
      </c>
      <c r="X167" s="21">
        <v>1017</v>
      </c>
      <c r="Y167" s="28">
        <v>974</v>
      </c>
    </row>
    <row r="168" spans="1:2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41">
        <v>610</v>
      </c>
      <c r="G168" s="21">
        <v>9</v>
      </c>
      <c r="H168" s="21">
        <v>619</v>
      </c>
      <c r="I168" s="21">
        <v>604</v>
      </c>
      <c r="J168" s="21">
        <v>609</v>
      </c>
      <c r="K168" s="21">
        <v>3</v>
      </c>
      <c r="L168" s="21">
        <v>612</v>
      </c>
      <c r="M168" s="21">
        <v>579</v>
      </c>
      <c r="N168" s="21">
        <v>610</v>
      </c>
      <c r="O168" s="21">
        <v>5</v>
      </c>
      <c r="P168" s="21">
        <v>615</v>
      </c>
      <c r="Q168" s="21">
        <v>584</v>
      </c>
      <c r="R168" s="21">
        <v>610</v>
      </c>
      <c r="S168" s="21">
        <v>2</v>
      </c>
      <c r="T168" s="21">
        <v>612</v>
      </c>
      <c r="U168" s="21">
        <v>571</v>
      </c>
      <c r="V168" s="21">
        <v>610</v>
      </c>
      <c r="W168" s="21">
        <v>4</v>
      </c>
      <c r="X168" s="21">
        <v>614</v>
      </c>
      <c r="Y168" s="28">
        <v>578</v>
      </c>
    </row>
    <row r="169" spans="1:2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41">
        <v>1072</v>
      </c>
      <c r="G169" s="21">
        <v>10</v>
      </c>
      <c r="H169" s="21">
        <v>1082</v>
      </c>
      <c r="I169" s="21">
        <v>1068</v>
      </c>
      <c r="J169" s="21">
        <v>1072</v>
      </c>
      <c r="K169" s="21">
        <v>6</v>
      </c>
      <c r="L169" s="21">
        <v>1078</v>
      </c>
      <c r="M169" s="21">
        <v>1064</v>
      </c>
      <c r="N169" s="21">
        <v>1072</v>
      </c>
      <c r="O169" s="21">
        <v>6</v>
      </c>
      <c r="P169" s="21">
        <v>1078</v>
      </c>
      <c r="Q169" s="21">
        <v>1068</v>
      </c>
      <c r="R169" s="21">
        <v>1072</v>
      </c>
      <c r="S169" s="21">
        <v>14</v>
      </c>
      <c r="T169" s="21">
        <v>1086</v>
      </c>
      <c r="U169" s="21">
        <v>1071</v>
      </c>
      <c r="V169" s="21">
        <v>1072</v>
      </c>
      <c r="W169" s="21">
        <v>4</v>
      </c>
      <c r="X169" s="21">
        <v>1076</v>
      </c>
      <c r="Y169" s="28">
        <v>1060</v>
      </c>
    </row>
    <row r="170" spans="1:2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41">
        <v>331</v>
      </c>
      <c r="G170" s="21">
        <v>34</v>
      </c>
      <c r="H170" s="21">
        <v>365</v>
      </c>
      <c r="I170" s="21">
        <v>341</v>
      </c>
      <c r="J170" s="21">
        <v>331</v>
      </c>
      <c r="K170" s="21">
        <v>38</v>
      </c>
      <c r="L170" s="21">
        <v>369</v>
      </c>
      <c r="M170" s="21">
        <v>352</v>
      </c>
      <c r="N170" s="21">
        <v>331</v>
      </c>
      <c r="O170" s="21">
        <v>37</v>
      </c>
      <c r="P170" s="21">
        <v>368</v>
      </c>
      <c r="Q170" s="21">
        <v>350</v>
      </c>
      <c r="R170" s="21">
        <v>331</v>
      </c>
      <c r="S170" s="21">
        <v>39</v>
      </c>
      <c r="T170" s="21">
        <v>370</v>
      </c>
      <c r="U170" s="21">
        <v>344</v>
      </c>
      <c r="V170" s="21">
        <v>331</v>
      </c>
      <c r="W170" s="21">
        <v>39</v>
      </c>
      <c r="X170" s="21">
        <v>370</v>
      </c>
      <c r="Y170" s="28">
        <v>352</v>
      </c>
    </row>
    <row r="171" spans="1:2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41">
        <v>756</v>
      </c>
      <c r="G171" s="21">
        <v>0</v>
      </c>
      <c r="H171" s="21">
        <v>756</v>
      </c>
      <c r="I171" s="21">
        <v>731</v>
      </c>
      <c r="J171" s="21">
        <v>756</v>
      </c>
      <c r="K171" s="21">
        <v>0</v>
      </c>
      <c r="L171" s="21">
        <v>756</v>
      </c>
      <c r="M171" s="21">
        <v>707</v>
      </c>
      <c r="N171" s="21">
        <v>756</v>
      </c>
      <c r="O171" s="21">
        <v>0</v>
      </c>
      <c r="P171" s="21">
        <v>756</v>
      </c>
      <c r="Q171" s="21">
        <v>701</v>
      </c>
      <c r="R171" s="21">
        <v>756</v>
      </c>
      <c r="S171" s="21">
        <v>0</v>
      </c>
      <c r="T171" s="21">
        <v>756</v>
      </c>
      <c r="U171" s="21">
        <v>732</v>
      </c>
      <c r="V171" s="21">
        <v>752</v>
      </c>
      <c r="W171" s="21">
        <v>0</v>
      </c>
      <c r="X171" s="21">
        <v>752</v>
      </c>
      <c r="Y171" s="28">
        <v>735</v>
      </c>
    </row>
    <row r="172" spans="1:2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41">
        <v>621</v>
      </c>
      <c r="G172" s="21">
        <v>63</v>
      </c>
      <c r="H172" s="21">
        <v>684</v>
      </c>
      <c r="I172" s="21">
        <v>651</v>
      </c>
      <c r="J172" s="21">
        <v>621</v>
      </c>
      <c r="K172" s="21">
        <v>57</v>
      </c>
      <c r="L172" s="21">
        <v>678</v>
      </c>
      <c r="M172" s="21">
        <v>628</v>
      </c>
      <c r="N172" s="21">
        <v>621</v>
      </c>
      <c r="O172" s="21">
        <v>61</v>
      </c>
      <c r="P172" s="21">
        <v>682</v>
      </c>
      <c r="Q172" s="21">
        <v>658</v>
      </c>
      <c r="R172" s="21">
        <v>621</v>
      </c>
      <c r="S172" s="21">
        <v>57</v>
      </c>
      <c r="T172" s="21">
        <v>678</v>
      </c>
      <c r="U172" s="21">
        <v>658</v>
      </c>
      <c r="V172" s="21">
        <v>621</v>
      </c>
      <c r="W172" s="21">
        <v>55</v>
      </c>
      <c r="X172" s="21">
        <v>676</v>
      </c>
      <c r="Y172" s="28">
        <v>655</v>
      </c>
    </row>
    <row r="173" spans="1:2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41">
        <v>1927</v>
      </c>
      <c r="G173" s="21">
        <v>30</v>
      </c>
      <c r="H173" s="21">
        <v>1957</v>
      </c>
      <c r="I173" s="21">
        <v>1873</v>
      </c>
      <c r="J173" s="21">
        <v>1927</v>
      </c>
      <c r="K173" s="21">
        <v>30</v>
      </c>
      <c r="L173" s="21">
        <v>1957</v>
      </c>
      <c r="M173" s="21">
        <v>1820</v>
      </c>
      <c r="N173" s="21">
        <v>1927</v>
      </c>
      <c r="O173" s="21">
        <v>30</v>
      </c>
      <c r="P173" s="21">
        <v>1957</v>
      </c>
      <c r="Q173" s="21">
        <v>1834</v>
      </c>
      <c r="R173" s="21">
        <v>1927</v>
      </c>
      <c r="S173" s="21">
        <v>30</v>
      </c>
      <c r="T173" s="21">
        <v>1957</v>
      </c>
      <c r="U173" s="21">
        <v>1822</v>
      </c>
      <c r="V173" s="21">
        <v>1927</v>
      </c>
      <c r="W173" s="21">
        <v>30</v>
      </c>
      <c r="X173" s="21">
        <v>1957</v>
      </c>
      <c r="Y173" s="28">
        <v>1837</v>
      </c>
    </row>
    <row r="174" spans="1:2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42">
        <v>968</v>
      </c>
      <c r="G174" s="31">
        <v>42</v>
      </c>
      <c r="H174" s="31">
        <v>1010</v>
      </c>
      <c r="I174" s="31">
        <v>958</v>
      </c>
      <c r="J174" s="31">
        <v>968</v>
      </c>
      <c r="K174" s="31">
        <v>42</v>
      </c>
      <c r="L174" s="31">
        <v>1010</v>
      </c>
      <c r="M174" s="31">
        <v>961</v>
      </c>
      <c r="N174" s="31">
        <v>968</v>
      </c>
      <c r="O174" s="31">
        <v>40</v>
      </c>
      <c r="P174" s="31">
        <v>1008</v>
      </c>
      <c r="Q174" s="31">
        <v>965</v>
      </c>
      <c r="R174" s="31">
        <v>968</v>
      </c>
      <c r="S174" s="31">
        <v>39</v>
      </c>
      <c r="T174" s="31">
        <v>1007</v>
      </c>
      <c r="U174" s="31">
        <v>944</v>
      </c>
      <c r="V174" s="31">
        <v>968</v>
      </c>
      <c r="W174" s="31">
        <v>42</v>
      </c>
      <c r="X174" s="31">
        <v>1010</v>
      </c>
      <c r="Y174" s="32">
        <v>926</v>
      </c>
    </row>
    <row r="175" spans="1:2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s="13" customFormat="1" ht="11.25" x14ac:dyDescent="0.15">
      <c r="B176" s="13" t="s">
        <v>255</v>
      </c>
    </row>
    <row r="177" spans="2:2" s="13" customFormat="1" ht="11.25" x14ac:dyDescent="0.15">
      <c r="B177" s="13" t="s">
        <v>261</v>
      </c>
    </row>
    <row r="178" spans="2:2" s="13" customFormat="1" ht="11.25" x14ac:dyDescent="0.15">
      <c r="B178" s="13" t="s">
        <v>262</v>
      </c>
    </row>
    <row r="179" spans="2:2" s="13" customFormat="1" ht="11.25" x14ac:dyDescent="0.15">
      <c r="B179" s="13" t="s">
        <v>263</v>
      </c>
    </row>
    <row r="180" spans="2:2" s="13" customFormat="1" ht="11.25" x14ac:dyDescent="0.15">
      <c r="B180" s="13" t="s">
        <v>264</v>
      </c>
    </row>
    <row r="181" spans="2:2" x14ac:dyDescent="0.2">
      <c r="B181" s="13" t="s">
        <v>472</v>
      </c>
    </row>
  </sheetData>
  <mergeCells count="9">
    <mergeCell ref="V14:Y14"/>
    <mergeCell ref="B13:E13"/>
    <mergeCell ref="B15:C15"/>
    <mergeCell ref="B16:C16"/>
    <mergeCell ref="C3:E3"/>
    <mergeCell ref="F14:I14"/>
    <mergeCell ref="J14:M14"/>
    <mergeCell ref="N14:Q14"/>
    <mergeCell ref="R14:U14"/>
  </mergeCells>
  <phoneticPr fontId="8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179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76" width="25.140625" style="16" customWidth="1"/>
    <col min="177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253</v>
      </c>
      <c r="D2" s="11"/>
      <c r="G2" s="4"/>
      <c r="H2" s="5"/>
    </row>
    <row r="3" spans="1:15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</row>
    <row r="4" spans="1:15" s="2" customFormat="1" x14ac:dyDescent="0.2">
      <c r="B4" s="3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30th January 2014 to 5th February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7th February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41669</v>
      </c>
      <c r="G14" s="74"/>
      <c r="H14" s="73" t="s">
        <v>478</v>
      </c>
      <c r="I14" s="74"/>
      <c r="J14" s="73">
        <v>41673</v>
      </c>
      <c r="K14" s="74"/>
      <c r="L14" s="73">
        <v>41674</v>
      </c>
      <c r="M14" s="74"/>
      <c r="N14" s="73">
        <v>41675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200</v>
      </c>
      <c r="G15" s="15" t="s">
        <v>201</v>
      </c>
      <c r="H15" s="38" t="s">
        <v>200</v>
      </c>
      <c r="I15" s="15" t="s">
        <v>201</v>
      </c>
      <c r="J15" s="15" t="s">
        <v>200</v>
      </c>
      <c r="K15" s="15" t="s">
        <v>201</v>
      </c>
      <c r="L15" s="15" t="s">
        <v>200</v>
      </c>
      <c r="M15" s="15" t="s">
        <v>201</v>
      </c>
      <c r="N15" s="15" t="s">
        <v>200</v>
      </c>
      <c r="O15" s="15" t="s">
        <v>201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752</v>
      </c>
      <c r="G16" s="10">
        <f t="shared" si="0"/>
        <v>150</v>
      </c>
      <c r="H16" s="10">
        <f t="shared" si="0"/>
        <v>758</v>
      </c>
      <c r="I16" s="10">
        <f t="shared" si="0"/>
        <v>137</v>
      </c>
      <c r="J16" s="10">
        <f t="shared" si="0"/>
        <v>961</v>
      </c>
      <c r="K16" s="10">
        <f t="shared" si="0"/>
        <v>170</v>
      </c>
      <c r="L16" s="10">
        <f t="shared" si="0"/>
        <v>835</v>
      </c>
      <c r="M16" s="10">
        <f t="shared" si="0"/>
        <v>155</v>
      </c>
      <c r="N16" s="10">
        <f t="shared" si="0"/>
        <v>821</v>
      </c>
      <c r="O16" s="10">
        <f t="shared" si="0"/>
        <v>174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4</v>
      </c>
      <c r="G18" s="25">
        <v>1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15</v>
      </c>
      <c r="O19" s="28">
        <v>2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7</v>
      </c>
      <c r="G20" s="21">
        <v>0</v>
      </c>
      <c r="H20" s="21">
        <v>16</v>
      </c>
      <c r="I20" s="21">
        <v>0</v>
      </c>
      <c r="J20" s="21">
        <v>10</v>
      </c>
      <c r="K20" s="21">
        <v>0</v>
      </c>
      <c r="L20" s="21">
        <v>6</v>
      </c>
      <c r="M20" s="21">
        <v>0</v>
      </c>
      <c r="N20" s="21">
        <v>6</v>
      </c>
      <c r="O20" s="28">
        <v>0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23</v>
      </c>
      <c r="G21" s="21">
        <v>8</v>
      </c>
      <c r="H21" s="21">
        <v>51</v>
      </c>
      <c r="I21" s="21">
        <v>4</v>
      </c>
      <c r="J21" s="21">
        <v>66</v>
      </c>
      <c r="K21" s="21">
        <v>14</v>
      </c>
      <c r="L21" s="21">
        <v>97</v>
      </c>
      <c r="M21" s="21">
        <v>9</v>
      </c>
      <c r="N21" s="21">
        <v>88</v>
      </c>
      <c r="O21" s="28">
        <v>9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8">
        <v>0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8</v>
      </c>
      <c r="G23" s="21">
        <v>3</v>
      </c>
      <c r="H23" s="21">
        <v>23</v>
      </c>
      <c r="I23" s="21">
        <v>4</v>
      </c>
      <c r="J23" s="21">
        <v>79</v>
      </c>
      <c r="K23" s="21">
        <v>11</v>
      </c>
      <c r="L23" s="21">
        <v>67</v>
      </c>
      <c r="M23" s="21">
        <v>13</v>
      </c>
      <c r="N23" s="21">
        <v>34</v>
      </c>
      <c r="O23" s="28">
        <v>8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8</v>
      </c>
      <c r="G24" s="21">
        <v>0</v>
      </c>
      <c r="H24" s="21">
        <v>0</v>
      </c>
      <c r="I24" s="21">
        <v>0</v>
      </c>
      <c r="J24" s="21">
        <v>4</v>
      </c>
      <c r="K24" s="21">
        <v>0</v>
      </c>
      <c r="L24" s="21">
        <v>4</v>
      </c>
      <c r="M24" s="21">
        <v>0</v>
      </c>
      <c r="N24" s="21">
        <v>4</v>
      </c>
      <c r="O24" s="28">
        <v>0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1">
        <v>6</v>
      </c>
      <c r="K25" s="21">
        <v>1</v>
      </c>
      <c r="L25" s="21">
        <v>6</v>
      </c>
      <c r="M25" s="21">
        <v>1</v>
      </c>
      <c r="N25" s="21">
        <v>0</v>
      </c>
      <c r="O25" s="28">
        <v>0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21</v>
      </c>
      <c r="G26" s="21">
        <v>2</v>
      </c>
      <c r="H26" s="21">
        <v>33</v>
      </c>
      <c r="I26" s="21">
        <v>5</v>
      </c>
      <c r="J26" s="21">
        <v>21</v>
      </c>
      <c r="K26" s="21">
        <v>3</v>
      </c>
      <c r="L26" s="21">
        <v>21</v>
      </c>
      <c r="M26" s="21">
        <v>3</v>
      </c>
      <c r="N26" s="21">
        <v>12</v>
      </c>
      <c r="O26" s="28">
        <v>2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8">
        <v>0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4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6</v>
      </c>
      <c r="M29" s="21">
        <v>0</v>
      </c>
      <c r="N29" s="21">
        <v>0</v>
      </c>
      <c r="O29" s="28">
        <v>0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8">
        <v>0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8">
        <v>0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8">
        <v>0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36</v>
      </c>
      <c r="G33" s="21">
        <v>10</v>
      </c>
      <c r="H33" s="21">
        <v>48</v>
      </c>
      <c r="I33" s="21">
        <v>11</v>
      </c>
      <c r="J33" s="21">
        <v>24</v>
      </c>
      <c r="K33" s="21">
        <v>6</v>
      </c>
      <c r="L33" s="21">
        <v>0</v>
      </c>
      <c r="M33" s="21">
        <v>0</v>
      </c>
      <c r="N33" s="21">
        <v>0</v>
      </c>
      <c r="O33" s="28">
        <v>0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6</v>
      </c>
      <c r="G34" s="21">
        <v>0</v>
      </c>
      <c r="H34" s="21">
        <v>10</v>
      </c>
      <c r="I34" s="21">
        <v>1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8">
        <v>0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8">
        <v>0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18</v>
      </c>
      <c r="I36" s="21">
        <v>1</v>
      </c>
      <c r="J36" s="21">
        <v>1</v>
      </c>
      <c r="K36" s="21">
        <v>0</v>
      </c>
      <c r="L36" s="21">
        <v>12</v>
      </c>
      <c r="M36" s="21">
        <v>0</v>
      </c>
      <c r="N36" s="21">
        <v>0</v>
      </c>
      <c r="O36" s="28">
        <v>0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19</v>
      </c>
      <c r="G37" s="21">
        <v>0</v>
      </c>
      <c r="H37" s="21">
        <v>19</v>
      </c>
      <c r="I37" s="21">
        <v>0</v>
      </c>
      <c r="J37" s="21">
        <v>19</v>
      </c>
      <c r="K37" s="21">
        <v>0</v>
      </c>
      <c r="L37" s="21">
        <v>19</v>
      </c>
      <c r="M37" s="21">
        <v>0</v>
      </c>
      <c r="N37" s="21">
        <v>19</v>
      </c>
      <c r="O37" s="28">
        <v>2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8">
        <v>0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8">
        <v>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34</v>
      </c>
      <c r="G40" s="21">
        <v>2</v>
      </c>
      <c r="H40" s="21">
        <v>34</v>
      </c>
      <c r="I40" s="21">
        <v>3</v>
      </c>
      <c r="J40" s="21">
        <v>34</v>
      </c>
      <c r="K40" s="21">
        <v>3</v>
      </c>
      <c r="L40" s="21">
        <v>56</v>
      </c>
      <c r="M40" s="21">
        <v>6</v>
      </c>
      <c r="N40" s="21">
        <v>52</v>
      </c>
      <c r="O40" s="28">
        <v>9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8">
        <v>0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44</v>
      </c>
      <c r="G42" s="21">
        <v>4</v>
      </c>
      <c r="H42" s="21">
        <v>38</v>
      </c>
      <c r="I42" s="21">
        <v>4</v>
      </c>
      <c r="J42" s="21">
        <v>44</v>
      </c>
      <c r="K42" s="21">
        <v>8</v>
      </c>
      <c r="L42" s="21">
        <v>12</v>
      </c>
      <c r="M42" s="21">
        <v>3</v>
      </c>
      <c r="N42" s="21">
        <v>6</v>
      </c>
      <c r="O42" s="28">
        <v>0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3</v>
      </c>
      <c r="G43" s="21">
        <v>3</v>
      </c>
      <c r="H43" s="21">
        <v>5</v>
      </c>
      <c r="I43" s="21">
        <v>5</v>
      </c>
      <c r="J43" s="21">
        <v>6</v>
      </c>
      <c r="K43" s="21">
        <v>6</v>
      </c>
      <c r="L43" s="21">
        <v>5</v>
      </c>
      <c r="M43" s="21">
        <v>3</v>
      </c>
      <c r="N43" s="21">
        <v>0</v>
      </c>
      <c r="O43" s="28">
        <v>0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2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8">
        <v>0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27</v>
      </c>
      <c r="G45" s="21">
        <v>4</v>
      </c>
      <c r="H45" s="21">
        <v>35</v>
      </c>
      <c r="I45" s="21">
        <v>8</v>
      </c>
      <c r="J45" s="21">
        <v>41</v>
      </c>
      <c r="K45" s="21">
        <v>7</v>
      </c>
      <c r="L45" s="21">
        <v>0</v>
      </c>
      <c r="M45" s="21">
        <v>0</v>
      </c>
      <c r="N45" s="21">
        <v>6</v>
      </c>
      <c r="O45" s="28">
        <v>0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8">
        <v>0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8">
        <v>0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4</v>
      </c>
      <c r="G48" s="21">
        <v>4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8">
        <v>0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8">
        <v>0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18</v>
      </c>
      <c r="G50" s="21">
        <v>4</v>
      </c>
      <c r="H50" s="21">
        <v>17</v>
      </c>
      <c r="I50" s="21">
        <v>7</v>
      </c>
      <c r="J50" s="21">
        <v>6</v>
      </c>
      <c r="K50" s="21">
        <v>1</v>
      </c>
      <c r="L50" s="21">
        <v>12</v>
      </c>
      <c r="M50" s="21">
        <v>3</v>
      </c>
      <c r="N50" s="21">
        <v>18</v>
      </c>
      <c r="O50" s="28">
        <v>5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8">
        <v>0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18</v>
      </c>
      <c r="G52" s="21">
        <v>10</v>
      </c>
      <c r="H52" s="21">
        <v>46</v>
      </c>
      <c r="I52" s="21">
        <v>16</v>
      </c>
      <c r="J52" s="21">
        <v>41</v>
      </c>
      <c r="K52" s="21">
        <v>17</v>
      </c>
      <c r="L52" s="21">
        <v>35</v>
      </c>
      <c r="M52" s="21">
        <v>21</v>
      </c>
      <c r="N52" s="21">
        <v>23</v>
      </c>
      <c r="O52" s="28">
        <v>13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32</v>
      </c>
      <c r="G53" s="21">
        <v>1</v>
      </c>
      <c r="H53" s="21">
        <v>28</v>
      </c>
      <c r="I53" s="21">
        <v>3</v>
      </c>
      <c r="J53" s="21">
        <v>28</v>
      </c>
      <c r="K53" s="21">
        <v>4</v>
      </c>
      <c r="L53" s="21">
        <v>28</v>
      </c>
      <c r="M53" s="21">
        <v>4</v>
      </c>
      <c r="N53" s="21">
        <v>4</v>
      </c>
      <c r="O53" s="28">
        <v>0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74</v>
      </c>
      <c r="G54" s="21">
        <v>12</v>
      </c>
      <c r="H54" s="21">
        <v>51</v>
      </c>
      <c r="I54" s="21">
        <v>11</v>
      </c>
      <c r="J54" s="21">
        <v>92</v>
      </c>
      <c r="K54" s="21">
        <v>14</v>
      </c>
      <c r="L54" s="21">
        <v>51</v>
      </c>
      <c r="M54" s="21">
        <v>15</v>
      </c>
      <c r="N54" s="21">
        <v>82</v>
      </c>
      <c r="O54" s="28">
        <v>27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8">
        <v>0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29</v>
      </c>
      <c r="O56" s="28">
        <v>3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8">
        <v>0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7</v>
      </c>
      <c r="G58" s="21">
        <v>1</v>
      </c>
      <c r="H58" s="21">
        <v>7</v>
      </c>
      <c r="I58" s="21">
        <v>3</v>
      </c>
      <c r="J58" s="21">
        <v>27</v>
      </c>
      <c r="K58" s="21">
        <v>3</v>
      </c>
      <c r="L58" s="21">
        <v>0</v>
      </c>
      <c r="M58" s="21">
        <v>0</v>
      </c>
      <c r="N58" s="21">
        <v>28</v>
      </c>
      <c r="O58" s="28">
        <v>3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12</v>
      </c>
      <c r="G59" s="21">
        <v>3</v>
      </c>
      <c r="H59" s="21">
        <v>0</v>
      </c>
      <c r="I59" s="21">
        <v>0</v>
      </c>
      <c r="J59" s="21">
        <v>0</v>
      </c>
      <c r="K59" s="21">
        <v>0</v>
      </c>
      <c r="L59" s="21">
        <v>6</v>
      </c>
      <c r="M59" s="21">
        <v>1</v>
      </c>
      <c r="N59" s="21">
        <v>11</v>
      </c>
      <c r="O59" s="28">
        <v>2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12</v>
      </c>
      <c r="G60" s="21">
        <v>5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8">
        <v>0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1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8">
        <v>0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8">
        <v>0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8">
        <v>0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8">
        <v>0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8">
        <v>0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8">
        <v>0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8">
        <v>0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3</v>
      </c>
      <c r="G68" s="21">
        <v>3</v>
      </c>
      <c r="H68" s="21">
        <v>2</v>
      </c>
      <c r="I68" s="21">
        <v>2</v>
      </c>
      <c r="J68" s="21">
        <v>3</v>
      </c>
      <c r="K68" s="21">
        <v>3</v>
      </c>
      <c r="L68" s="21">
        <v>0</v>
      </c>
      <c r="M68" s="21">
        <v>0</v>
      </c>
      <c r="N68" s="21">
        <v>1</v>
      </c>
      <c r="O68" s="28">
        <v>1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1">
        <v>1</v>
      </c>
      <c r="K69" s="21">
        <v>1</v>
      </c>
      <c r="L69" s="21">
        <v>4</v>
      </c>
      <c r="M69" s="21">
        <v>1</v>
      </c>
      <c r="N69" s="21">
        <v>5</v>
      </c>
      <c r="O69" s="28">
        <v>2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8">
        <v>0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8">
        <v>0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8">
        <v>0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8">
        <v>0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8">
        <v>0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8">
        <v>0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8">
        <v>0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8">
        <v>0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4</v>
      </c>
      <c r="G78" s="21">
        <v>1</v>
      </c>
      <c r="H78" s="21">
        <v>4</v>
      </c>
      <c r="I78" s="21">
        <v>1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8">
        <v>0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32</v>
      </c>
      <c r="I79" s="21">
        <v>7</v>
      </c>
      <c r="J79" s="21">
        <v>32</v>
      </c>
      <c r="K79" s="21">
        <v>8</v>
      </c>
      <c r="L79" s="21">
        <v>32</v>
      </c>
      <c r="M79" s="21">
        <v>10</v>
      </c>
      <c r="N79" s="21">
        <v>32</v>
      </c>
      <c r="O79" s="28">
        <v>10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8">
        <v>0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8">
        <v>0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8">
        <v>0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8">
        <v>0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8">
        <v>0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16</v>
      </c>
      <c r="I85" s="21">
        <v>0</v>
      </c>
      <c r="J85" s="21">
        <v>0</v>
      </c>
      <c r="K85" s="21">
        <v>0</v>
      </c>
      <c r="L85" s="21">
        <v>16</v>
      </c>
      <c r="M85" s="21">
        <v>0</v>
      </c>
      <c r="N85" s="21">
        <v>0</v>
      </c>
      <c r="O85" s="28">
        <v>0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8">
        <v>0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1">
        <v>2</v>
      </c>
      <c r="K87" s="21">
        <v>2</v>
      </c>
      <c r="L87" s="21">
        <v>4</v>
      </c>
      <c r="M87" s="21">
        <v>4</v>
      </c>
      <c r="N87" s="21">
        <v>5</v>
      </c>
      <c r="O87" s="28">
        <v>5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8">
        <v>0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8">
        <v>0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12</v>
      </c>
      <c r="G90" s="21">
        <v>3</v>
      </c>
      <c r="H90" s="21">
        <v>4</v>
      </c>
      <c r="I90" s="21">
        <v>1</v>
      </c>
      <c r="J90" s="21">
        <v>8</v>
      </c>
      <c r="K90" s="21">
        <v>2</v>
      </c>
      <c r="L90" s="21">
        <v>8</v>
      </c>
      <c r="M90" s="21">
        <v>4</v>
      </c>
      <c r="N90" s="21">
        <v>4</v>
      </c>
      <c r="O90" s="28">
        <v>2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8">
        <v>0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8">
        <v>0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8">
        <v>0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8">
        <v>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8">
        <v>0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8">
        <v>0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8">
        <v>0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8">
        <v>0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8">
        <v>0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8">
        <v>0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3</v>
      </c>
      <c r="O101" s="28">
        <v>0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8">
        <v>0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8">
        <v>0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8">
        <v>0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8">
        <v>0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1">
        <v>6</v>
      </c>
      <c r="K106" s="21">
        <v>1</v>
      </c>
      <c r="L106" s="21">
        <v>18</v>
      </c>
      <c r="M106" s="21">
        <v>1</v>
      </c>
      <c r="N106" s="21">
        <v>1</v>
      </c>
      <c r="O106" s="28">
        <v>1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8">
        <v>0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8">
        <v>0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6</v>
      </c>
      <c r="O109" s="28">
        <v>1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9</v>
      </c>
      <c r="G110" s="21">
        <v>0</v>
      </c>
      <c r="H110" s="21">
        <v>9</v>
      </c>
      <c r="I110" s="21">
        <v>0</v>
      </c>
      <c r="J110" s="21">
        <v>8</v>
      </c>
      <c r="K110" s="21">
        <v>0</v>
      </c>
      <c r="L110" s="21">
        <v>9</v>
      </c>
      <c r="M110" s="21">
        <v>0</v>
      </c>
      <c r="N110" s="21">
        <v>10</v>
      </c>
      <c r="O110" s="28">
        <v>0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2</v>
      </c>
      <c r="G111" s="21">
        <v>2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8">
        <v>0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8">
        <v>0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7</v>
      </c>
      <c r="G113" s="21">
        <v>3</v>
      </c>
      <c r="H113" s="21">
        <v>0</v>
      </c>
      <c r="I113" s="21">
        <v>0</v>
      </c>
      <c r="J113" s="21">
        <v>13</v>
      </c>
      <c r="K113" s="21">
        <v>2</v>
      </c>
      <c r="L113" s="21">
        <v>4</v>
      </c>
      <c r="M113" s="21">
        <v>4</v>
      </c>
      <c r="N113" s="21">
        <v>4</v>
      </c>
      <c r="O113" s="28">
        <v>1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7</v>
      </c>
      <c r="G114" s="21">
        <v>1</v>
      </c>
      <c r="H114" s="21">
        <v>16</v>
      </c>
      <c r="I114" s="21">
        <v>5</v>
      </c>
      <c r="J114" s="21">
        <v>0</v>
      </c>
      <c r="K114" s="21">
        <v>0</v>
      </c>
      <c r="L114" s="21">
        <v>0</v>
      </c>
      <c r="M114" s="21">
        <v>0</v>
      </c>
      <c r="N114" s="21">
        <v>7</v>
      </c>
      <c r="O114" s="28">
        <v>4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8">
        <v>0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6</v>
      </c>
      <c r="G116" s="21">
        <v>1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8">
        <v>0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8">
        <v>0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2</v>
      </c>
      <c r="I119" s="21">
        <v>2</v>
      </c>
      <c r="J119" s="21">
        <v>0</v>
      </c>
      <c r="K119" s="21">
        <v>0</v>
      </c>
      <c r="L119" s="21">
        <v>2</v>
      </c>
      <c r="M119" s="21">
        <v>2</v>
      </c>
      <c r="N119" s="21">
        <v>1</v>
      </c>
      <c r="O119" s="28">
        <v>1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8">
        <v>0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4</v>
      </c>
      <c r="G121" s="21">
        <v>1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8">
        <v>0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8">
        <v>0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6</v>
      </c>
      <c r="G123" s="21">
        <v>0</v>
      </c>
      <c r="H123" s="21">
        <v>0</v>
      </c>
      <c r="I123" s="21">
        <v>0</v>
      </c>
      <c r="J123" s="21">
        <v>6</v>
      </c>
      <c r="K123" s="21">
        <v>0</v>
      </c>
      <c r="L123" s="21">
        <v>6</v>
      </c>
      <c r="M123" s="21">
        <v>0</v>
      </c>
      <c r="N123" s="21">
        <v>7</v>
      </c>
      <c r="O123" s="28">
        <v>2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8">
        <v>0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8">
        <v>0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8">
        <v>0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1</v>
      </c>
      <c r="G127" s="21">
        <v>1</v>
      </c>
      <c r="H127" s="21">
        <v>1</v>
      </c>
      <c r="I127" s="21">
        <v>1</v>
      </c>
      <c r="J127" s="21">
        <v>2</v>
      </c>
      <c r="K127" s="21">
        <v>2</v>
      </c>
      <c r="L127" s="21">
        <v>0</v>
      </c>
      <c r="M127" s="21">
        <v>0</v>
      </c>
      <c r="N127" s="21">
        <v>0</v>
      </c>
      <c r="O127" s="28">
        <v>0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18</v>
      </c>
      <c r="G128" s="21">
        <v>3</v>
      </c>
      <c r="H128" s="21">
        <v>6</v>
      </c>
      <c r="I128" s="21">
        <v>1</v>
      </c>
      <c r="J128" s="21">
        <v>6</v>
      </c>
      <c r="K128" s="21">
        <v>1</v>
      </c>
      <c r="L128" s="21">
        <v>6</v>
      </c>
      <c r="M128" s="21">
        <v>1</v>
      </c>
      <c r="N128" s="21">
        <v>0</v>
      </c>
      <c r="O128" s="28">
        <v>0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8">
        <v>0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8">
        <v>0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8">
        <v>0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8">
        <v>0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8">
        <v>0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8">
        <v>0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1">
        <v>9</v>
      </c>
      <c r="K136" s="21">
        <v>0</v>
      </c>
      <c r="L136" s="21">
        <v>7</v>
      </c>
      <c r="M136" s="21">
        <v>0</v>
      </c>
      <c r="N136" s="21">
        <v>4</v>
      </c>
      <c r="O136" s="28">
        <v>0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23</v>
      </c>
      <c r="G137" s="21">
        <v>14</v>
      </c>
      <c r="H137" s="21">
        <v>26</v>
      </c>
      <c r="I137" s="21">
        <v>12</v>
      </c>
      <c r="J137" s="21">
        <v>44</v>
      </c>
      <c r="K137" s="21">
        <v>14</v>
      </c>
      <c r="L137" s="21">
        <v>47</v>
      </c>
      <c r="M137" s="21">
        <v>13</v>
      </c>
      <c r="N137" s="21">
        <v>60</v>
      </c>
      <c r="O137" s="28">
        <v>15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8">
        <v>0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8">
        <v>0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1">
        <v>36</v>
      </c>
      <c r="K140" s="21">
        <v>5</v>
      </c>
      <c r="L140" s="21">
        <v>42</v>
      </c>
      <c r="M140" s="21">
        <v>7</v>
      </c>
      <c r="N140" s="21">
        <v>65</v>
      </c>
      <c r="O140" s="28">
        <v>8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8">
        <v>0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8">
        <v>0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8">
        <v>0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8">
        <v>0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8">
        <v>0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8">
        <v>0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8">
        <v>0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8">
        <v>0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95</v>
      </c>
      <c r="G149" s="21">
        <v>16</v>
      </c>
      <c r="H149" s="21">
        <v>60</v>
      </c>
      <c r="I149" s="21">
        <v>13</v>
      </c>
      <c r="J149" s="21">
        <v>121</v>
      </c>
      <c r="K149" s="21">
        <v>24</v>
      </c>
      <c r="L149" s="21">
        <v>84</v>
      </c>
      <c r="M149" s="21">
        <v>12</v>
      </c>
      <c r="N149" s="21">
        <v>76</v>
      </c>
      <c r="O149" s="28">
        <v>16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8">
        <v>0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8">
        <v>0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42</v>
      </c>
      <c r="G152" s="21">
        <v>6</v>
      </c>
      <c r="H152" s="21">
        <v>36</v>
      </c>
      <c r="I152" s="21">
        <v>5</v>
      </c>
      <c r="J152" s="21">
        <v>36</v>
      </c>
      <c r="K152" s="21">
        <v>6</v>
      </c>
      <c r="L152" s="21">
        <v>36</v>
      </c>
      <c r="M152" s="21">
        <v>6</v>
      </c>
      <c r="N152" s="21">
        <v>36</v>
      </c>
      <c r="O152" s="28">
        <v>8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8">
        <v>0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8">
        <v>0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8">
        <v>0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8">
        <v>0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8">
        <v>0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2</v>
      </c>
      <c r="G158" s="21">
        <v>0</v>
      </c>
      <c r="H158" s="21">
        <v>2</v>
      </c>
      <c r="I158" s="21">
        <v>0</v>
      </c>
      <c r="J158" s="21">
        <v>2</v>
      </c>
      <c r="K158" s="21">
        <v>0</v>
      </c>
      <c r="L158" s="21">
        <v>2</v>
      </c>
      <c r="M158" s="21">
        <v>0</v>
      </c>
      <c r="N158" s="21">
        <v>0</v>
      </c>
      <c r="O158" s="28">
        <v>0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8">
        <v>0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  <c r="O160" s="28">
        <v>0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8">
        <v>0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21">
        <v>6</v>
      </c>
      <c r="O162" s="28">
        <v>0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23</v>
      </c>
      <c r="I163" s="21">
        <v>0</v>
      </c>
      <c r="J163" s="21">
        <v>23</v>
      </c>
      <c r="K163" s="21">
        <v>0</v>
      </c>
      <c r="L163" s="21">
        <v>23</v>
      </c>
      <c r="M163" s="21">
        <v>4</v>
      </c>
      <c r="N163" s="21">
        <v>23</v>
      </c>
      <c r="O163" s="28">
        <v>6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24</v>
      </c>
      <c r="G164" s="21">
        <v>4</v>
      </c>
      <c r="H164" s="21">
        <v>24</v>
      </c>
      <c r="I164" s="21">
        <v>1</v>
      </c>
      <c r="J164" s="21">
        <v>36</v>
      </c>
      <c r="K164" s="21">
        <v>1</v>
      </c>
      <c r="L164" s="21">
        <v>24</v>
      </c>
      <c r="M164" s="21">
        <v>4</v>
      </c>
      <c r="N164" s="21">
        <v>18</v>
      </c>
      <c r="O164" s="28">
        <v>5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8">
        <v>0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4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8">
        <v>0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8">
        <v>0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8">
        <v>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6</v>
      </c>
      <c r="I169" s="21">
        <v>0</v>
      </c>
      <c r="J169" s="21">
        <v>18</v>
      </c>
      <c r="K169" s="21">
        <v>0</v>
      </c>
      <c r="L169" s="21">
        <v>18</v>
      </c>
      <c r="M169" s="21">
        <v>0</v>
      </c>
      <c r="N169" s="21">
        <v>0</v>
      </c>
      <c r="O169" s="28">
        <v>0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8">
        <v>0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4</v>
      </c>
      <c r="O171" s="28">
        <v>0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31</v>
      </c>
      <c r="G172" s="21">
        <v>7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8">
        <v>0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16</v>
      </c>
      <c r="G173" s="21">
        <v>4</v>
      </c>
      <c r="H173" s="21">
        <v>4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6</v>
      </c>
      <c r="O173" s="28">
        <v>1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18</v>
      </c>
      <c r="G174" s="31">
        <v>3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2">
        <v>0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265</v>
      </c>
    </row>
    <row r="178" spans="2:2" s="13" customFormat="1" ht="11.25" x14ac:dyDescent="0.15">
      <c r="B178" s="13" t="s">
        <v>266</v>
      </c>
    </row>
    <row r="179" spans="2:2" x14ac:dyDescent="0.2">
      <c r="B179" s="13" t="s">
        <v>473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77"/>
  <sheetViews>
    <sheetView zoomScale="85" zoomScaleNormal="74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0" width="17.140625" style="16" customWidth="1"/>
    <col min="11" max="158" width="15.140625" style="16" customWidth="1"/>
    <col min="159" max="16384" width="9.140625" style="16"/>
  </cols>
  <sheetData>
    <row r="1" spans="1:10" s="1" customFormat="1" ht="14.1" customHeight="1" x14ac:dyDescent="0.25"/>
    <row r="2" spans="1:10" s="2" customFormat="1" ht="18" customHeight="1" x14ac:dyDescent="0.2">
      <c r="B2" s="12" t="s">
        <v>235</v>
      </c>
      <c r="C2" s="48" t="s">
        <v>254</v>
      </c>
      <c r="D2" s="11"/>
      <c r="G2" s="4"/>
      <c r="H2" s="5"/>
      <c r="I2" s="5"/>
      <c r="J2" s="5"/>
    </row>
    <row r="3" spans="1:10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x14ac:dyDescent="0.2">
      <c r="B4" s="3"/>
      <c r="C4" s="44"/>
      <c r="D4" s="44"/>
      <c r="G4" s="4"/>
    </row>
    <row r="5" spans="1:10" s="2" customFormat="1" ht="19.5" customHeight="1" x14ac:dyDescent="0.2">
      <c r="B5" s="3" t="s">
        <v>237</v>
      </c>
      <c r="C5" s="45" t="str">
        <f>Period</f>
        <v>30th January 2014 to 5th February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7th February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ht="25.5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41669</v>
      </c>
      <c r="G15" s="57" t="s">
        <v>478</v>
      </c>
      <c r="H15" s="57">
        <v>41673</v>
      </c>
      <c r="I15" s="57">
        <v>41674</v>
      </c>
      <c r="J15" s="57">
        <v>41675</v>
      </c>
    </row>
    <row r="16" spans="1:10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>SUM(F18:F174)</f>
        <v>2968</v>
      </c>
      <c r="G16" s="10">
        <f>SUM(G18:G174)</f>
        <v>2955</v>
      </c>
      <c r="H16" s="10">
        <f>SUM(H18:H174)</f>
        <v>2979</v>
      </c>
      <c r="I16" s="10">
        <f>SUM(I18:I174)</f>
        <v>2968</v>
      </c>
      <c r="J16" s="10">
        <f>SUM(J18:J174)</f>
        <v>3041</v>
      </c>
    </row>
    <row r="17" spans="1:10" s="2" customFormat="1" ht="6.75" customHeight="1" x14ac:dyDescent="0.2"/>
    <row r="18" spans="1:10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9</v>
      </c>
      <c r="G18" s="25">
        <v>9</v>
      </c>
      <c r="H18" s="25">
        <v>6</v>
      </c>
      <c r="I18" s="25">
        <v>6</v>
      </c>
      <c r="J18" s="26">
        <v>6</v>
      </c>
    </row>
    <row r="19" spans="1:10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11</v>
      </c>
      <c r="G19" s="21">
        <v>15</v>
      </c>
      <c r="H19" s="21">
        <v>15</v>
      </c>
      <c r="I19" s="21">
        <v>15</v>
      </c>
      <c r="J19" s="28">
        <v>15</v>
      </c>
    </row>
    <row r="20" spans="1:10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40</v>
      </c>
      <c r="G20" s="21">
        <v>40</v>
      </c>
      <c r="H20" s="21">
        <v>40</v>
      </c>
      <c r="I20" s="21">
        <v>40</v>
      </c>
      <c r="J20" s="28">
        <v>40</v>
      </c>
    </row>
    <row r="21" spans="1:10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62</v>
      </c>
      <c r="G21" s="21">
        <v>59</v>
      </c>
      <c r="H21" s="21">
        <v>34</v>
      </c>
      <c r="I21" s="21">
        <v>28</v>
      </c>
      <c r="J21" s="28">
        <v>26</v>
      </c>
    </row>
    <row r="22" spans="1:10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11</v>
      </c>
      <c r="G22" s="21">
        <v>12</v>
      </c>
      <c r="H22" s="21">
        <v>10</v>
      </c>
      <c r="I22" s="21">
        <v>10</v>
      </c>
      <c r="J22" s="28">
        <v>11</v>
      </c>
    </row>
    <row r="23" spans="1:10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11</v>
      </c>
      <c r="G23" s="21">
        <v>10</v>
      </c>
      <c r="H23" s="21">
        <v>12</v>
      </c>
      <c r="I23" s="21">
        <v>18</v>
      </c>
      <c r="J23" s="28">
        <v>19</v>
      </c>
    </row>
    <row r="24" spans="1:10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10</v>
      </c>
      <c r="G24" s="21">
        <v>10</v>
      </c>
      <c r="H24" s="21">
        <v>10</v>
      </c>
      <c r="I24" s="21">
        <v>10</v>
      </c>
      <c r="J24" s="28">
        <v>10</v>
      </c>
    </row>
    <row r="25" spans="1:10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21</v>
      </c>
      <c r="G25" s="21">
        <v>18</v>
      </c>
      <c r="H25" s="21">
        <v>17</v>
      </c>
      <c r="I25" s="21">
        <v>15</v>
      </c>
      <c r="J25" s="28">
        <v>14</v>
      </c>
    </row>
    <row r="26" spans="1:10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16</v>
      </c>
      <c r="G26" s="21">
        <v>17</v>
      </c>
      <c r="H26" s="21">
        <v>16</v>
      </c>
      <c r="I26" s="21">
        <v>11</v>
      </c>
      <c r="J26" s="28">
        <v>11</v>
      </c>
    </row>
    <row r="27" spans="1:10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1:10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1:10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37</v>
      </c>
      <c r="G29" s="21">
        <v>37</v>
      </c>
      <c r="H29" s="21">
        <v>37</v>
      </c>
      <c r="I29" s="21">
        <v>37</v>
      </c>
      <c r="J29" s="28">
        <v>37</v>
      </c>
    </row>
    <row r="30" spans="1:10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36</v>
      </c>
      <c r="G30" s="21">
        <v>40</v>
      </c>
      <c r="H30" s="21">
        <v>32</v>
      </c>
      <c r="I30" s="21">
        <v>35</v>
      </c>
      <c r="J30" s="28">
        <v>30</v>
      </c>
    </row>
    <row r="31" spans="1:10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6</v>
      </c>
      <c r="G31" s="21">
        <v>12</v>
      </c>
      <c r="H31" s="21">
        <v>24</v>
      </c>
      <c r="I31" s="21">
        <v>21</v>
      </c>
      <c r="J31" s="28">
        <v>17</v>
      </c>
    </row>
    <row r="32" spans="1:10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13</v>
      </c>
      <c r="G32" s="21">
        <v>11</v>
      </c>
      <c r="H32" s="21">
        <v>12</v>
      </c>
      <c r="I32" s="21">
        <v>17</v>
      </c>
      <c r="J32" s="28">
        <v>21</v>
      </c>
    </row>
    <row r="33" spans="1:10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43</v>
      </c>
      <c r="G33" s="21">
        <v>60</v>
      </c>
      <c r="H33" s="21">
        <v>51</v>
      </c>
      <c r="I33" s="21">
        <v>51</v>
      </c>
      <c r="J33" s="28">
        <v>45</v>
      </c>
    </row>
    <row r="34" spans="1:10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14</v>
      </c>
      <c r="G34" s="21">
        <v>9</v>
      </c>
      <c r="H34" s="21">
        <v>12</v>
      </c>
      <c r="I34" s="21">
        <v>11</v>
      </c>
      <c r="J34" s="28">
        <v>7</v>
      </c>
    </row>
    <row r="35" spans="1:10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37</v>
      </c>
      <c r="G35" s="21">
        <v>43</v>
      </c>
      <c r="H35" s="21">
        <v>51</v>
      </c>
      <c r="I35" s="21">
        <v>53</v>
      </c>
      <c r="J35" s="28">
        <v>53</v>
      </c>
    </row>
    <row r="36" spans="1:10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25</v>
      </c>
      <c r="G36" s="21">
        <v>16</v>
      </c>
      <c r="H36" s="21">
        <v>23</v>
      </c>
      <c r="I36" s="21">
        <v>25</v>
      </c>
      <c r="J36" s="28">
        <v>21</v>
      </c>
    </row>
    <row r="37" spans="1:10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58</v>
      </c>
      <c r="G37" s="21">
        <v>58</v>
      </c>
      <c r="H37" s="21">
        <v>54</v>
      </c>
      <c r="I37" s="21">
        <v>57</v>
      </c>
      <c r="J37" s="28">
        <v>75</v>
      </c>
    </row>
    <row r="38" spans="1:10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37</v>
      </c>
      <c r="G38" s="21">
        <v>34</v>
      </c>
      <c r="H38" s="21">
        <v>40</v>
      </c>
      <c r="I38" s="21">
        <v>48</v>
      </c>
      <c r="J38" s="28">
        <v>48</v>
      </c>
    </row>
    <row r="39" spans="1:10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10</v>
      </c>
      <c r="G39" s="21">
        <v>10</v>
      </c>
      <c r="H39" s="21">
        <v>13</v>
      </c>
      <c r="I39" s="21">
        <v>13</v>
      </c>
      <c r="J39" s="28">
        <v>13</v>
      </c>
    </row>
    <row r="40" spans="1:10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11</v>
      </c>
      <c r="G40" s="21">
        <v>7</v>
      </c>
      <c r="H40" s="21">
        <v>10</v>
      </c>
      <c r="I40" s="21">
        <v>10</v>
      </c>
      <c r="J40" s="28">
        <v>14</v>
      </c>
    </row>
    <row r="41" spans="1:10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14</v>
      </c>
      <c r="G41" s="21">
        <v>13</v>
      </c>
      <c r="H41" s="21">
        <v>13</v>
      </c>
      <c r="I41" s="21">
        <v>15</v>
      </c>
      <c r="J41" s="28">
        <v>12</v>
      </c>
    </row>
    <row r="42" spans="1:10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21</v>
      </c>
      <c r="G42" s="21">
        <v>24</v>
      </c>
      <c r="H42" s="21">
        <v>25</v>
      </c>
      <c r="I42" s="21">
        <v>23</v>
      </c>
      <c r="J42" s="28">
        <v>27</v>
      </c>
    </row>
    <row r="43" spans="1:10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9</v>
      </c>
      <c r="G43" s="21">
        <v>15</v>
      </c>
      <c r="H43" s="21">
        <v>13</v>
      </c>
      <c r="I43" s="21">
        <v>11</v>
      </c>
      <c r="J43" s="28">
        <v>11</v>
      </c>
    </row>
    <row r="44" spans="1:10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3</v>
      </c>
      <c r="G44" s="21">
        <v>2</v>
      </c>
      <c r="H44" s="21">
        <v>2</v>
      </c>
      <c r="I44" s="21">
        <v>2</v>
      </c>
      <c r="J44" s="28">
        <v>1</v>
      </c>
    </row>
    <row r="45" spans="1:10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4</v>
      </c>
      <c r="G45" s="21">
        <v>4</v>
      </c>
      <c r="H45" s="21">
        <v>3</v>
      </c>
      <c r="I45" s="21">
        <v>2</v>
      </c>
      <c r="J45" s="28">
        <v>4</v>
      </c>
    </row>
    <row r="46" spans="1:10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7</v>
      </c>
      <c r="G46" s="21">
        <v>0</v>
      </c>
      <c r="H46" s="21">
        <v>0</v>
      </c>
      <c r="I46" s="21">
        <v>0</v>
      </c>
      <c r="J46" s="28">
        <v>0</v>
      </c>
    </row>
    <row r="47" spans="1:10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2</v>
      </c>
      <c r="G47" s="21">
        <v>1</v>
      </c>
      <c r="H47" s="21">
        <v>4</v>
      </c>
      <c r="I47" s="21">
        <v>4</v>
      </c>
      <c r="J47" s="28">
        <v>4</v>
      </c>
    </row>
    <row r="48" spans="1:10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1:10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1:10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29</v>
      </c>
      <c r="G50" s="21">
        <v>24</v>
      </c>
      <c r="H50" s="21">
        <v>21</v>
      </c>
      <c r="I50" s="21">
        <v>25</v>
      </c>
      <c r="J50" s="28">
        <v>36</v>
      </c>
    </row>
    <row r="51" spans="1:10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9</v>
      </c>
      <c r="G51" s="21">
        <v>6</v>
      </c>
      <c r="H51" s="21">
        <v>11</v>
      </c>
      <c r="I51" s="21">
        <v>10</v>
      </c>
      <c r="J51" s="28">
        <v>9</v>
      </c>
    </row>
    <row r="52" spans="1:10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44</v>
      </c>
      <c r="G52" s="21">
        <v>35</v>
      </c>
      <c r="H52" s="21">
        <v>32</v>
      </c>
      <c r="I52" s="21">
        <v>31</v>
      </c>
      <c r="J52" s="28">
        <v>33</v>
      </c>
    </row>
    <row r="53" spans="1:10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3</v>
      </c>
      <c r="G53" s="21">
        <v>3</v>
      </c>
      <c r="H53" s="21">
        <v>6</v>
      </c>
      <c r="I53" s="21">
        <v>4</v>
      </c>
      <c r="J53" s="28">
        <v>6</v>
      </c>
    </row>
    <row r="54" spans="1:10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52</v>
      </c>
      <c r="G54" s="21">
        <v>52</v>
      </c>
      <c r="H54" s="21">
        <v>47</v>
      </c>
      <c r="I54" s="21">
        <v>42</v>
      </c>
      <c r="J54" s="28">
        <v>49</v>
      </c>
    </row>
    <row r="55" spans="1:10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35</v>
      </c>
      <c r="G55" s="21">
        <v>29</v>
      </c>
      <c r="H55" s="21">
        <v>34</v>
      </c>
      <c r="I55" s="21">
        <v>38</v>
      </c>
      <c r="J55" s="28">
        <v>31</v>
      </c>
    </row>
    <row r="56" spans="1:10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3</v>
      </c>
      <c r="G56" s="21">
        <v>3</v>
      </c>
      <c r="H56" s="21">
        <v>3</v>
      </c>
      <c r="I56" s="21">
        <v>10</v>
      </c>
      <c r="J56" s="28">
        <v>10</v>
      </c>
    </row>
    <row r="57" spans="1:10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33</v>
      </c>
      <c r="G57" s="21">
        <v>30</v>
      </c>
      <c r="H57" s="21">
        <v>26</v>
      </c>
      <c r="I57" s="21">
        <v>26</v>
      </c>
      <c r="J57" s="28">
        <v>30</v>
      </c>
    </row>
    <row r="58" spans="1:10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18</v>
      </c>
      <c r="G58" s="21">
        <v>17</v>
      </c>
      <c r="H58" s="21">
        <v>21</v>
      </c>
      <c r="I58" s="21">
        <v>24</v>
      </c>
      <c r="J58" s="28">
        <v>27</v>
      </c>
    </row>
    <row r="59" spans="1:10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61</v>
      </c>
      <c r="G59" s="21">
        <v>67</v>
      </c>
      <c r="H59" s="21">
        <v>64</v>
      </c>
      <c r="I59" s="21">
        <v>58</v>
      </c>
      <c r="J59" s="28">
        <v>59</v>
      </c>
    </row>
    <row r="60" spans="1:10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5</v>
      </c>
      <c r="G60" s="21">
        <v>3</v>
      </c>
      <c r="H60" s="21">
        <v>4</v>
      </c>
      <c r="I60" s="21">
        <v>4</v>
      </c>
      <c r="J60" s="28">
        <v>5</v>
      </c>
    </row>
    <row r="61" spans="1:10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62</v>
      </c>
      <c r="G61" s="21">
        <v>57</v>
      </c>
      <c r="H61" s="21">
        <v>43</v>
      </c>
      <c r="I61" s="21">
        <v>51</v>
      </c>
      <c r="J61" s="28">
        <v>63</v>
      </c>
    </row>
    <row r="62" spans="1:10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9</v>
      </c>
      <c r="G62" s="21">
        <v>7</v>
      </c>
      <c r="H62" s="21">
        <v>8</v>
      </c>
      <c r="I62" s="21">
        <v>9</v>
      </c>
      <c r="J62" s="28">
        <v>10</v>
      </c>
    </row>
    <row r="63" spans="1:10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33</v>
      </c>
      <c r="G63" s="21">
        <v>34</v>
      </c>
      <c r="H63" s="21">
        <v>33</v>
      </c>
      <c r="I63" s="21">
        <v>28</v>
      </c>
      <c r="J63" s="28">
        <v>34</v>
      </c>
    </row>
    <row r="64" spans="1:10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82</v>
      </c>
      <c r="G64" s="21">
        <v>124</v>
      </c>
      <c r="H64" s="21">
        <v>109</v>
      </c>
      <c r="I64" s="21">
        <v>109</v>
      </c>
      <c r="J64" s="28">
        <v>71</v>
      </c>
    </row>
    <row r="65" spans="1:10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14</v>
      </c>
      <c r="G65" s="21">
        <v>14</v>
      </c>
      <c r="H65" s="21">
        <v>19</v>
      </c>
      <c r="I65" s="21">
        <v>13</v>
      </c>
      <c r="J65" s="28">
        <v>14</v>
      </c>
    </row>
    <row r="66" spans="1:10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25</v>
      </c>
      <c r="G66" s="21">
        <v>25</v>
      </c>
      <c r="H66" s="21">
        <v>28</v>
      </c>
      <c r="I66" s="21">
        <v>17</v>
      </c>
      <c r="J66" s="28">
        <v>17</v>
      </c>
    </row>
    <row r="67" spans="1:10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15</v>
      </c>
      <c r="G67" s="21">
        <v>15</v>
      </c>
      <c r="H67" s="21">
        <v>28</v>
      </c>
      <c r="I67" s="21">
        <v>28</v>
      </c>
      <c r="J67" s="28">
        <v>28</v>
      </c>
    </row>
    <row r="68" spans="1:10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25</v>
      </c>
      <c r="G68" s="21">
        <v>30</v>
      </c>
      <c r="H68" s="21">
        <v>25</v>
      </c>
      <c r="I68" s="21">
        <v>24</v>
      </c>
      <c r="J68" s="28">
        <v>25</v>
      </c>
    </row>
    <row r="69" spans="1:10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1:10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17</v>
      </c>
      <c r="G70" s="21">
        <v>22</v>
      </c>
      <c r="H70" s="21">
        <v>21</v>
      </c>
      <c r="I70" s="21">
        <v>27</v>
      </c>
      <c r="J70" s="28">
        <v>18</v>
      </c>
    </row>
    <row r="71" spans="1:10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11</v>
      </c>
      <c r="G71" s="21">
        <v>10</v>
      </c>
      <c r="H71" s="21">
        <v>9</v>
      </c>
      <c r="I71" s="21">
        <v>8</v>
      </c>
      <c r="J71" s="28">
        <v>9</v>
      </c>
    </row>
    <row r="72" spans="1:10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4</v>
      </c>
      <c r="G72" s="21">
        <v>0</v>
      </c>
      <c r="H72" s="21">
        <v>7</v>
      </c>
      <c r="I72" s="21">
        <v>5</v>
      </c>
      <c r="J72" s="28">
        <v>4</v>
      </c>
    </row>
    <row r="73" spans="1:10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1:10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1:10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31</v>
      </c>
      <c r="G75" s="21">
        <v>44</v>
      </c>
      <c r="H75" s="21">
        <v>49</v>
      </c>
      <c r="I75" s="21">
        <v>42</v>
      </c>
      <c r="J75" s="28">
        <v>36</v>
      </c>
    </row>
    <row r="76" spans="1:10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11</v>
      </c>
      <c r="G76" s="21">
        <v>6</v>
      </c>
      <c r="H76" s="21">
        <v>11</v>
      </c>
      <c r="I76" s="21">
        <v>11</v>
      </c>
      <c r="J76" s="28">
        <v>11</v>
      </c>
    </row>
    <row r="77" spans="1:10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27</v>
      </c>
      <c r="G77" s="21">
        <v>24</v>
      </c>
      <c r="H77" s="21">
        <v>31</v>
      </c>
      <c r="I77" s="21">
        <v>30</v>
      </c>
      <c r="J77" s="28">
        <v>36</v>
      </c>
    </row>
    <row r="78" spans="1:10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1:10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8</v>
      </c>
      <c r="G79" s="21">
        <v>10</v>
      </c>
      <c r="H79" s="21">
        <v>10</v>
      </c>
      <c r="I79" s="21">
        <v>10</v>
      </c>
      <c r="J79" s="28">
        <v>10</v>
      </c>
    </row>
    <row r="80" spans="1:10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20</v>
      </c>
      <c r="G80" s="21">
        <v>19</v>
      </c>
      <c r="H80" s="21">
        <v>18</v>
      </c>
      <c r="I80" s="21">
        <v>18</v>
      </c>
      <c r="J80" s="28">
        <v>21</v>
      </c>
    </row>
    <row r="81" spans="1:10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32</v>
      </c>
      <c r="G81" s="21">
        <v>32</v>
      </c>
      <c r="H81" s="21">
        <v>32</v>
      </c>
      <c r="I81" s="21">
        <v>34</v>
      </c>
      <c r="J81" s="28">
        <v>32</v>
      </c>
    </row>
    <row r="82" spans="1:10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12</v>
      </c>
      <c r="G82" s="21">
        <v>9</v>
      </c>
      <c r="H82" s="21">
        <v>12</v>
      </c>
      <c r="I82" s="21">
        <v>17</v>
      </c>
      <c r="J82" s="28">
        <v>14</v>
      </c>
    </row>
    <row r="83" spans="1:10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1:10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1</v>
      </c>
      <c r="H84" s="21">
        <v>0</v>
      </c>
      <c r="I84" s="21">
        <v>1</v>
      </c>
      <c r="J84" s="28">
        <v>1</v>
      </c>
    </row>
    <row r="85" spans="1:10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18</v>
      </c>
      <c r="G85" s="21">
        <v>21</v>
      </c>
      <c r="H85" s="21">
        <v>18</v>
      </c>
      <c r="I85" s="21">
        <v>20</v>
      </c>
      <c r="J85" s="28">
        <v>18</v>
      </c>
    </row>
    <row r="86" spans="1:10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17</v>
      </c>
      <c r="G86" s="21">
        <v>12</v>
      </c>
      <c r="H86" s="21">
        <v>16</v>
      </c>
      <c r="I86" s="21">
        <v>10</v>
      </c>
      <c r="J86" s="28">
        <v>18</v>
      </c>
    </row>
    <row r="87" spans="1:10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3</v>
      </c>
      <c r="G87" s="21">
        <v>2</v>
      </c>
      <c r="H87" s="21">
        <v>3</v>
      </c>
      <c r="I87" s="21">
        <v>3</v>
      </c>
      <c r="J87" s="28">
        <v>3</v>
      </c>
    </row>
    <row r="88" spans="1:10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14</v>
      </c>
      <c r="G88" s="21">
        <v>13</v>
      </c>
      <c r="H88" s="21">
        <v>13</v>
      </c>
      <c r="I88" s="21">
        <v>13</v>
      </c>
      <c r="J88" s="28">
        <v>13</v>
      </c>
    </row>
    <row r="89" spans="1:10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42</v>
      </c>
      <c r="G89" s="21">
        <v>41</v>
      </c>
      <c r="H89" s="21">
        <v>56</v>
      </c>
      <c r="I89" s="21">
        <v>48</v>
      </c>
      <c r="J89" s="28">
        <v>38</v>
      </c>
    </row>
    <row r="90" spans="1:10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24</v>
      </c>
      <c r="G90" s="21">
        <v>22</v>
      </c>
      <c r="H90" s="21">
        <v>19</v>
      </c>
      <c r="I90" s="21">
        <v>19</v>
      </c>
      <c r="J90" s="28">
        <v>17</v>
      </c>
    </row>
    <row r="91" spans="1:10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20</v>
      </c>
      <c r="G91" s="21">
        <v>25</v>
      </c>
      <c r="H91" s="21">
        <v>19</v>
      </c>
      <c r="I91" s="21">
        <v>0</v>
      </c>
      <c r="J91" s="28">
        <v>20</v>
      </c>
    </row>
    <row r="92" spans="1:10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51</v>
      </c>
      <c r="G92" s="21">
        <v>56</v>
      </c>
      <c r="H92" s="21">
        <v>56</v>
      </c>
      <c r="I92" s="21">
        <v>53</v>
      </c>
      <c r="J92" s="28">
        <v>53</v>
      </c>
    </row>
    <row r="93" spans="1:10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27</v>
      </c>
      <c r="G93" s="21">
        <v>28</v>
      </c>
      <c r="H93" s="21">
        <v>29</v>
      </c>
      <c r="I93" s="21">
        <v>27</v>
      </c>
      <c r="J93" s="28">
        <v>27</v>
      </c>
    </row>
    <row r="94" spans="1:10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5</v>
      </c>
      <c r="G94" s="21">
        <v>5</v>
      </c>
      <c r="H94" s="21">
        <v>4</v>
      </c>
      <c r="I94" s="21">
        <v>4</v>
      </c>
      <c r="J94" s="28">
        <v>10</v>
      </c>
    </row>
    <row r="95" spans="1:10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49</v>
      </c>
      <c r="G95" s="21">
        <v>52</v>
      </c>
      <c r="H95" s="21">
        <v>52</v>
      </c>
      <c r="I95" s="21">
        <v>52</v>
      </c>
      <c r="J95" s="28">
        <v>52</v>
      </c>
    </row>
    <row r="96" spans="1:10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22</v>
      </c>
      <c r="G96" s="21">
        <v>16</v>
      </c>
      <c r="H96" s="21">
        <v>16</v>
      </c>
      <c r="I96" s="21">
        <v>16</v>
      </c>
      <c r="J96" s="28">
        <v>16</v>
      </c>
    </row>
    <row r="97" spans="1:10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18</v>
      </c>
      <c r="G97" s="21">
        <v>18</v>
      </c>
      <c r="H97" s="21">
        <v>18</v>
      </c>
      <c r="I97" s="21">
        <v>18</v>
      </c>
      <c r="J97" s="28">
        <v>18</v>
      </c>
    </row>
    <row r="98" spans="1:10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26</v>
      </c>
      <c r="G98" s="21">
        <v>21</v>
      </c>
      <c r="H98" s="21">
        <v>23</v>
      </c>
      <c r="I98" s="21">
        <v>27</v>
      </c>
      <c r="J98" s="28">
        <v>28</v>
      </c>
    </row>
    <row r="99" spans="1:10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7</v>
      </c>
      <c r="G99" s="21">
        <v>7</v>
      </c>
      <c r="H99" s="21">
        <v>6</v>
      </c>
      <c r="I99" s="21">
        <v>6</v>
      </c>
      <c r="J99" s="28">
        <v>6</v>
      </c>
    </row>
    <row r="100" spans="1:10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43</v>
      </c>
      <c r="G100" s="21">
        <v>33</v>
      </c>
      <c r="H100" s="21">
        <v>38</v>
      </c>
      <c r="I100" s="21">
        <v>36</v>
      </c>
      <c r="J100" s="28">
        <v>39</v>
      </c>
    </row>
    <row r="101" spans="1:10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20</v>
      </c>
      <c r="G101" s="21">
        <v>20</v>
      </c>
      <c r="H101" s="21">
        <v>23</v>
      </c>
      <c r="I101" s="21">
        <v>19</v>
      </c>
      <c r="J101" s="28">
        <v>22</v>
      </c>
    </row>
    <row r="102" spans="1:10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57</v>
      </c>
      <c r="G102" s="21">
        <v>51</v>
      </c>
      <c r="H102" s="21">
        <v>27</v>
      </c>
      <c r="I102" s="21">
        <v>45</v>
      </c>
      <c r="J102" s="28">
        <v>51</v>
      </c>
    </row>
    <row r="103" spans="1:10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48</v>
      </c>
      <c r="G103" s="21">
        <v>55</v>
      </c>
      <c r="H103" s="21">
        <v>49</v>
      </c>
      <c r="I103" s="21">
        <v>45</v>
      </c>
      <c r="J103" s="28">
        <v>39</v>
      </c>
    </row>
    <row r="104" spans="1:10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12</v>
      </c>
      <c r="G104" s="21">
        <v>15</v>
      </c>
      <c r="H104" s="21">
        <v>10</v>
      </c>
      <c r="I104" s="21">
        <v>9</v>
      </c>
      <c r="J104" s="28">
        <v>9</v>
      </c>
    </row>
    <row r="105" spans="1:10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34</v>
      </c>
      <c r="G105" s="21">
        <v>19</v>
      </c>
      <c r="H105" s="21">
        <v>45</v>
      </c>
      <c r="I105" s="21">
        <v>45</v>
      </c>
      <c r="J105" s="28">
        <v>43</v>
      </c>
    </row>
    <row r="106" spans="1:10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15</v>
      </c>
      <c r="G106" s="21">
        <v>15</v>
      </c>
      <c r="H106" s="21">
        <v>14</v>
      </c>
      <c r="I106" s="21">
        <v>12</v>
      </c>
      <c r="J106" s="28">
        <v>12</v>
      </c>
    </row>
    <row r="107" spans="1:10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9</v>
      </c>
      <c r="G107" s="21">
        <v>9</v>
      </c>
      <c r="H107" s="21">
        <v>9</v>
      </c>
      <c r="I107" s="21">
        <v>9</v>
      </c>
      <c r="J107" s="28">
        <v>9</v>
      </c>
    </row>
    <row r="108" spans="1:10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4</v>
      </c>
      <c r="G108" s="21">
        <v>3</v>
      </c>
      <c r="H108" s="21">
        <v>3</v>
      </c>
      <c r="I108" s="21">
        <v>3</v>
      </c>
      <c r="J108" s="28">
        <v>3</v>
      </c>
    </row>
    <row r="109" spans="1:10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19</v>
      </c>
      <c r="G109" s="21">
        <v>23</v>
      </c>
      <c r="H109" s="21">
        <v>28</v>
      </c>
      <c r="I109" s="21">
        <v>22</v>
      </c>
      <c r="J109" s="28">
        <v>21</v>
      </c>
    </row>
    <row r="110" spans="1:10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4</v>
      </c>
      <c r="G110" s="21">
        <v>2</v>
      </c>
      <c r="H110" s="21">
        <v>2</v>
      </c>
      <c r="I110" s="21">
        <v>2</v>
      </c>
      <c r="J110" s="28">
        <v>2</v>
      </c>
    </row>
    <row r="111" spans="1:10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7</v>
      </c>
      <c r="G111" s="21">
        <v>6</v>
      </c>
      <c r="H111" s="21">
        <v>7</v>
      </c>
      <c r="I111" s="21">
        <v>6</v>
      </c>
      <c r="J111" s="28">
        <v>6</v>
      </c>
    </row>
    <row r="112" spans="1:10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14</v>
      </c>
      <c r="G112" s="21">
        <v>14</v>
      </c>
      <c r="H112" s="21">
        <v>14</v>
      </c>
      <c r="I112" s="21">
        <v>13</v>
      </c>
      <c r="J112" s="28">
        <v>12</v>
      </c>
    </row>
    <row r="113" spans="1:10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29</v>
      </c>
      <c r="G113" s="21">
        <v>28</v>
      </c>
      <c r="H113" s="21">
        <v>26</v>
      </c>
      <c r="I113" s="21">
        <v>29</v>
      </c>
      <c r="J113" s="28">
        <v>36</v>
      </c>
    </row>
    <row r="114" spans="1:10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12</v>
      </c>
      <c r="G114" s="21">
        <v>29</v>
      </c>
      <c r="H114" s="21">
        <v>31</v>
      </c>
      <c r="I114" s="21">
        <v>25</v>
      </c>
      <c r="J114" s="28">
        <v>6</v>
      </c>
    </row>
    <row r="115" spans="1:10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15</v>
      </c>
      <c r="G115" s="21">
        <v>15</v>
      </c>
      <c r="H115" s="21">
        <v>19</v>
      </c>
      <c r="I115" s="21">
        <v>21</v>
      </c>
      <c r="J115" s="28">
        <v>24</v>
      </c>
    </row>
    <row r="116" spans="1:10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10</v>
      </c>
      <c r="G116" s="21">
        <v>7</v>
      </c>
      <c r="H116" s="21">
        <v>7</v>
      </c>
      <c r="I116" s="21">
        <v>12</v>
      </c>
      <c r="J116" s="28">
        <v>5</v>
      </c>
    </row>
    <row r="117" spans="1:10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1:10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9</v>
      </c>
      <c r="G118" s="21">
        <v>9</v>
      </c>
      <c r="H118" s="21">
        <v>9</v>
      </c>
      <c r="I118" s="21">
        <v>9</v>
      </c>
      <c r="J118" s="28">
        <v>7</v>
      </c>
    </row>
    <row r="119" spans="1:10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2</v>
      </c>
      <c r="G119" s="21">
        <v>0</v>
      </c>
      <c r="H119" s="21">
        <v>5</v>
      </c>
      <c r="I119" s="21">
        <v>5</v>
      </c>
      <c r="J119" s="28">
        <v>7</v>
      </c>
    </row>
    <row r="120" spans="1:10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3</v>
      </c>
      <c r="G120" s="21">
        <v>3</v>
      </c>
      <c r="H120" s="21">
        <v>3</v>
      </c>
      <c r="I120" s="21">
        <v>5</v>
      </c>
      <c r="J120" s="28">
        <v>4</v>
      </c>
    </row>
    <row r="121" spans="1:10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4</v>
      </c>
      <c r="G121" s="21">
        <v>5</v>
      </c>
      <c r="H121" s="21">
        <v>5</v>
      </c>
      <c r="I121" s="21">
        <v>6</v>
      </c>
      <c r="J121" s="28">
        <v>9</v>
      </c>
    </row>
    <row r="122" spans="1:10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1:10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6</v>
      </c>
      <c r="G123" s="21">
        <v>6</v>
      </c>
      <c r="H123" s="21">
        <v>4</v>
      </c>
      <c r="I123" s="21">
        <v>9</v>
      </c>
      <c r="J123" s="28">
        <v>9</v>
      </c>
    </row>
    <row r="124" spans="1:10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3</v>
      </c>
      <c r="G124" s="21">
        <v>3</v>
      </c>
      <c r="H124" s="21">
        <v>3</v>
      </c>
      <c r="I124" s="21">
        <v>1</v>
      </c>
      <c r="J124" s="28">
        <v>2</v>
      </c>
    </row>
    <row r="125" spans="1:10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2</v>
      </c>
      <c r="J125" s="28">
        <v>3</v>
      </c>
    </row>
    <row r="126" spans="1:10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2</v>
      </c>
      <c r="G126" s="21">
        <v>2</v>
      </c>
      <c r="H126" s="21">
        <v>1</v>
      </c>
      <c r="I126" s="21">
        <v>2</v>
      </c>
      <c r="J126" s="28">
        <v>0</v>
      </c>
    </row>
    <row r="127" spans="1:10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1:10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7</v>
      </c>
      <c r="G128" s="21">
        <v>9</v>
      </c>
      <c r="H128" s="21">
        <v>10</v>
      </c>
      <c r="I128" s="21">
        <v>8</v>
      </c>
      <c r="J128" s="28">
        <v>7</v>
      </c>
    </row>
    <row r="129" spans="1:10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19</v>
      </c>
      <c r="G129" s="21">
        <v>19</v>
      </c>
      <c r="H129" s="21">
        <v>16</v>
      </c>
      <c r="I129" s="21">
        <v>23</v>
      </c>
      <c r="J129" s="28">
        <v>22</v>
      </c>
    </row>
    <row r="130" spans="1:10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1:10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7</v>
      </c>
      <c r="G131" s="21">
        <v>7</v>
      </c>
      <c r="H131" s="21">
        <v>6</v>
      </c>
      <c r="I131" s="21">
        <v>8</v>
      </c>
      <c r="J131" s="28">
        <v>8</v>
      </c>
    </row>
    <row r="132" spans="1:10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1:10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5</v>
      </c>
      <c r="G133" s="21">
        <v>9</v>
      </c>
      <c r="H133" s="21">
        <v>6</v>
      </c>
      <c r="I133" s="21">
        <v>6</v>
      </c>
      <c r="J133" s="28">
        <v>7</v>
      </c>
    </row>
    <row r="134" spans="1:10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13</v>
      </c>
      <c r="G134" s="21">
        <v>9</v>
      </c>
      <c r="H134" s="21">
        <v>8</v>
      </c>
      <c r="I134" s="21">
        <v>8</v>
      </c>
      <c r="J134" s="28">
        <v>8</v>
      </c>
    </row>
    <row r="135" spans="1:10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8</v>
      </c>
      <c r="G135" s="21">
        <v>4</v>
      </c>
      <c r="H135" s="21">
        <v>9</v>
      </c>
      <c r="I135" s="21">
        <v>9</v>
      </c>
      <c r="J135" s="28">
        <v>6</v>
      </c>
    </row>
    <row r="136" spans="1:10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9</v>
      </c>
      <c r="G136" s="21">
        <v>10</v>
      </c>
      <c r="H136" s="21">
        <v>8</v>
      </c>
      <c r="I136" s="21">
        <v>7</v>
      </c>
      <c r="J136" s="28">
        <v>6</v>
      </c>
    </row>
    <row r="137" spans="1:10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6</v>
      </c>
      <c r="G137" s="21">
        <v>9</v>
      </c>
      <c r="H137" s="21">
        <v>9</v>
      </c>
      <c r="I137" s="21">
        <v>9</v>
      </c>
      <c r="J137" s="28">
        <v>9</v>
      </c>
    </row>
    <row r="138" spans="1:10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33</v>
      </c>
      <c r="G138" s="21">
        <v>23</v>
      </c>
      <c r="H138" s="21">
        <v>40</v>
      </c>
      <c r="I138" s="21">
        <v>28</v>
      </c>
      <c r="J138" s="28">
        <v>34</v>
      </c>
    </row>
    <row r="139" spans="1:10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24</v>
      </c>
      <c r="G139" s="21">
        <v>20</v>
      </c>
      <c r="H139" s="21">
        <v>17</v>
      </c>
      <c r="I139" s="21">
        <v>12</v>
      </c>
      <c r="J139" s="28">
        <v>18</v>
      </c>
    </row>
    <row r="140" spans="1:10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49</v>
      </c>
      <c r="G140" s="21">
        <v>49</v>
      </c>
      <c r="H140" s="21">
        <v>48</v>
      </c>
      <c r="I140" s="21">
        <v>46</v>
      </c>
      <c r="J140" s="28">
        <v>51</v>
      </c>
    </row>
    <row r="141" spans="1:10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6</v>
      </c>
      <c r="G141" s="21">
        <v>4</v>
      </c>
      <c r="H141" s="21">
        <v>5</v>
      </c>
      <c r="I141" s="21">
        <v>0</v>
      </c>
      <c r="J141" s="28">
        <v>7</v>
      </c>
    </row>
    <row r="142" spans="1:10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19</v>
      </c>
      <c r="G142" s="21">
        <v>16</v>
      </c>
      <c r="H142" s="21">
        <v>17</v>
      </c>
      <c r="I142" s="21">
        <v>24</v>
      </c>
      <c r="J142" s="28">
        <v>24</v>
      </c>
    </row>
    <row r="143" spans="1:10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32</v>
      </c>
      <c r="G143" s="21">
        <v>32</v>
      </c>
      <c r="H143" s="21">
        <v>33</v>
      </c>
      <c r="I143" s="21">
        <v>30</v>
      </c>
      <c r="J143" s="28">
        <v>42</v>
      </c>
    </row>
    <row r="144" spans="1:10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8</v>
      </c>
      <c r="G144" s="21">
        <v>8</v>
      </c>
      <c r="H144" s="21">
        <v>8</v>
      </c>
      <c r="I144" s="21">
        <v>8</v>
      </c>
      <c r="J144" s="28">
        <v>8</v>
      </c>
    </row>
    <row r="145" spans="1:10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32</v>
      </c>
      <c r="G145" s="21">
        <v>25</v>
      </c>
      <c r="H145" s="21">
        <v>33</v>
      </c>
      <c r="I145" s="21">
        <v>21</v>
      </c>
      <c r="J145" s="28">
        <v>33</v>
      </c>
    </row>
    <row r="146" spans="1:10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3</v>
      </c>
      <c r="G146" s="21">
        <v>4</v>
      </c>
      <c r="H146" s="21">
        <v>2</v>
      </c>
      <c r="I146" s="21">
        <v>3</v>
      </c>
      <c r="J146" s="28">
        <v>2</v>
      </c>
    </row>
    <row r="147" spans="1:10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4</v>
      </c>
      <c r="G147" s="21">
        <v>6</v>
      </c>
      <c r="H147" s="21">
        <v>8</v>
      </c>
      <c r="I147" s="21">
        <v>9</v>
      </c>
      <c r="J147" s="28">
        <v>12</v>
      </c>
    </row>
    <row r="148" spans="1:10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1:10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114</v>
      </c>
      <c r="G149" s="21">
        <v>105</v>
      </c>
      <c r="H149" s="21">
        <v>103</v>
      </c>
      <c r="I149" s="21">
        <v>91</v>
      </c>
      <c r="J149" s="28">
        <v>110</v>
      </c>
    </row>
    <row r="150" spans="1:10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11</v>
      </c>
      <c r="G150" s="21">
        <v>12</v>
      </c>
      <c r="H150" s="21">
        <v>12</v>
      </c>
      <c r="I150" s="21">
        <v>11</v>
      </c>
      <c r="J150" s="28">
        <v>11</v>
      </c>
    </row>
    <row r="151" spans="1:10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13</v>
      </c>
      <c r="G151" s="21">
        <v>17</v>
      </c>
      <c r="H151" s="21">
        <v>20</v>
      </c>
      <c r="I151" s="21">
        <v>16</v>
      </c>
      <c r="J151" s="28">
        <v>15</v>
      </c>
    </row>
    <row r="152" spans="1:10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26</v>
      </c>
      <c r="G152" s="21">
        <v>26</v>
      </c>
      <c r="H152" s="21">
        <v>14</v>
      </c>
      <c r="I152" s="21">
        <v>21</v>
      </c>
      <c r="J152" s="28">
        <v>17</v>
      </c>
    </row>
    <row r="153" spans="1:10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11</v>
      </c>
      <c r="G153" s="21">
        <v>13</v>
      </c>
      <c r="H153" s="21">
        <v>13</v>
      </c>
      <c r="I153" s="21">
        <v>11</v>
      </c>
      <c r="J153" s="28">
        <v>8</v>
      </c>
    </row>
    <row r="154" spans="1:10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10</v>
      </c>
      <c r="G154" s="21">
        <v>10</v>
      </c>
      <c r="H154" s="21">
        <v>10</v>
      </c>
      <c r="I154" s="21">
        <v>12</v>
      </c>
      <c r="J154" s="28">
        <v>12</v>
      </c>
    </row>
    <row r="155" spans="1:10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1:10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6</v>
      </c>
      <c r="G156" s="21">
        <v>6</v>
      </c>
      <c r="H156" s="21">
        <v>7</v>
      </c>
      <c r="I156" s="21">
        <v>11</v>
      </c>
      <c r="J156" s="28">
        <v>9</v>
      </c>
    </row>
    <row r="157" spans="1:10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28</v>
      </c>
      <c r="G157" s="21">
        <v>29</v>
      </c>
      <c r="H157" s="21">
        <v>26</v>
      </c>
      <c r="I157" s="21">
        <v>30</v>
      </c>
      <c r="J157" s="28">
        <v>28</v>
      </c>
    </row>
    <row r="158" spans="1:10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12</v>
      </c>
      <c r="G158" s="21">
        <v>26</v>
      </c>
      <c r="H158" s="21">
        <v>21</v>
      </c>
      <c r="I158" s="21">
        <v>19</v>
      </c>
      <c r="J158" s="28">
        <v>20</v>
      </c>
    </row>
    <row r="159" spans="1:10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14</v>
      </c>
      <c r="G159" s="21">
        <v>15</v>
      </c>
      <c r="H159" s="21">
        <v>14</v>
      </c>
      <c r="I159" s="21">
        <v>11</v>
      </c>
      <c r="J159" s="28">
        <v>13</v>
      </c>
    </row>
    <row r="160" spans="1:10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21</v>
      </c>
      <c r="G160" s="21">
        <v>21</v>
      </c>
      <c r="H160" s="21">
        <v>13</v>
      </c>
      <c r="I160" s="21">
        <v>13</v>
      </c>
      <c r="J160" s="28">
        <v>13</v>
      </c>
    </row>
    <row r="161" spans="1:10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135</v>
      </c>
      <c r="G161" s="21">
        <v>128</v>
      </c>
      <c r="H161" s="21">
        <v>122</v>
      </c>
      <c r="I161" s="21">
        <v>140</v>
      </c>
      <c r="J161" s="28">
        <v>149</v>
      </c>
    </row>
    <row r="162" spans="1:10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19</v>
      </c>
      <c r="G162" s="21">
        <v>36</v>
      </c>
      <c r="H162" s="21">
        <v>31</v>
      </c>
      <c r="I162" s="21">
        <v>31</v>
      </c>
      <c r="J162" s="28">
        <v>31</v>
      </c>
    </row>
    <row r="163" spans="1:10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11</v>
      </c>
      <c r="G163" s="21">
        <v>5</v>
      </c>
      <c r="H163" s="21">
        <v>13</v>
      </c>
      <c r="I163" s="21">
        <v>8</v>
      </c>
      <c r="J163" s="28">
        <v>9</v>
      </c>
    </row>
    <row r="164" spans="1:10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19</v>
      </c>
      <c r="G164" s="21">
        <v>0</v>
      </c>
      <c r="H164" s="21">
        <v>0</v>
      </c>
      <c r="I164" s="21">
        <v>0</v>
      </c>
      <c r="J164" s="28">
        <v>0</v>
      </c>
    </row>
    <row r="165" spans="1:10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4</v>
      </c>
      <c r="G165" s="21">
        <v>6</v>
      </c>
      <c r="H165" s="21">
        <v>6</v>
      </c>
      <c r="I165" s="21">
        <v>7</v>
      </c>
      <c r="J165" s="28">
        <v>7</v>
      </c>
    </row>
    <row r="166" spans="1:10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25</v>
      </c>
      <c r="G166" s="21">
        <v>32</v>
      </c>
      <c r="H166" s="21">
        <v>33</v>
      </c>
      <c r="I166" s="21">
        <v>20</v>
      </c>
      <c r="J166" s="28">
        <v>23</v>
      </c>
    </row>
    <row r="167" spans="1:10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12</v>
      </c>
      <c r="G167" s="21">
        <v>12</v>
      </c>
      <c r="H167" s="21">
        <v>10</v>
      </c>
      <c r="I167" s="21">
        <v>10</v>
      </c>
      <c r="J167" s="28">
        <v>10</v>
      </c>
    </row>
    <row r="168" spans="1:10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23</v>
      </c>
      <c r="G168" s="21">
        <v>19</v>
      </c>
      <c r="H168" s="21">
        <v>19</v>
      </c>
      <c r="I168" s="21">
        <v>21</v>
      </c>
      <c r="J168" s="28">
        <v>19</v>
      </c>
    </row>
    <row r="169" spans="1:10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36</v>
      </c>
      <c r="G169" s="21">
        <v>39</v>
      </c>
      <c r="H169" s="21">
        <v>39</v>
      </c>
      <c r="I169" s="21">
        <v>64</v>
      </c>
      <c r="J169" s="28">
        <v>62</v>
      </c>
    </row>
    <row r="170" spans="1:10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1</v>
      </c>
      <c r="G170" s="21">
        <v>1</v>
      </c>
      <c r="H170" s="21">
        <v>3</v>
      </c>
      <c r="I170" s="21">
        <v>4</v>
      </c>
      <c r="J170" s="28">
        <v>7</v>
      </c>
    </row>
    <row r="171" spans="1:10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1:10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26</v>
      </c>
      <c r="G172" s="21">
        <v>21</v>
      </c>
      <c r="H172" s="21">
        <v>34</v>
      </c>
      <c r="I172" s="21">
        <v>38</v>
      </c>
      <c r="J172" s="28">
        <v>22</v>
      </c>
    </row>
    <row r="173" spans="1:10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49</v>
      </c>
      <c r="G173" s="21">
        <v>43</v>
      </c>
      <c r="H173" s="21">
        <v>43</v>
      </c>
      <c r="I173" s="21">
        <v>51</v>
      </c>
      <c r="J173" s="28">
        <v>59</v>
      </c>
    </row>
    <row r="174" spans="1:10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26</v>
      </c>
      <c r="G174" s="31">
        <v>21</v>
      </c>
      <c r="H174" s="31">
        <v>19</v>
      </c>
      <c r="I174" s="31">
        <v>19</v>
      </c>
      <c r="J174" s="32">
        <v>25</v>
      </c>
    </row>
    <row r="175" spans="1:1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2">
      <c r="B176" s="13" t="s">
        <v>255</v>
      </c>
    </row>
    <row r="177" spans="2:2" x14ac:dyDescent="0.2">
      <c r="B177" s="13" t="s">
        <v>474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66</vt:i4>
      </vt:variant>
    </vt:vector>
  </HeadingPairs>
  <TitlesOfParts>
    <vt:vector size="79" baseType="lpstr">
      <vt:lpstr>A&amp;E closures</vt:lpstr>
      <vt:lpstr>A&amp;E diverts</vt:lpstr>
      <vt:lpstr>Trolley-waits over 12 hours</vt:lpstr>
      <vt:lpstr>Cancelled operations</vt:lpstr>
      <vt:lpstr>Critical care transfers</vt:lpstr>
      <vt:lpstr>Ambulances queuing</vt:lpstr>
      <vt:lpstr>G&amp;A beds</vt:lpstr>
      <vt:lpstr>D&amp;V, Norovirus</vt:lpstr>
      <vt:lpstr>Delayed transfers of care</vt:lpstr>
      <vt:lpstr>Adult critical care</vt:lpstr>
      <vt:lpstr>Paediatric intensive care</vt:lpstr>
      <vt:lpstr>Neonatal intensive care </vt:lpstr>
      <vt:lpstr>Trusts with Ops problems</vt:lpstr>
      <vt:lpstr>Macro1</vt:lpstr>
      <vt:lpstr>Macro10</vt:lpstr>
      <vt:lpstr>Macro11</vt:lpstr>
      <vt:lpstr>Macro12</vt:lpstr>
      <vt:lpstr>Macro13</vt:lpstr>
      <vt:lpstr>Macro14</vt:lpstr>
      <vt:lpstr>Macro15</vt:lpstr>
      <vt:lpstr>Macro16</vt:lpstr>
      <vt:lpstr>Macro17</vt:lpstr>
      <vt:lpstr>Macro18</vt:lpstr>
      <vt:lpstr>Macro19</vt:lpstr>
      <vt:lpstr>Macro2</vt:lpstr>
      <vt:lpstr>Macro20</vt:lpstr>
      <vt:lpstr>Macro21</vt:lpstr>
      <vt:lpstr>Macro22</vt:lpstr>
      <vt:lpstr>Macro23</vt:lpstr>
      <vt:lpstr>Macro24</vt:lpstr>
      <vt:lpstr>Macro25</vt:lpstr>
      <vt:lpstr>Macro26</vt:lpstr>
      <vt:lpstr>Macro27</vt:lpstr>
      <vt:lpstr>Macro28</vt:lpstr>
      <vt:lpstr>Macro29</vt:lpstr>
      <vt:lpstr>Macro3</vt:lpstr>
      <vt:lpstr>Macro30</vt:lpstr>
      <vt:lpstr>Macro31</vt:lpstr>
      <vt:lpstr>Macro32</vt:lpstr>
      <vt:lpstr>Macro33</vt:lpstr>
      <vt:lpstr>Macro34</vt:lpstr>
      <vt:lpstr>Macro35</vt:lpstr>
      <vt:lpstr>Macro36</vt:lpstr>
      <vt:lpstr>Macro37</vt:lpstr>
      <vt:lpstr>Macro38</vt:lpstr>
      <vt:lpstr>Macro39</vt:lpstr>
      <vt:lpstr>Macro4</vt:lpstr>
      <vt:lpstr>Macro40</vt:lpstr>
      <vt:lpstr>Macro41</vt:lpstr>
      <vt:lpstr>Macro42</vt:lpstr>
      <vt:lpstr>Macro43</vt:lpstr>
      <vt:lpstr>Macro44</vt:lpstr>
      <vt:lpstr>Macro45</vt:lpstr>
      <vt:lpstr>Macro46</vt:lpstr>
      <vt:lpstr>Macro47</vt:lpstr>
      <vt:lpstr>Macro48</vt:lpstr>
      <vt:lpstr>Macro49</vt:lpstr>
      <vt:lpstr>Macro5</vt:lpstr>
      <vt:lpstr>Macro50</vt:lpstr>
      <vt:lpstr>Macro51</vt:lpstr>
      <vt:lpstr>Macro52</vt:lpstr>
      <vt:lpstr>Macro53</vt:lpstr>
      <vt:lpstr>Macro54</vt:lpstr>
      <vt:lpstr>Macro55</vt:lpstr>
      <vt:lpstr>Macro56</vt:lpstr>
      <vt:lpstr>Macro57</vt:lpstr>
      <vt:lpstr>Macro58</vt:lpstr>
      <vt:lpstr>Macro59</vt:lpstr>
      <vt:lpstr>Macro6</vt:lpstr>
      <vt:lpstr>Macro60</vt:lpstr>
      <vt:lpstr>Macro61</vt:lpstr>
      <vt:lpstr>Macro62</vt:lpstr>
      <vt:lpstr>Macro63</vt:lpstr>
      <vt:lpstr>Macro7</vt:lpstr>
      <vt:lpstr>Macro8</vt:lpstr>
      <vt:lpstr>Macro9</vt:lpstr>
      <vt:lpstr>Period</vt:lpstr>
      <vt:lpstr>Publish</vt:lpstr>
      <vt:lpstr>Recover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Moran, Gary</dc:creator>
  <cp:lastModifiedBy>Evison, Chris</cp:lastModifiedBy>
  <cp:lastPrinted>2013-11-27T13:21:52Z</cp:lastPrinted>
  <dcterms:created xsi:type="dcterms:W3CDTF">2011-02-02T15:31:24Z</dcterms:created>
  <dcterms:modified xsi:type="dcterms:W3CDTF">2014-02-06T16:18:35Z</dcterms:modified>
</cp:coreProperties>
</file>