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son Lau\Downloads\"/>
    </mc:Choice>
  </mc:AlternateContent>
  <xr:revisionPtr revIDLastSave="0" documentId="8_{7791C3C2-94F2-4843-BB7A-009AB5A1CC35}" xr6:coauthVersionLast="47" xr6:coauthVersionMax="47" xr10:uidLastSave="{00000000-0000-0000-0000-000000000000}"/>
  <bookViews>
    <workbookView xWindow="-108" yWindow="-108" windowWidth="23256" windowHeight="12456" xr2:uid="{8EA09F67-DF58-4593-9303-C011355A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F19" i="1"/>
  <c r="G19" i="1"/>
  <c r="I19" i="1"/>
  <c r="J19" i="1"/>
  <c r="C19" i="1"/>
  <c r="C17" i="1"/>
  <c r="D17" i="1"/>
  <c r="E17" i="1"/>
  <c r="F17" i="1"/>
  <c r="G17" i="1"/>
  <c r="H17" i="1"/>
  <c r="I17" i="1"/>
  <c r="J17" i="1"/>
  <c r="B17" i="1"/>
  <c r="C8" i="1"/>
  <c r="D8" i="1"/>
  <c r="E8" i="1"/>
  <c r="F8" i="1"/>
  <c r="G8" i="1"/>
  <c r="H8" i="1"/>
  <c r="I8" i="1"/>
  <c r="J8" i="1"/>
  <c r="B8" i="1"/>
</calcChain>
</file>

<file path=xl/sharedStrings.xml><?xml version="1.0" encoding="utf-8"?>
<sst xmlns="http://schemas.openxmlformats.org/spreadsheetml/2006/main" count="20" uniqueCount="18">
  <si>
    <t>r2</t>
  </si>
  <si>
    <t>mean</t>
  </si>
  <si>
    <t>CRFGA  CRFGM  CRFG%  MRFGA  MRFGM  MRFG%    3PA    3PM    3P%  OCRFGA  OCRFGM  OCRFG%  OMRFGA  OMRFGM  OMRFG%   O3PA   O3PM   O3P%  YEAR</t>
  </si>
  <si>
    <t>0  0.343  0.019  0.719  0.120  0.061  0.111  0.314  0.464  0.420   0.080   0.103   0.001   0.142   0.224   0.338  0.007  0.314  0.768  2017</t>
  </si>
  <si>
    <t>1  0.547  0.076  0.352  0.099  0.013  0.715  0.250  0.380  0.324   0.108   0.104   0.016   0.056   0.273   0.867  0.001  0.117  0.608  2018</t>
  </si>
  <si>
    <t>2  0.190  0.025  0.383  0.060  0.008  0.288  0.518  0.714  0.445   0.328   0.472   0.415   0.163   0.116   0.004  0.092  0.004  0.386  2019</t>
  </si>
  <si>
    <t>3  0.104  0.103  0.623  0.191  0.081  0.468  0.420  0.468  0.057   0.060   0.290   0.472   0.177   0.086   0.199  0.363  0.022  0.553  2020</t>
  </si>
  <si>
    <t>4  0.209  0.043  0.204  0.593  0.701  0.658  0.006  0.139  0.783   0.211   0.336   0.341   0.402   0.275   0.008  0.083  0.004  0.109  2021</t>
  </si>
  <si>
    <t>5  0.338  0.004  0.554  0.396  0.386  0.367  0.002  0.057  0.555   0.244   0.576   0.634   0.470   0.231   0.138  0.054  0.012  0.419  2022</t>
  </si>
  <si>
    <t>CRFGA</t>
  </si>
  <si>
    <t>CRFGM</t>
  </si>
  <si>
    <t>CRFG%</t>
  </si>
  <si>
    <t>MRFGA</t>
  </si>
  <si>
    <t>MRFGM</t>
  </si>
  <si>
    <t>MRFG%</t>
  </si>
  <si>
    <t>3PA</t>
  </si>
  <si>
    <t>3PM</t>
  </si>
  <si>
    <t>3P%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</si>
</sst>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C378-EAC3-4627-A7D9-100EA0493DFD}">
  <dimension ref="A1:M27"/>
  <sheetViews>
    <sheetView tabSelected="1" workbookViewId="0">
      <selection activeCell="J19" sqref="J19"/>
    </sheetView>
  </sheetViews>
  <sheetFormatPr defaultRowHeight="14.4" x14ac:dyDescent="0.3"/>
  <sheetData>
    <row r="1" spans="1:13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3" x14ac:dyDescent="0.3">
      <c r="A2">
        <v>2017</v>
      </c>
      <c r="B2" s="2">
        <v>0.34300000000000003</v>
      </c>
      <c r="C2" s="2">
        <v>1.9E-2</v>
      </c>
      <c r="D2" s="2">
        <v>0.71899999999999997</v>
      </c>
      <c r="E2" s="2">
        <v>0.12</v>
      </c>
      <c r="F2" s="2">
        <v>6.0999999999999999E-2</v>
      </c>
      <c r="G2" s="2">
        <v>0.111</v>
      </c>
      <c r="H2" s="2">
        <v>0.314</v>
      </c>
      <c r="I2" s="2">
        <v>0.46400000000000002</v>
      </c>
      <c r="J2" s="2">
        <v>0.42</v>
      </c>
      <c r="K2" s="1"/>
      <c r="L2" s="1"/>
      <c r="M2" s="1"/>
    </row>
    <row r="3" spans="1:13" x14ac:dyDescent="0.3">
      <c r="A3">
        <v>2018</v>
      </c>
      <c r="B3" s="3">
        <v>0.54700000000000004</v>
      </c>
      <c r="C3" s="3">
        <v>7.5999999999999998E-2</v>
      </c>
      <c r="D3" s="3">
        <v>0.35199999999999998</v>
      </c>
      <c r="E3" s="3">
        <v>9.9000000000000005E-2</v>
      </c>
      <c r="F3" s="3">
        <v>1.2999999999999999E-2</v>
      </c>
      <c r="G3" s="3">
        <v>0.71499999999999997</v>
      </c>
      <c r="H3" s="3">
        <v>0.25</v>
      </c>
      <c r="I3" s="3">
        <v>0.38</v>
      </c>
      <c r="J3" s="3">
        <v>0.32400000000000001</v>
      </c>
    </row>
    <row r="4" spans="1:13" x14ac:dyDescent="0.3">
      <c r="A4">
        <v>2019</v>
      </c>
      <c r="B4" s="3">
        <v>0.19</v>
      </c>
      <c r="C4" s="3">
        <v>2.5000000000000001E-2</v>
      </c>
      <c r="D4" s="3">
        <v>0.38300000000000001</v>
      </c>
      <c r="E4" s="3">
        <v>0.06</v>
      </c>
      <c r="F4" s="3">
        <v>8.0000000000000002E-3</v>
      </c>
      <c r="G4" s="3">
        <v>0.28799999999999998</v>
      </c>
      <c r="H4" s="3">
        <v>0.51800000000000002</v>
      </c>
      <c r="I4" s="3">
        <v>0.71399999999999997</v>
      </c>
      <c r="J4" s="3">
        <v>0.44500000000000001</v>
      </c>
    </row>
    <row r="5" spans="1:13" x14ac:dyDescent="0.3">
      <c r="A5">
        <v>2020</v>
      </c>
      <c r="B5" s="3">
        <v>0.104</v>
      </c>
      <c r="C5" s="3">
        <v>0.10299999999999999</v>
      </c>
      <c r="D5" s="3">
        <v>0.623</v>
      </c>
      <c r="E5" s="3">
        <v>0.191</v>
      </c>
      <c r="F5" s="3">
        <v>8.1000000000000003E-2</v>
      </c>
      <c r="G5" s="3">
        <v>0.46800000000000003</v>
      </c>
      <c r="H5" s="3">
        <v>0.42</v>
      </c>
      <c r="I5" s="3">
        <v>0.46800000000000003</v>
      </c>
      <c r="J5" s="3">
        <v>5.7000000000000002E-2</v>
      </c>
    </row>
    <row r="6" spans="1:13" x14ac:dyDescent="0.3">
      <c r="A6">
        <v>2021</v>
      </c>
      <c r="B6" s="3">
        <v>0.20899999999999999</v>
      </c>
      <c r="C6" s="3">
        <v>4.2999999999999997E-2</v>
      </c>
      <c r="D6" s="3">
        <v>0.20399999999999999</v>
      </c>
      <c r="E6" s="3">
        <v>0.59299999999999997</v>
      </c>
      <c r="F6" s="3">
        <v>0.70099999999999996</v>
      </c>
      <c r="G6" s="3">
        <v>0.65800000000000003</v>
      </c>
      <c r="H6" s="3">
        <v>6.0000000000000001E-3</v>
      </c>
      <c r="I6" s="3">
        <v>0.13900000000000001</v>
      </c>
      <c r="J6" s="3">
        <v>0.78300000000000003</v>
      </c>
    </row>
    <row r="7" spans="1:13" x14ac:dyDescent="0.3">
      <c r="A7">
        <v>2022</v>
      </c>
      <c r="B7" s="3">
        <v>0.33800000000000002</v>
      </c>
      <c r="C7" s="3">
        <v>4.0000000000000001E-3</v>
      </c>
      <c r="D7" s="3">
        <v>0.55400000000000005</v>
      </c>
      <c r="E7" s="3">
        <v>0.39600000000000002</v>
      </c>
      <c r="F7" s="3">
        <v>0.38600000000000001</v>
      </c>
      <c r="G7" s="3">
        <v>0.36699999999999999</v>
      </c>
      <c r="H7" s="3">
        <v>2E-3</v>
      </c>
      <c r="I7" s="3">
        <v>5.7000000000000002E-2</v>
      </c>
      <c r="J7" s="3">
        <v>0.55500000000000005</v>
      </c>
    </row>
    <row r="8" spans="1:13" x14ac:dyDescent="0.3">
      <c r="A8" t="s">
        <v>1</v>
      </c>
      <c r="B8" s="3">
        <f>AVERAGE(B2:B7)</f>
        <v>0.28850000000000003</v>
      </c>
      <c r="C8" s="3">
        <f t="shared" ref="C8:J8" si="0">AVERAGE(C2:C7)</f>
        <v>4.4999999999999991E-2</v>
      </c>
      <c r="D8" s="3">
        <f t="shared" si="0"/>
        <v>0.47249999999999998</v>
      </c>
      <c r="E8" s="3">
        <f t="shared" si="0"/>
        <v>0.24316666666666667</v>
      </c>
      <c r="F8" s="3">
        <f t="shared" si="0"/>
        <v>0.20833333333333334</v>
      </c>
      <c r="G8" s="3">
        <f t="shared" si="0"/>
        <v>0.43449999999999994</v>
      </c>
      <c r="H8" s="3">
        <f t="shared" si="0"/>
        <v>0.25166666666666665</v>
      </c>
      <c r="I8" s="3">
        <f t="shared" si="0"/>
        <v>0.37033333333333335</v>
      </c>
      <c r="J8" s="3">
        <f t="shared" si="0"/>
        <v>0.4306666666666667</v>
      </c>
    </row>
    <row r="9" spans="1:13" x14ac:dyDescent="0.3">
      <c r="C9" s="3"/>
      <c r="D9" s="3"/>
      <c r="G9" s="3"/>
      <c r="J9" s="3"/>
    </row>
    <row r="10" spans="1:13" x14ac:dyDescent="0.3">
      <c r="A10" t="s">
        <v>0</v>
      </c>
    </row>
    <row r="11" spans="1:13" x14ac:dyDescent="0.3">
      <c r="A11">
        <v>2017</v>
      </c>
      <c r="B11" s="3">
        <v>0.08</v>
      </c>
      <c r="C11" s="3">
        <v>0.10299999999999999</v>
      </c>
      <c r="D11" s="3">
        <v>1E-3</v>
      </c>
      <c r="E11" s="3">
        <v>0.14199999999999999</v>
      </c>
      <c r="F11" s="3">
        <v>0.224</v>
      </c>
      <c r="G11" s="3">
        <v>0.33800000000000002</v>
      </c>
      <c r="H11" s="3">
        <v>7.0000000000000001E-3</v>
      </c>
      <c r="I11" s="3">
        <v>0.314</v>
      </c>
      <c r="J11" s="3">
        <v>0.76800000000000002</v>
      </c>
    </row>
    <row r="12" spans="1:13" x14ac:dyDescent="0.3">
      <c r="A12">
        <v>2018</v>
      </c>
      <c r="B12" s="3">
        <v>0.108</v>
      </c>
      <c r="C12" s="3">
        <v>0.104</v>
      </c>
      <c r="D12" s="3">
        <v>1.6E-2</v>
      </c>
      <c r="E12" s="3">
        <v>5.6000000000000001E-2</v>
      </c>
      <c r="F12" s="3">
        <v>0.27300000000000002</v>
      </c>
      <c r="G12" s="3">
        <v>0.86699999999999999</v>
      </c>
      <c r="H12" s="3">
        <v>1E-3</v>
      </c>
      <c r="I12" s="3">
        <v>0.11700000000000001</v>
      </c>
      <c r="J12" s="3">
        <v>0.60799999999999998</v>
      </c>
    </row>
    <row r="13" spans="1:13" x14ac:dyDescent="0.3">
      <c r="A13">
        <v>2019</v>
      </c>
      <c r="B13" s="3">
        <v>0.32800000000000001</v>
      </c>
      <c r="C13" s="3">
        <v>0.47199999999999998</v>
      </c>
      <c r="D13" s="3">
        <v>0.41499999999999998</v>
      </c>
      <c r="E13" s="3">
        <v>0.16300000000000001</v>
      </c>
      <c r="F13" s="3">
        <v>0.11600000000000001</v>
      </c>
      <c r="G13" s="3">
        <v>4.0000000000000001E-3</v>
      </c>
      <c r="H13" s="3">
        <v>9.1999999999999998E-2</v>
      </c>
      <c r="I13" s="3">
        <v>4.0000000000000001E-3</v>
      </c>
      <c r="J13" s="3">
        <v>0.38600000000000001</v>
      </c>
    </row>
    <row r="14" spans="1:13" x14ac:dyDescent="0.3">
      <c r="A14">
        <v>2020</v>
      </c>
      <c r="B14" s="3">
        <v>0.06</v>
      </c>
      <c r="C14" s="3">
        <v>0.28999999999999998</v>
      </c>
      <c r="D14" s="3">
        <v>0.47199999999999998</v>
      </c>
      <c r="E14" s="3">
        <v>0.17699999999999999</v>
      </c>
      <c r="F14" s="3">
        <v>8.5999999999999993E-2</v>
      </c>
      <c r="G14" s="3">
        <v>0.19900000000000001</v>
      </c>
      <c r="H14" s="3">
        <v>0.36299999999999999</v>
      </c>
      <c r="I14" s="3">
        <v>2.1999999999999999E-2</v>
      </c>
      <c r="J14" s="3">
        <v>0.55300000000000005</v>
      </c>
    </row>
    <row r="15" spans="1:13" x14ac:dyDescent="0.3">
      <c r="A15">
        <v>2021</v>
      </c>
      <c r="B15" s="3">
        <v>0.21099999999999999</v>
      </c>
      <c r="C15" s="3">
        <v>0.33600000000000002</v>
      </c>
      <c r="D15" s="3">
        <v>0.34100000000000003</v>
      </c>
      <c r="E15" s="3">
        <v>0.40200000000000002</v>
      </c>
      <c r="F15" s="3">
        <v>0.27500000000000002</v>
      </c>
      <c r="G15" s="3">
        <v>8.0000000000000002E-3</v>
      </c>
      <c r="H15" s="3">
        <v>8.3000000000000004E-2</v>
      </c>
      <c r="I15" s="3">
        <v>4.0000000000000001E-3</v>
      </c>
      <c r="J15" s="3">
        <v>0.109</v>
      </c>
    </row>
    <row r="16" spans="1:13" x14ac:dyDescent="0.3">
      <c r="A16">
        <v>2022</v>
      </c>
      <c r="B16" s="3">
        <v>0.24399999999999999</v>
      </c>
      <c r="C16" s="3">
        <v>0.57599999999999996</v>
      </c>
      <c r="D16" s="3">
        <v>0.63400000000000001</v>
      </c>
      <c r="E16" s="3">
        <v>0.47</v>
      </c>
      <c r="F16" s="3">
        <v>0.23100000000000001</v>
      </c>
      <c r="G16" s="3">
        <v>0.13800000000000001</v>
      </c>
      <c r="H16" s="3">
        <v>5.3999999999999999E-2</v>
      </c>
      <c r="I16" s="3">
        <v>1.2E-2</v>
      </c>
      <c r="J16" s="3">
        <v>0.41899999999999998</v>
      </c>
    </row>
    <row r="17" spans="1:10" x14ac:dyDescent="0.3">
      <c r="A17" t="s">
        <v>1</v>
      </c>
      <c r="B17" s="3">
        <f>AVERAGE(B11:B16)</f>
        <v>0.17183333333333337</v>
      </c>
      <c r="C17" s="3">
        <f t="shared" ref="C17:J17" si="1">AVERAGE(C11:C16)</f>
        <v>0.31349999999999995</v>
      </c>
      <c r="D17" s="3">
        <f t="shared" si="1"/>
        <v>0.31316666666666665</v>
      </c>
      <c r="E17" s="3">
        <f t="shared" si="1"/>
        <v>0.23500000000000001</v>
      </c>
      <c r="F17" s="3">
        <f t="shared" si="1"/>
        <v>0.20083333333333334</v>
      </c>
      <c r="G17" s="3">
        <f t="shared" si="1"/>
        <v>0.25900000000000006</v>
      </c>
      <c r="H17" s="3">
        <f t="shared" si="1"/>
        <v>9.9999999999999992E-2</v>
      </c>
      <c r="I17" s="3">
        <f t="shared" si="1"/>
        <v>7.8833333333333339E-2</v>
      </c>
      <c r="J17" s="3">
        <f t="shared" si="1"/>
        <v>0.47383333333333333</v>
      </c>
    </row>
    <row r="18" spans="1:10" x14ac:dyDescent="0.3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B19" s="3"/>
      <c r="C19" s="3">
        <f>SUM(C2:C7,C11:C16)</f>
        <v>2.1509999999999998</v>
      </c>
      <c r="D19" s="3">
        <f t="shared" ref="D19:J19" si="2">SUM(D2:D7,D11:D16)</f>
        <v>4.7140000000000004</v>
      </c>
      <c r="E19" s="3"/>
      <c r="F19" s="3">
        <f t="shared" si="2"/>
        <v>2.4550000000000001</v>
      </c>
      <c r="G19" s="3">
        <f t="shared" si="2"/>
        <v>4.1609999999999996</v>
      </c>
      <c r="H19" s="3"/>
      <c r="I19" s="3">
        <f t="shared" si="2"/>
        <v>2.6949999999999998</v>
      </c>
      <c r="J19" s="3">
        <f t="shared" si="2"/>
        <v>5.4269999999999996</v>
      </c>
    </row>
    <row r="20" spans="1:10" x14ac:dyDescent="0.3">
      <c r="D20" s="3"/>
      <c r="G20" s="3"/>
      <c r="J20" s="3"/>
    </row>
    <row r="21" spans="1:10" x14ac:dyDescent="0.3">
      <c r="A21" t="s">
        <v>2</v>
      </c>
    </row>
    <row r="22" spans="1:10" x14ac:dyDescent="0.3">
      <c r="A22" t="s">
        <v>3</v>
      </c>
    </row>
    <row r="23" spans="1:10" x14ac:dyDescent="0.3">
      <c r="A23" t="s">
        <v>4</v>
      </c>
    </row>
    <row r="24" spans="1:10" x14ac:dyDescent="0.3">
      <c r="A24" t="s">
        <v>5</v>
      </c>
    </row>
    <row r="25" spans="1:10" x14ac:dyDescent="0.3">
      <c r="A25" t="s">
        <v>6</v>
      </c>
    </row>
    <row r="26" spans="1:10" x14ac:dyDescent="0.3">
      <c r="A26" t="s">
        <v>7</v>
      </c>
    </row>
    <row r="27" spans="1:10" x14ac:dyDescent="0.3">
      <c r="A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Cheeson Lau</dc:creator>
  <cp:lastModifiedBy>Cheeson Lau</cp:lastModifiedBy>
  <dcterms:created xsi:type="dcterms:W3CDTF">2022-06-03T22:16:00Z</dcterms:created>
  <dcterms:modified xsi:type="dcterms:W3CDTF">2022-06-04T01:33:50Z</dcterms:modified>
</cp:coreProperties>
</file>