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Tamanho" sheetId="1" r:id="rId1"/>
  </sheets>
  <definedNames>
    <definedName name="_xlnm._FilterDatabase" localSheetId="0" hidden="1">Tamanho!$I$11:$I$17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1" i="1" l="1"/>
  <c r="U9" i="1" s="1"/>
  <c r="K70" i="1"/>
  <c r="U8" i="1" s="1"/>
  <c r="K69" i="1"/>
  <c r="U7" i="1" s="1"/>
  <c r="K68" i="1"/>
  <c r="U6" i="1" s="1"/>
  <c r="K67" i="1"/>
  <c r="U5" i="1" s="1"/>
  <c r="K66" i="1"/>
  <c r="U4" i="1" s="1"/>
  <c r="K65" i="1"/>
  <c r="U3" i="1" s="1"/>
  <c r="K62" i="1"/>
  <c r="T9" i="1" s="1"/>
  <c r="K61" i="1"/>
  <c r="T8" i="1" s="1"/>
  <c r="K60" i="1"/>
  <c r="T7" i="1" s="1"/>
  <c r="K59" i="1"/>
  <c r="T6" i="1" s="1"/>
  <c r="K58" i="1"/>
  <c r="T5" i="1" s="1"/>
  <c r="K57" i="1"/>
  <c r="T4" i="1" s="1"/>
  <c r="K56" i="1"/>
  <c r="T3" i="1" s="1"/>
  <c r="T14" i="1" s="1"/>
  <c r="U12" i="1"/>
  <c r="U11" i="1"/>
  <c r="U13" i="1"/>
  <c r="U14" i="1"/>
  <c r="K8" i="1"/>
  <c r="N9" i="1" s="1"/>
  <c r="K7" i="1"/>
  <c r="N8" i="1" s="1"/>
  <c r="K6" i="1"/>
  <c r="N7" i="1" s="1"/>
  <c r="K5" i="1"/>
  <c r="N6" i="1" s="1"/>
  <c r="K4" i="1"/>
  <c r="N5" i="1" s="1"/>
  <c r="K3" i="1"/>
  <c r="N4" i="1" s="1"/>
  <c r="K2" i="1"/>
  <c r="N3" i="1" s="1"/>
  <c r="N14" i="1" s="1"/>
  <c r="T11" i="1" l="1"/>
  <c r="T12" i="1"/>
  <c r="T13" i="1"/>
  <c r="N11" i="1"/>
  <c r="N12" i="1"/>
  <c r="N13" i="1"/>
  <c r="K53" i="1"/>
  <c r="S9" i="1" s="1"/>
  <c r="K52" i="1"/>
  <c r="S8" i="1" s="1"/>
  <c r="K51" i="1"/>
  <c r="S7" i="1" s="1"/>
  <c r="K50" i="1"/>
  <c r="S6" i="1" s="1"/>
  <c r="K49" i="1"/>
  <c r="S5" i="1" s="1"/>
  <c r="K48" i="1"/>
  <c r="S4" i="1" s="1"/>
  <c r="K47" i="1"/>
  <c r="S3" i="1" s="1"/>
  <c r="K44" i="1"/>
  <c r="R9" i="1" s="1"/>
  <c r="K43" i="1"/>
  <c r="R8" i="1" s="1"/>
  <c r="K42" i="1"/>
  <c r="R7" i="1" s="1"/>
  <c r="K41" i="1"/>
  <c r="R6" i="1" s="1"/>
  <c r="K40" i="1"/>
  <c r="R5" i="1" s="1"/>
  <c r="K39" i="1"/>
  <c r="R4" i="1" s="1"/>
  <c r="K38" i="1"/>
  <c r="R3" i="1" s="1"/>
  <c r="R13" i="1" s="1"/>
  <c r="K35" i="1"/>
  <c r="Q9" i="1" s="1"/>
  <c r="K34" i="1"/>
  <c r="Q8" i="1" s="1"/>
  <c r="K33" i="1"/>
  <c r="Q7" i="1" s="1"/>
  <c r="K32" i="1"/>
  <c r="Q6" i="1" s="1"/>
  <c r="K31" i="1"/>
  <c r="Q5" i="1" s="1"/>
  <c r="K30" i="1"/>
  <c r="Q4" i="1" s="1"/>
  <c r="K29" i="1"/>
  <c r="Q3" i="1" s="1"/>
  <c r="Q12" i="1" s="1"/>
  <c r="K26" i="1"/>
  <c r="P9" i="1" s="1"/>
  <c r="K25" i="1"/>
  <c r="P8" i="1" s="1"/>
  <c r="K24" i="1"/>
  <c r="P7" i="1" s="1"/>
  <c r="K23" i="1"/>
  <c r="P6" i="1" s="1"/>
  <c r="K22" i="1"/>
  <c r="P5" i="1" s="1"/>
  <c r="K21" i="1"/>
  <c r="P4" i="1" s="1"/>
  <c r="K20" i="1"/>
  <c r="P3" i="1" s="1"/>
  <c r="P12" i="1" s="1"/>
  <c r="K12" i="1"/>
  <c r="O4" i="1" s="1"/>
  <c r="K11" i="1"/>
  <c r="O3" i="1" s="1"/>
  <c r="K17" i="1"/>
  <c r="O9" i="1" s="1"/>
  <c r="K16" i="1"/>
  <c r="O8" i="1" s="1"/>
  <c r="K15" i="1"/>
  <c r="O7" i="1" s="1"/>
  <c r="K14" i="1"/>
  <c r="O6" i="1" s="1"/>
  <c r="K13" i="1"/>
  <c r="O5" i="1" s="1"/>
  <c r="O11" i="1" l="1"/>
  <c r="P14" i="1"/>
  <c r="S14" i="1"/>
  <c r="S11" i="1"/>
  <c r="S13" i="1"/>
  <c r="S12" i="1"/>
  <c r="R11" i="1"/>
  <c r="R12" i="1"/>
  <c r="R14" i="1"/>
  <c r="Q13" i="1"/>
  <c r="Q14" i="1"/>
  <c r="Q11" i="1"/>
  <c r="P13" i="1"/>
  <c r="P11" i="1"/>
  <c r="O12" i="1"/>
  <c r="O14" i="1"/>
  <c r="O13" i="1"/>
</calcChain>
</file>

<file path=xl/sharedStrings.xml><?xml version="1.0" encoding="utf-8"?>
<sst xmlns="http://schemas.openxmlformats.org/spreadsheetml/2006/main" count="34" uniqueCount="16">
  <si>
    <t>Classe</t>
  </si>
  <si>
    <t>Precisão</t>
  </si>
  <si>
    <t>Média</t>
  </si>
  <si>
    <t>Mediana</t>
  </si>
  <si>
    <t>Máximo</t>
  </si>
  <si>
    <t>Mínimo</t>
  </si>
  <si>
    <t>64x64</t>
  </si>
  <si>
    <t>80x80</t>
  </si>
  <si>
    <t>Classe\Side</t>
  </si>
  <si>
    <t>96x96</t>
  </si>
  <si>
    <t>128x128</t>
  </si>
  <si>
    <t>wo pp</t>
  </si>
  <si>
    <t>pp + flips</t>
  </si>
  <si>
    <t>pp + rot</t>
  </si>
  <si>
    <t>pp</t>
  </si>
  <si>
    <t>pp + flips + 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</si>
</sst>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3" fillId="5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</a:t>
            </a:r>
            <a:r>
              <a:rPr lang="en-GB" sz="1600" b="1" baseline="0"/>
              <a:t> of data preprocessing and augmentation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Tamanho!$N$2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Tamanho!$N$3:$N$9</c:f>
              <c:numCache>
                <c:formatCode>General</c:formatCode>
                <c:ptCount val="7"/>
                <c:pt idx="0">
                  <c:v>1</c:v>
                </c:pt>
                <c:pt idx="1">
                  <c:v>0.99893200427198292</c:v>
                </c:pt>
                <c:pt idx="2">
                  <c:v>0.59166963332146671</c:v>
                </c:pt>
                <c:pt idx="3">
                  <c:v>0.89960840156639377</c:v>
                </c:pt>
                <c:pt idx="4">
                  <c:v>0.99359202563189752</c:v>
                </c:pt>
                <c:pt idx="5">
                  <c:v>0.96368814524741897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E85-82AF-F0A123758A1F}"/>
            </c:ext>
          </c:extLst>
        </c:ser>
        <c:ser>
          <c:idx val="1"/>
          <c:order val="1"/>
          <c:tx>
            <c:strRef>
              <c:f>Tamanho!$O$2</c:f>
              <c:strCache>
                <c:ptCount val="1"/>
                <c:pt idx="0">
                  <c:v>wo 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Tamanho!$O$3:$O$9</c:f>
              <c:numCache>
                <c:formatCode>General</c:formatCode>
                <c:ptCount val="7"/>
                <c:pt idx="0">
                  <c:v>0.73406906372374514</c:v>
                </c:pt>
                <c:pt idx="1">
                  <c:v>0.10964756140975436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E85-82AF-F0A123758A1F}"/>
            </c:ext>
          </c:extLst>
        </c:ser>
        <c:ser>
          <c:idx val="2"/>
          <c:order val="2"/>
          <c:tx>
            <c:strRef>
              <c:f>Tamanho!$P$2</c:f>
              <c:strCache>
                <c:ptCount val="1"/>
                <c:pt idx="0">
                  <c:v>pp + flips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Tamanho!$P$3:$P$9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4E85-82AF-F0A123758A1F}"/>
            </c:ext>
          </c:extLst>
        </c:ser>
        <c:ser>
          <c:idx val="3"/>
          <c:order val="3"/>
          <c:tx>
            <c:strRef>
              <c:f>Tamanho!$Q$2</c:f>
              <c:strCache>
                <c:ptCount val="1"/>
                <c:pt idx="0">
                  <c:v>pp + rot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Tamanho!$Q$3:$Q$9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A-4E85-82AF-F0A123758A1F}"/>
            </c:ext>
          </c:extLst>
        </c:ser>
        <c:ser>
          <c:idx val="4"/>
          <c:order val="4"/>
          <c:tx>
            <c:strRef>
              <c:f>Tamanho!$R$2</c:f>
              <c:strCache>
                <c:ptCount val="1"/>
                <c:pt idx="0">
                  <c:v>pp + flips + rot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Tamanho!$R$3:$R$9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A-4E85-82AF-F0A123758A1F}"/>
            </c:ext>
          </c:extLst>
        </c:ser>
        <c:ser>
          <c:idx val="5"/>
          <c:order val="5"/>
          <c:tx>
            <c:strRef>
              <c:f>Tamanho!$S$2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Tamanho!$S$3:$S$9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9A-4E85-82AF-F0A123758A1F}"/>
            </c:ext>
          </c:extLst>
        </c:ser>
        <c:ser>
          <c:idx val="6"/>
          <c:order val="6"/>
          <c:tx>
            <c:strRef>
              <c:f>Tamanho!$T$2</c:f>
              <c:strCache>
                <c:ptCount val="1"/>
                <c:pt idx="0">
                  <c:v>96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Tamanho!$T$3:$T$9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9A-4E85-82AF-F0A123758A1F}"/>
            </c:ext>
          </c:extLst>
        </c:ser>
        <c:ser>
          <c:idx val="7"/>
          <c:order val="7"/>
          <c:tx>
            <c:strRef>
              <c:f>Tamanho!$U$2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Tamanho!$U$3:$U$9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9A-4E85-82AF-F0A12375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254856"/>
        <c:axId val="317249936"/>
      </c:lineChart>
      <c:catAx>
        <c:axId val="31725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49936"/>
        <c:crosses val="autoZero"/>
        <c:auto val="1"/>
        <c:lblAlgn val="ctr"/>
        <c:lblOffset val="100"/>
        <c:noMultiLvlLbl val="0"/>
      </c:catAx>
      <c:valAx>
        <c:axId val="317249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54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>
          <a:softEdge rad="127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49530</xdr:rowOff>
    </xdr:from>
    <xdr:to>
      <xdr:col>29</xdr:col>
      <xdr:colOff>373380</xdr:colOff>
      <xdr:row>52</xdr:row>
      <xdr:rowOff>12954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5171-B86A-4D76-8290-C4455A3FE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0.0194</cdr:x>
      <cdr:y>0.65933</cdr:y>
    </cdr:from>
    <cdr:to>
      <cdr:x>0.98547</cdr:x>
      <cdr:y>0.6861</cdr:y>
    </cdr:to>
    <cdr:sp macro="" textlink="">
      <cdr:nvSpPr>
        <cdr:cNvPr id="2" name="Retângulo 1">
          <a:extLst xmlns:a="http://schemas.openxmlformats.org/drawingml/2006/main">
            <a:ext uri="{FF2B5EF4-FFF2-40B4-BE49-F238E27FC236}">
              <a16:creationId xmlns:a16="http://schemas.microsoft.com/office/drawing/2014/main" id="{A7C3081F-459F-439C-A04D-EFC6F4EF9DE6}"/>
            </a:ext>
          </a:extLst>
        </cdr:cNvPr>
        <cdr:cNvSpPr/>
      </cdr:nvSpPr>
      <cdr:spPr>
        <a:xfrm xmlns:a="http://schemas.openxmlformats.org/drawingml/2006/main">
          <a:off x="216539" y="4316717"/>
          <a:ext cx="10784529" cy="17526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workbookViewId="0">
      <selection activeCell="W11" sqref="W11"/>
    </sheetView>
  </sheetViews>
  <sheetFormatPr defaultRowHeight="14.4" x14ac:dyDescent="0.3"/>
  <cols>
    <col min="13" max="13" width="10.21875" bestFit="1" customWidth="1"/>
    <col min="17" max="17" width="10.21875" bestFit="1" customWidth="1"/>
    <col min="18" max="18" width="12.5546875" bestFit="1" customWidth="1"/>
  </cols>
  <sheetData>
    <row r="1" spans="1:22" x14ac:dyDescent="0.3">
      <c r="A1" s="12" t="s">
        <v>14</v>
      </c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K1" s="4" t="s">
        <v>1</v>
      </c>
    </row>
    <row r="2" spans="1:22" x14ac:dyDescent="0.3">
      <c r="A2" s="12"/>
      <c r="B2" s="2">
        <v>0</v>
      </c>
      <c r="C2" s="7">
        <v>2809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3">
        <f>C2/SUM(C2:I2)</f>
        <v>1</v>
      </c>
      <c r="M2" s="8" t="s">
        <v>8</v>
      </c>
      <c r="N2" s="8" t="s">
        <v>14</v>
      </c>
      <c r="O2" s="8" t="s">
        <v>11</v>
      </c>
      <c r="P2" s="8" t="s">
        <v>12</v>
      </c>
      <c r="Q2" s="8" t="s">
        <v>13</v>
      </c>
      <c r="R2" s="8" t="s">
        <v>15</v>
      </c>
      <c r="S2" s="8">
        <v>80</v>
      </c>
      <c r="T2" s="8">
        <v>96</v>
      </c>
      <c r="U2" s="8">
        <v>128</v>
      </c>
      <c r="V2" s="8"/>
    </row>
    <row r="3" spans="1:22" x14ac:dyDescent="0.3">
      <c r="A3" s="12"/>
      <c r="B3" s="2">
        <v>1</v>
      </c>
      <c r="C3" s="6">
        <v>0</v>
      </c>
      <c r="D3" s="5">
        <v>2806</v>
      </c>
      <c r="E3">
        <v>0</v>
      </c>
      <c r="F3">
        <v>0</v>
      </c>
      <c r="G3">
        <v>0</v>
      </c>
      <c r="H3">
        <v>0</v>
      </c>
      <c r="I3">
        <v>3</v>
      </c>
      <c r="K3" s="3">
        <f>D3/SUM(C3:I3)</f>
        <v>0.99893200427198292</v>
      </c>
      <c r="M3" s="8">
        <v>0</v>
      </c>
      <c r="N3" s="9">
        <f>K2</f>
        <v>1</v>
      </c>
      <c r="O3">
        <f>K11</f>
        <v>0.73406906372374514</v>
      </c>
      <c r="P3" t="e">
        <f>K20</f>
        <v>#DIV/0!</v>
      </c>
      <c r="Q3" t="e">
        <f>K29</f>
        <v>#DIV/0!</v>
      </c>
      <c r="R3" t="e">
        <f>K38</f>
        <v>#DIV/0!</v>
      </c>
      <c r="S3" t="e">
        <f>K47</f>
        <v>#DIV/0!</v>
      </c>
      <c r="T3" t="e">
        <f>K56</f>
        <v>#DIV/0!</v>
      </c>
      <c r="U3" t="e">
        <f>K65</f>
        <v>#DIV/0!</v>
      </c>
      <c r="V3" s="8"/>
    </row>
    <row r="4" spans="1:22" x14ac:dyDescent="0.3">
      <c r="A4" s="12"/>
      <c r="B4" s="2">
        <v>2</v>
      </c>
      <c r="C4" s="6">
        <v>7</v>
      </c>
      <c r="D4">
        <v>0</v>
      </c>
      <c r="E4" s="5">
        <v>1662</v>
      </c>
      <c r="F4">
        <v>809</v>
      </c>
      <c r="G4">
        <v>0</v>
      </c>
      <c r="H4">
        <v>0</v>
      </c>
      <c r="I4">
        <v>331</v>
      </c>
      <c r="K4" s="3">
        <f>E4/SUM(C4:I4)</f>
        <v>0.59166963332146671</v>
      </c>
      <c r="M4" s="8">
        <v>1</v>
      </c>
      <c r="N4" s="9">
        <f t="shared" ref="N4:N9" si="0">K3</f>
        <v>0.99893200427198292</v>
      </c>
      <c r="O4">
        <f t="shared" ref="O4:O9" si="1">K12</f>
        <v>0.10964756140975436</v>
      </c>
      <c r="P4" t="e">
        <f t="shared" ref="P4:P9" si="2">K21</f>
        <v>#DIV/0!</v>
      </c>
      <c r="Q4" t="e">
        <f t="shared" ref="Q4:Q9" si="3">K30</f>
        <v>#DIV/0!</v>
      </c>
      <c r="R4" t="e">
        <f t="shared" ref="R4:R9" si="4">K39</f>
        <v>#DIV/0!</v>
      </c>
      <c r="S4" t="e">
        <f t="shared" ref="S4:S9" si="5">K48</f>
        <v>#DIV/0!</v>
      </c>
      <c r="T4" t="e">
        <f t="shared" ref="T4:T9" si="6">K57</f>
        <v>#DIV/0!</v>
      </c>
      <c r="U4" t="e">
        <f t="shared" ref="U4:U8" si="7">K66</f>
        <v>#DIV/0!</v>
      </c>
      <c r="V4" s="8"/>
    </row>
    <row r="5" spans="1:22" x14ac:dyDescent="0.3">
      <c r="A5" s="12"/>
      <c r="B5" s="2">
        <v>3</v>
      </c>
      <c r="C5" s="6">
        <v>0</v>
      </c>
      <c r="D5">
        <v>5</v>
      </c>
      <c r="E5">
        <v>168</v>
      </c>
      <c r="F5" s="5">
        <v>2527</v>
      </c>
      <c r="G5">
        <v>0</v>
      </c>
      <c r="H5">
        <v>0</v>
      </c>
      <c r="I5">
        <v>109</v>
      </c>
      <c r="K5" s="3">
        <f>F5/SUM(C5:I5)</f>
        <v>0.89960840156639377</v>
      </c>
      <c r="M5" s="8">
        <v>2</v>
      </c>
      <c r="N5" s="9">
        <f t="shared" si="0"/>
        <v>0.59166963332146671</v>
      </c>
      <c r="O5">
        <f t="shared" si="1"/>
        <v>0</v>
      </c>
      <c r="P5" t="e">
        <f t="shared" si="2"/>
        <v>#DIV/0!</v>
      </c>
      <c r="Q5" t="e">
        <f t="shared" si="3"/>
        <v>#DIV/0!</v>
      </c>
      <c r="R5" t="e">
        <f t="shared" si="4"/>
        <v>#DIV/0!</v>
      </c>
      <c r="S5" t="e">
        <f t="shared" si="5"/>
        <v>#DIV/0!</v>
      </c>
      <c r="T5" t="e">
        <f t="shared" si="6"/>
        <v>#DIV/0!</v>
      </c>
      <c r="U5" t="e">
        <f t="shared" si="7"/>
        <v>#DIV/0!</v>
      </c>
      <c r="V5" s="8"/>
    </row>
    <row r="6" spans="1:22" x14ac:dyDescent="0.3">
      <c r="A6" s="12"/>
      <c r="B6" s="2">
        <v>4</v>
      </c>
      <c r="C6" s="6">
        <v>0</v>
      </c>
      <c r="D6">
        <v>0</v>
      </c>
      <c r="E6">
        <v>0</v>
      </c>
      <c r="F6">
        <v>18</v>
      </c>
      <c r="G6" s="5">
        <v>2791</v>
      </c>
      <c r="H6">
        <v>0</v>
      </c>
      <c r="I6">
        <v>0</v>
      </c>
      <c r="K6" s="3">
        <f>G6/SUM(C6:I6)</f>
        <v>0.99359202563189752</v>
      </c>
      <c r="M6" s="8">
        <v>3</v>
      </c>
      <c r="N6" s="9">
        <f>K5</f>
        <v>0.89960840156639377</v>
      </c>
      <c r="O6">
        <f t="shared" si="1"/>
        <v>0</v>
      </c>
      <c r="P6" t="e">
        <f t="shared" si="2"/>
        <v>#DIV/0!</v>
      </c>
      <c r="Q6" t="e">
        <f t="shared" si="3"/>
        <v>#DIV/0!</v>
      </c>
      <c r="R6" t="e">
        <f t="shared" si="4"/>
        <v>#DIV/0!</v>
      </c>
      <c r="S6" t="e">
        <f t="shared" si="5"/>
        <v>#DIV/0!</v>
      </c>
      <c r="T6" t="e">
        <f t="shared" si="6"/>
        <v>#DIV/0!</v>
      </c>
      <c r="U6" t="e">
        <f t="shared" si="7"/>
        <v>#DIV/0!</v>
      </c>
      <c r="V6" s="8"/>
    </row>
    <row r="7" spans="1:22" x14ac:dyDescent="0.3">
      <c r="A7" s="12"/>
      <c r="B7" s="2">
        <v>5</v>
      </c>
      <c r="C7" s="6">
        <v>0</v>
      </c>
      <c r="D7">
        <v>0</v>
      </c>
      <c r="E7">
        <v>66</v>
      </c>
      <c r="F7">
        <v>0</v>
      </c>
      <c r="G7">
        <v>28</v>
      </c>
      <c r="H7" s="5">
        <v>2707</v>
      </c>
      <c r="I7">
        <v>8</v>
      </c>
      <c r="K7" s="3">
        <f>H7/SUM(C7:I7)</f>
        <v>0.96368814524741897</v>
      </c>
      <c r="M7" s="8">
        <v>4</v>
      </c>
      <c r="N7" s="9">
        <f t="shared" si="0"/>
        <v>0.99359202563189752</v>
      </c>
      <c r="O7">
        <f t="shared" si="1"/>
        <v>0</v>
      </c>
      <c r="P7" t="e">
        <f t="shared" si="2"/>
        <v>#DIV/0!</v>
      </c>
      <c r="Q7" t="e">
        <f t="shared" si="3"/>
        <v>#DIV/0!</v>
      </c>
      <c r="R7" t="e">
        <f t="shared" si="4"/>
        <v>#DIV/0!</v>
      </c>
      <c r="S7" t="e">
        <f t="shared" si="5"/>
        <v>#DIV/0!</v>
      </c>
      <c r="T7" t="e">
        <f t="shared" si="6"/>
        <v>#DIV/0!</v>
      </c>
      <c r="U7" t="e">
        <f t="shared" si="7"/>
        <v>#DIV/0!</v>
      </c>
      <c r="V7" s="8"/>
    </row>
    <row r="8" spans="1:22" x14ac:dyDescent="0.3">
      <c r="A8" s="12"/>
      <c r="B8" s="2">
        <v>6</v>
      </c>
      <c r="C8" s="6">
        <v>0</v>
      </c>
      <c r="D8">
        <v>0</v>
      </c>
      <c r="E8">
        <v>0</v>
      </c>
      <c r="F8">
        <v>0</v>
      </c>
      <c r="G8">
        <v>0</v>
      </c>
      <c r="H8">
        <v>0</v>
      </c>
      <c r="I8" s="5">
        <v>2809</v>
      </c>
      <c r="K8" s="3">
        <f>I8/SUM(C8:I8)</f>
        <v>1</v>
      </c>
      <c r="M8" s="8">
        <v>5</v>
      </c>
      <c r="N8" s="9">
        <f t="shared" si="0"/>
        <v>0.96368814524741897</v>
      </c>
      <c r="O8">
        <f t="shared" si="1"/>
        <v>1</v>
      </c>
      <c r="P8" t="e">
        <f t="shared" si="2"/>
        <v>#DIV/0!</v>
      </c>
      <c r="Q8" t="e">
        <f t="shared" si="3"/>
        <v>#DIV/0!</v>
      </c>
      <c r="R8" t="e">
        <f t="shared" si="4"/>
        <v>#DIV/0!</v>
      </c>
      <c r="S8" t="e">
        <f t="shared" si="5"/>
        <v>#DIV/0!</v>
      </c>
      <c r="T8" t="e">
        <f t="shared" si="6"/>
        <v>#DIV/0!</v>
      </c>
      <c r="U8" t="e">
        <f t="shared" si="7"/>
        <v>#DIV/0!</v>
      </c>
      <c r="V8" s="8"/>
    </row>
    <row r="9" spans="1:22" x14ac:dyDescent="0.3">
      <c r="M9" s="8">
        <v>6</v>
      </c>
      <c r="N9" s="9">
        <f t="shared" si="0"/>
        <v>1</v>
      </c>
      <c r="O9">
        <f t="shared" si="1"/>
        <v>1</v>
      </c>
      <c r="P9" t="e">
        <f t="shared" si="2"/>
        <v>#DIV/0!</v>
      </c>
      <c r="Q9" t="e">
        <f t="shared" si="3"/>
        <v>#DIV/0!</v>
      </c>
      <c r="R9" t="e">
        <f t="shared" si="4"/>
        <v>#DIV/0!</v>
      </c>
      <c r="S9" t="e">
        <f t="shared" si="5"/>
        <v>#DIV/0!</v>
      </c>
      <c r="T9" t="e">
        <f t="shared" si="6"/>
        <v>#DIV/0!</v>
      </c>
      <c r="U9" t="e">
        <f>K71</f>
        <v>#DIV/0!</v>
      </c>
      <c r="V9" s="8"/>
    </row>
    <row r="10" spans="1:22" x14ac:dyDescent="0.3">
      <c r="A10" s="12" t="s">
        <v>11</v>
      </c>
      <c r="B10" s="2" t="s">
        <v>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K10" s="4" t="s">
        <v>1</v>
      </c>
      <c r="M10" s="11"/>
      <c r="N10" s="11"/>
      <c r="O10" s="11"/>
      <c r="P10" s="11"/>
      <c r="Q10" s="11"/>
      <c r="R10" s="11"/>
      <c r="S10" s="11"/>
      <c r="T10" s="11"/>
      <c r="U10" s="11"/>
      <c r="V10" s="8"/>
    </row>
    <row r="11" spans="1:22" x14ac:dyDescent="0.3">
      <c r="A11" s="12"/>
      <c r="B11" s="2">
        <v>0</v>
      </c>
      <c r="C11" s="7">
        <v>2062</v>
      </c>
      <c r="D11">
        <v>0</v>
      </c>
      <c r="E11">
        <v>0</v>
      </c>
      <c r="F11">
        <v>0</v>
      </c>
      <c r="G11">
        <v>0</v>
      </c>
      <c r="H11">
        <v>0</v>
      </c>
      <c r="I11">
        <v>747</v>
      </c>
      <c r="K11" s="3">
        <f>C11/SUM(C11:I11)</f>
        <v>0.73406906372374514</v>
      </c>
      <c r="M11" s="8" t="s">
        <v>2</v>
      </c>
      <c r="N11" s="9">
        <f>AVERAGE(N3:N9)</f>
        <v>0.92107003000559418</v>
      </c>
      <c r="O11">
        <f>AVERAGE(O3:O9)</f>
        <v>0.40624523216192848</v>
      </c>
      <c r="P11" t="e">
        <f t="shared" ref="P11:R11" si="8">AVERAGE(P3:P9)</f>
        <v>#DIV/0!</v>
      </c>
      <c r="Q11" t="e">
        <f t="shared" si="8"/>
        <v>#DIV/0!</v>
      </c>
      <c r="R11" t="e">
        <f t="shared" si="8"/>
        <v>#DIV/0!</v>
      </c>
      <c r="S11" s="10" t="e">
        <f>AVERAGE(S3:S9)</f>
        <v>#DIV/0!</v>
      </c>
      <c r="T11" s="1" t="e">
        <f>AVERAGE(T3:T9)</f>
        <v>#DIV/0!</v>
      </c>
      <c r="U11" s="10" t="e">
        <f>AVERAGE(U3:U9)</f>
        <v>#DIV/0!</v>
      </c>
      <c r="V11" s="8"/>
    </row>
    <row r="12" spans="1:22" x14ac:dyDescent="0.3">
      <c r="A12" s="12"/>
      <c r="B12" s="2">
        <v>1</v>
      </c>
      <c r="C12" s="6">
        <v>0</v>
      </c>
      <c r="D12" s="5">
        <v>308</v>
      </c>
      <c r="E12">
        <v>0</v>
      </c>
      <c r="F12">
        <v>0</v>
      </c>
      <c r="G12">
        <v>0</v>
      </c>
      <c r="H12">
        <v>0</v>
      </c>
      <c r="I12">
        <v>2501</v>
      </c>
      <c r="K12" s="3">
        <f>D12/SUM(C12:I12)</f>
        <v>0.10964756140975436</v>
      </c>
      <c r="M12" s="8" t="s">
        <v>3</v>
      </c>
      <c r="N12" s="9">
        <f>MEDIAN(N3:N9)</f>
        <v>0.99359202563189752</v>
      </c>
      <c r="O12">
        <f>MEDIAN(O3:O9)</f>
        <v>0.10964756140975436</v>
      </c>
      <c r="P12" t="e">
        <f t="shared" ref="P12:T12" si="9">MEDIAN(P3:P9)</f>
        <v>#DIV/0!</v>
      </c>
      <c r="Q12" t="e">
        <f t="shared" si="9"/>
        <v>#DIV/0!</v>
      </c>
      <c r="R12" t="e">
        <f t="shared" si="9"/>
        <v>#DIV/0!</v>
      </c>
      <c r="S12" s="10" t="e">
        <f t="shared" si="9"/>
        <v>#DIV/0!</v>
      </c>
      <c r="T12" s="1" t="e">
        <f t="shared" si="9"/>
        <v>#DIV/0!</v>
      </c>
      <c r="U12" s="10" t="e">
        <f>MEDIAN(U3:U9)</f>
        <v>#DIV/0!</v>
      </c>
      <c r="V12" s="8"/>
    </row>
    <row r="13" spans="1:22" x14ac:dyDescent="0.3">
      <c r="A13" s="12"/>
      <c r="B13" s="2">
        <v>2</v>
      </c>
      <c r="C13" s="6">
        <v>0</v>
      </c>
      <c r="D13">
        <v>2631</v>
      </c>
      <c r="E13" s="5">
        <v>0</v>
      </c>
      <c r="F13">
        <v>0</v>
      </c>
      <c r="G13">
        <v>0</v>
      </c>
      <c r="H13">
        <v>0</v>
      </c>
      <c r="I13">
        <v>178</v>
      </c>
      <c r="K13" s="3">
        <f>E13/SUM(C13:I13)</f>
        <v>0</v>
      </c>
      <c r="M13" s="8" t="s">
        <v>4</v>
      </c>
      <c r="N13" s="9">
        <f>LARGE(N3:N9,1)</f>
        <v>1</v>
      </c>
      <c r="O13">
        <f>LARGE(O3:O9,1)</f>
        <v>1</v>
      </c>
      <c r="P13" t="e">
        <f t="shared" ref="P13:T13" si="10">LARGE(P3:P9,1)</f>
        <v>#DIV/0!</v>
      </c>
      <c r="Q13" t="e">
        <f t="shared" si="10"/>
        <v>#DIV/0!</v>
      </c>
      <c r="R13" s="1" t="e">
        <f t="shared" si="10"/>
        <v>#DIV/0!</v>
      </c>
      <c r="S13" s="1" t="e">
        <f t="shared" si="10"/>
        <v>#DIV/0!</v>
      </c>
      <c r="T13" s="1" t="e">
        <f t="shared" si="10"/>
        <v>#DIV/0!</v>
      </c>
      <c r="U13" s="1" t="e">
        <f t="shared" ref="U13" si="11">LARGE(U3:U9,1)</f>
        <v>#DIV/0!</v>
      </c>
      <c r="V13" s="8"/>
    </row>
    <row r="14" spans="1:22" x14ac:dyDescent="0.3">
      <c r="A14" s="12"/>
      <c r="B14" s="2">
        <v>3</v>
      </c>
      <c r="C14" s="6">
        <v>0</v>
      </c>
      <c r="D14">
        <v>1769</v>
      </c>
      <c r="E14">
        <v>5</v>
      </c>
      <c r="F14" s="5">
        <v>0</v>
      </c>
      <c r="G14">
        <v>0</v>
      </c>
      <c r="H14">
        <v>0</v>
      </c>
      <c r="I14">
        <v>1035</v>
      </c>
      <c r="K14" s="3">
        <f>F14/SUM(C14:I14)</f>
        <v>0</v>
      </c>
      <c r="M14" s="8" t="s">
        <v>5</v>
      </c>
      <c r="N14" s="9">
        <f>SMALL(N3:N9,1)</f>
        <v>0.59166963332146671</v>
      </c>
      <c r="O14">
        <f>SMALL(O3:O9,1)</f>
        <v>0</v>
      </c>
      <c r="P14" t="e">
        <f t="shared" ref="P14:T14" si="12">SMALL(P3:P9,1)</f>
        <v>#DIV/0!</v>
      </c>
      <c r="Q14" t="e">
        <f t="shared" si="12"/>
        <v>#DIV/0!</v>
      </c>
      <c r="R14" t="e">
        <f t="shared" si="12"/>
        <v>#DIV/0!</v>
      </c>
      <c r="S14" s="10" t="e">
        <f t="shared" si="12"/>
        <v>#DIV/0!</v>
      </c>
      <c r="T14" s="1" t="e">
        <f t="shared" si="12"/>
        <v>#DIV/0!</v>
      </c>
      <c r="U14" s="10" t="e">
        <f t="shared" ref="U14" si="13">SMALL(U3:U9,1)</f>
        <v>#DIV/0!</v>
      </c>
      <c r="V14" s="8"/>
    </row>
    <row r="15" spans="1:22" x14ac:dyDescent="0.3">
      <c r="A15" s="12"/>
      <c r="B15" s="2">
        <v>4</v>
      </c>
      <c r="C15" s="6">
        <v>0</v>
      </c>
      <c r="D15">
        <v>0</v>
      </c>
      <c r="E15">
        <v>0</v>
      </c>
      <c r="F15">
        <v>0</v>
      </c>
      <c r="G15" s="5">
        <v>0</v>
      </c>
      <c r="H15">
        <v>2809</v>
      </c>
      <c r="I15">
        <v>0</v>
      </c>
      <c r="K15" s="3">
        <f>G15/SUM(C15:I15)</f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3">
      <c r="A16" s="12"/>
      <c r="B16" s="2">
        <v>5</v>
      </c>
      <c r="C16" s="6">
        <v>0</v>
      </c>
      <c r="D16">
        <v>0</v>
      </c>
      <c r="E16">
        <v>0</v>
      </c>
      <c r="F16">
        <v>0</v>
      </c>
      <c r="G16">
        <v>0</v>
      </c>
      <c r="H16" s="5">
        <v>2809</v>
      </c>
      <c r="I16">
        <v>0</v>
      </c>
      <c r="K16" s="3">
        <f>H16/SUM(C16:I16)</f>
        <v>1</v>
      </c>
      <c r="R16" s="9"/>
    </row>
    <row r="17" spans="1:18" x14ac:dyDescent="0.3">
      <c r="A17" s="12"/>
      <c r="B17" s="2">
        <v>6</v>
      </c>
      <c r="C17" s="6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5">
        <v>2809</v>
      </c>
      <c r="K17" s="3">
        <f>I17/SUM(C17:I17)</f>
        <v>1</v>
      </c>
      <c r="R17" s="9"/>
    </row>
    <row r="18" spans="1:18" x14ac:dyDescent="0.3">
      <c r="R18" s="9"/>
    </row>
    <row r="19" spans="1:18" x14ac:dyDescent="0.3">
      <c r="A19" s="12" t="s">
        <v>12</v>
      </c>
      <c r="B19" s="2" t="s">
        <v>0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K19" s="4" t="s">
        <v>1</v>
      </c>
      <c r="R19" s="9"/>
    </row>
    <row r="20" spans="1:18" x14ac:dyDescent="0.3">
      <c r="A20" s="12"/>
      <c r="B20" s="2">
        <v>0</v>
      </c>
      <c r="C20" s="7"/>
      <c r="K20" s="3" t="e">
        <f>C20/SUM(C20:I20)</f>
        <v>#DIV/0!</v>
      </c>
      <c r="M20" s="1"/>
      <c r="O20" s="1"/>
      <c r="R20" s="9"/>
    </row>
    <row r="21" spans="1:18" x14ac:dyDescent="0.3">
      <c r="A21" s="12"/>
      <c r="B21" s="2">
        <v>1</v>
      </c>
      <c r="C21" s="6"/>
      <c r="D21" s="5"/>
      <c r="K21" s="3" t="e">
        <f>D21/SUM(C21:I21)</f>
        <v>#DIV/0!</v>
      </c>
      <c r="R21" s="9"/>
    </row>
    <row r="22" spans="1:18" x14ac:dyDescent="0.3">
      <c r="A22" s="12"/>
      <c r="B22" s="2">
        <v>2</v>
      </c>
      <c r="C22" s="6"/>
      <c r="E22" s="5"/>
      <c r="K22" s="3" t="e">
        <f>E22/SUM(C22:I22)</f>
        <v>#DIV/0!</v>
      </c>
      <c r="R22" s="9"/>
    </row>
    <row r="23" spans="1:18" x14ac:dyDescent="0.3">
      <c r="A23" s="12"/>
      <c r="B23" s="2">
        <v>3</v>
      </c>
      <c r="C23" s="6"/>
      <c r="F23" s="5"/>
      <c r="K23" s="3" t="e">
        <f>F23/SUM(C23:I23)</f>
        <v>#DIV/0!</v>
      </c>
      <c r="M23" s="1"/>
      <c r="O23" s="1"/>
      <c r="R23" s="9"/>
    </row>
    <row r="24" spans="1:18" x14ac:dyDescent="0.3">
      <c r="A24" s="12"/>
      <c r="B24" s="2">
        <v>4</v>
      </c>
      <c r="C24" s="6"/>
      <c r="G24" s="5"/>
      <c r="K24" s="3" t="e">
        <f>G24/SUM(C24:I24)</f>
        <v>#DIV/0!</v>
      </c>
      <c r="R24" s="9"/>
    </row>
    <row r="25" spans="1:18" x14ac:dyDescent="0.3">
      <c r="A25" s="12"/>
      <c r="B25" s="2">
        <v>5</v>
      </c>
      <c r="C25" s="6"/>
      <c r="H25" s="5"/>
      <c r="K25" s="3" t="e">
        <f>H25/SUM(C25:I25)</f>
        <v>#DIV/0!</v>
      </c>
      <c r="R25" s="9"/>
    </row>
    <row r="26" spans="1:18" x14ac:dyDescent="0.3">
      <c r="A26" s="12"/>
      <c r="B26" s="2">
        <v>6</v>
      </c>
      <c r="C26" s="6"/>
      <c r="I26" s="5"/>
      <c r="K26" s="3" t="e">
        <f>I26/SUM(C26:I26)</f>
        <v>#DIV/0!</v>
      </c>
    </row>
    <row r="28" spans="1:18" x14ac:dyDescent="0.3">
      <c r="A28" s="12" t="s">
        <v>13</v>
      </c>
      <c r="B28" s="2" t="s">
        <v>0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K28" s="4" t="s">
        <v>1</v>
      </c>
    </row>
    <row r="29" spans="1:18" x14ac:dyDescent="0.3">
      <c r="A29" s="12"/>
      <c r="B29" s="2">
        <v>0</v>
      </c>
      <c r="C29" s="7"/>
      <c r="K29" s="3" t="e">
        <f>C29/SUM(C29:I29)</f>
        <v>#DIV/0!</v>
      </c>
      <c r="M29" s="1"/>
      <c r="O29" s="1"/>
    </row>
    <row r="30" spans="1:18" x14ac:dyDescent="0.3">
      <c r="A30" s="12"/>
      <c r="B30" s="2">
        <v>1</v>
      </c>
      <c r="C30" s="6"/>
      <c r="D30" s="5"/>
      <c r="K30" s="3" t="e">
        <f>D30/SUM(C30:I30)</f>
        <v>#DIV/0!</v>
      </c>
    </row>
    <row r="31" spans="1:18" x14ac:dyDescent="0.3">
      <c r="A31" s="12"/>
      <c r="B31" s="2">
        <v>2</v>
      </c>
      <c r="C31" s="6"/>
      <c r="E31" s="5"/>
      <c r="K31" s="3" t="e">
        <f>E31/SUM(C31:I31)</f>
        <v>#DIV/0!</v>
      </c>
    </row>
    <row r="32" spans="1:18" x14ac:dyDescent="0.3">
      <c r="A32" s="12"/>
      <c r="B32" s="2">
        <v>3</v>
      </c>
      <c r="C32" s="6"/>
      <c r="F32" s="5"/>
      <c r="K32" s="3" t="e">
        <f>F32/SUM(C32:I32)</f>
        <v>#DIV/0!</v>
      </c>
      <c r="M32" s="1"/>
      <c r="O32" s="1"/>
    </row>
    <row r="33" spans="1:15" x14ac:dyDescent="0.3">
      <c r="A33" s="12"/>
      <c r="B33" s="2">
        <v>4</v>
      </c>
      <c r="C33" s="6"/>
      <c r="G33" s="5"/>
      <c r="K33" s="3" t="e">
        <f>G33/SUM(C33:I33)</f>
        <v>#DIV/0!</v>
      </c>
    </row>
    <row r="34" spans="1:15" x14ac:dyDescent="0.3">
      <c r="A34" s="12"/>
      <c r="B34" s="2">
        <v>5</v>
      </c>
      <c r="C34" s="6"/>
      <c r="H34" s="5"/>
      <c r="K34" s="3" t="e">
        <f>H34/SUM(C34:I34)</f>
        <v>#DIV/0!</v>
      </c>
    </row>
    <row r="35" spans="1:15" x14ac:dyDescent="0.3">
      <c r="A35" s="12"/>
      <c r="B35" s="2">
        <v>6</v>
      </c>
      <c r="C35" s="6"/>
      <c r="I35" s="5"/>
      <c r="K35" s="3" t="e">
        <f>I35/SUM(C35:I35)</f>
        <v>#DIV/0!</v>
      </c>
    </row>
    <row r="37" spans="1:15" x14ac:dyDescent="0.3">
      <c r="A37" s="12" t="s">
        <v>6</v>
      </c>
      <c r="B37" s="2" t="s">
        <v>0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K37" s="4" t="s">
        <v>1</v>
      </c>
    </row>
    <row r="38" spans="1:15" x14ac:dyDescent="0.3">
      <c r="A38" s="12"/>
      <c r="B38" s="2">
        <v>0</v>
      </c>
      <c r="C38" s="7"/>
      <c r="K38" s="3" t="e">
        <f>C38/SUM(C38:I38)</f>
        <v>#DIV/0!</v>
      </c>
      <c r="M38" s="1"/>
      <c r="O38" s="1"/>
    </row>
    <row r="39" spans="1:15" x14ac:dyDescent="0.3">
      <c r="A39" s="12"/>
      <c r="B39" s="2">
        <v>1</v>
      </c>
      <c r="C39" s="6"/>
      <c r="D39" s="5"/>
      <c r="K39" s="3" t="e">
        <f>D39/SUM(C39:I39)</f>
        <v>#DIV/0!</v>
      </c>
    </row>
    <row r="40" spans="1:15" x14ac:dyDescent="0.3">
      <c r="A40" s="12"/>
      <c r="B40" s="2">
        <v>2</v>
      </c>
      <c r="C40" s="6"/>
      <c r="E40" s="5"/>
      <c r="K40" s="3" t="e">
        <f>E40/SUM(C40:I40)</f>
        <v>#DIV/0!</v>
      </c>
    </row>
    <row r="41" spans="1:15" x14ac:dyDescent="0.3">
      <c r="A41" s="12"/>
      <c r="B41" s="2">
        <v>3</v>
      </c>
      <c r="C41" s="6"/>
      <c r="F41" s="5"/>
      <c r="K41" s="3" t="e">
        <f>F41/SUM(C41:I41)</f>
        <v>#DIV/0!</v>
      </c>
      <c r="M41" s="1"/>
      <c r="O41" s="1"/>
    </row>
    <row r="42" spans="1:15" x14ac:dyDescent="0.3">
      <c r="A42" s="12"/>
      <c r="B42" s="2">
        <v>4</v>
      </c>
      <c r="C42" s="6"/>
      <c r="G42" s="5"/>
      <c r="K42" s="3" t="e">
        <f>G42/SUM(C42:I42)</f>
        <v>#DIV/0!</v>
      </c>
    </row>
    <row r="43" spans="1:15" x14ac:dyDescent="0.3">
      <c r="A43" s="12"/>
      <c r="B43" s="2">
        <v>5</v>
      </c>
      <c r="C43" s="6"/>
      <c r="H43" s="5"/>
      <c r="K43" s="3" t="e">
        <f>H43/SUM(C43:I43)</f>
        <v>#DIV/0!</v>
      </c>
    </row>
    <row r="44" spans="1:15" x14ac:dyDescent="0.3">
      <c r="A44" s="12"/>
      <c r="B44" s="2">
        <v>6</v>
      </c>
      <c r="C44" s="6"/>
      <c r="I44" s="5"/>
      <c r="K44" s="3" t="e">
        <f>I44/SUM(C44:I44)</f>
        <v>#DIV/0!</v>
      </c>
    </row>
    <row r="46" spans="1:15" x14ac:dyDescent="0.3">
      <c r="A46" s="12" t="s">
        <v>7</v>
      </c>
      <c r="B46" s="2" t="s">
        <v>0</v>
      </c>
      <c r="C46" s="2">
        <v>0</v>
      </c>
      <c r="D46" s="2">
        <v>1</v>
      </c>
      <c r="E46" s="2">
        <v>2</v>
      </c>
      <c r="F46" s="2">
        <v>3</v>
      </c>
      <c r="G46" s="2">
        <v>4</v>
      </c>
      <c r="H46" s="2">
        <v>5</v>
      </c>
      <c r="I46" s="2">
        <v>6</v>
      </c>
      <c r="K46" s="4" t="s">
        <v>1</v>
      </c>
    </row>
    <row r="47" spans="1:15" x14ac:dyDescent="0.3">
      <c r="A47" s="12"/>
      <c r="B47" s="2">
        <v>0</v>
      </c>
      <c r="C47" s="7"/>
      <c r="K47" s="3" t="e">
        <f>C47/SUM(C47:I47)</f>
        <v>#DIV/0!</v>
      </c>
      <c r="M47" s="1"/>
      <c r="O47" s="1"/>
    </row>
    <row r="48" spans="1:15" x14ac:dyDescent="0.3">
      <c r="A48" s="12"/>
      <c r="B48" s="2">
        <v>1</v>
      </c>
      <c r="C48" s="6"/>
      <c r="D48" s="5"/>
      <c r="K48" s="3" t="e">
        <f>D48/SUM(C48:I48)</f>
        <v>#DIV/0!</v>
      </c>
    </row>
    <row r="49" spans="1:15" x14ac:dyDescent="0.3">
      <c r="A49" s="12"/>
      <c r="B49" s="2">
        <v>2</v>
      </c>
      <c r="C49" s="6"/>
      <c r="E49" s="5"/>
      <c r="K49" s="3" t="e">
        <f>E49/SUM(C49:I49)</f>
        <v>#DIV/0!</v>
      </c>
    </row>
    <row r="50" spans="1:15" x14ac:dyDescent="0.3">
      <c r="A50" s="12"/>
      <c r="B50" s="2">
        <v>3</v>
      </c>
      <c r="C50" s="6"/>
      <c r="F50" s="5"/>
      <c r="K50" s="3" t="e">
        <f>F50/SUM(C50:I50)</f>
        <v>#DIV/0!</v>
      </c>
      <c r="M50" s="1"/>
      <c r="O50" s="1"/>
    </row>
    <row r="51" spans="1:15" x14ac:dyDescent="0.3">
      <c r="A51" s="12"/>
      <c r="B51" s="2">
        <v>4</v>
      </c>
      <c r="C51" s="6"/>
      <c r="G51" s="5"/>
      <c r="K51" s="3" t="e">
        <f>G51/SUM(C51:I51)</f>
        <v>#DIV/0!</v>
      </c>
    </row>
    <row r="52" spans="1:15" x14ac:dyDescent="0.3">
      <c r="A52" s="12"/>
      <c r="B52" s="2">
        <v>5</v>
      </c>
      <c r="C52" s="6"/>
      <c r="H52" s="5"/>
      <c r="K52" s="3" t="e">
        <f>H52/SUM(C52:I52)</f>
        <v>#DIV/0!</v>
      </c>
    </row>
    <row r="53" spans="1:15" x14ac:dyDescent="0.3">
      <c r="A53" s="12"/>
      <c r="B53" s="2">
        <v>6</v>
      </c>
      <c r="C53" s="6"/>
      <c r="I53" s="5"/>
      <c r="K53" s="3" t="e">
        <f>I53/SUM(C53:I53)</f>
        <v>#DIV/0!</v>
      </c>
    </row>
    <row r="55" spans="1:15" x14ac:dyDescent="0.3">
      <c r="A55" s="12" t="s">
        <v>9</v>
      </c>
      <c r="B55" s="2" t="s">
        <v>0</v>
      </c>
      <c r="C55" s="2">
        <v>0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K55" s="4" t="s">
        <v>1</v>
      </c>
    </row>
    <row r="56" spans="1:15" x14ac:dyDescent="0.3">
      <c r="A56" s="12"/>
      <c r="B56" s="2">
        <v>0</v>
      </c>
      <c r="C56" s="7"/>
      <c r="K56" s="3" t="e">
        <f>C56/SUM(C56:I56)</f>
        <v>#DIV/0!</v>
      </c>
      <c r="M56" s="1"/>
      <c r="O56" s="1"/>
    </row>
    <row r="57" spans="1:15" x14ac:dyDescent="0.3">
      <c r="A57" s="12"/>
      <c r="B57" s="2">
        <v>1</v>
      </c>
      <c r="C57" s="6"/>
      <c r="D57" s="5"/>
      <c r="K57" s="3" t="e">
        <f>D57/SUM(C57:I57)</f>
        <v>#DIV/0!</v>
      </c>
    </row>
    <row r="58" spans="1:15" x14ac:dyDescent="0.3">
      <c r="A58" s="12"/>
      <c r="B58" s="2">
        <v>2</v>
      </c>
      <c r="C58" s="6"/>
      <c r="E58" s="5"/>
      <c r="K58" s="3" t="e">
        <f>E58/SUM(C58:I58)</f>
        <v>#DIV/0!</v>
      </c>
    </row>
    <row r="59" spans="1:15" x14ac:dyDescent="0.3">
      <c r="A59" s="12"/>
      <c r="B59" s="2">
        <v>3</v>
      </c>
      <c r="C59" s="6"/>
      <c r="F59" s="5"/>
      <c r="K59" s="3" t="e">
        <f>F59/SUM(C59:I59)</f>
        <v>#DIV/0!</v>
      </c>
      <c r="M59" s="1"/>
      <c r="O59" s="1"/>
    </row>
    <row r="60" spans="1:15" x14ac:dyDescent="0.3">
      <c r="A60" s="12"/>
      <c r="B60" s="2">
        <v>4</v>
      </c>
      <c r="C60" s="6"/>
      <c r="G60" s="5"/>
      <c r="K60" s="3" t="e">
        <f>G60/SUM(C60:I60)</f>
        <v>#DIV/0!</v>
      </c>
    </row>
    <row r="61" spans="1:15" x14ac:dyDescent="0.3">
      <c r="A61" s="12"/>
      <c r="B61" s="2">
        <v>5</v>
      </c>
      <c r="C61" s="6"/>
      <c r="H61" s="5"/>
      <c r="K61" s="3" t="e">
        <f>H61/SUM(C61:I61)</f>
        <v>#DIV/0!</v>
      </c>
    </row>
    <row r="62" spans="1:15" x14ac:dyDescent="0.3">
      <c r="A62" s="12"/>
      <c r="B62" s="2">
        <v>6</v>
      </c>
      <c r="C62" s="6"/>
      <c r="I62" s="5"/>
      <c r="K62" s="3" t="e">
        <f>I62/SUM(C62:I62)</f>
        <v>#DIV/0!</v>
      </c>
    </row>
    <row r="64" spans="1:15" x14ac:dyDescent="0.3">
      <c r="A64" s="12" t="s">
        <v>10</v>
      </c>
      <c r="B64" s="2" t="s">
        <v>0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K64" s="4" t="s">
        <v>1</v>
      </c>
    </row>
    <row r="65" spans="1:15" x14ac:dyDescent="0.3">
      <c r="A65" s="12"/>
      <c r="B65" s="2">
        <v>0</v>
      </c>
      <c r="C65" s="7"/>
      <c r="K65" s="3" t="e">
        <f>C65/SUM(C65:I65)</f>
        <v>#DIV/0!</v>
      </c>
      <c r="M65" s="1"/>
      <c r="O65" s="1"/>
    </row>
    <row r="66" spans="1:15" x14ac:dyDescent="0.3">
      <c r="A66" s="12"/>
      <c r="B66" s="2">
        <v>1</v>
      </c>
      <c r="C66" s="6"/>
      <c r="D66" s="5"/>
      <c r="K66" s="3" t="e">
        <f>D66/SUM(C66:I66)</f>
        <v>#DIV/0!</v>
      </c>
    </row>
    <row r="67" spans="1:15" x14ac:dyDescent="0.3">
      <c r="A67" s="12"/>
      <c r="B67" s="2">
        <v>2</v>
      </c>
      <c r="C67" s="6"/>
      <c r="E67" s="5"/>
      <c r="K67" s="3" t="e">
        <f>E67/SUM(C67:I67)</f>
        <v>#DIV/0!</v>
      </c>
    </row>
    <row r="68" spans="1:15" x14ac:dyDescent="0.3">
      <c r="A68" s="12"/>
      <c r="B68" s="2">
        <v>3</v>
      </c>
      <c r="C68" s="6"/>
      <c r="F68" s="5"/>
      <c r="K68" s="3" t="e">
        <f>F68/SUM(C68:I68)</f>
        <v>#DIV/0!</v>
      </c>
      <c r="M68" s="1"/>
      <c r="O68" s="1"/>
    </row>
    <row r="69" spans="1:15" x14ac:dyDescent="0.3">
      <c r="A69" s="12"/>
      <c r="B69" s="2">
        <v>4</v>
      </c>
      <c r="C69" s="6"/>
      <c r="G69" s="5"/>
      <c r="K69" s="3" t="e">
        <f>G69/SUM(C69:I69)</f>
        <v>#DIV/0!</v>
      </c>
    </row>
    <row r="70" spans="1:15" x14ac:dyDescent="0.3">
      <c r="A70" s="12"/>
      <c r="B70" s="2">
        <v>5</v>
      </c>
      <c r="C70" s="6"/>
      <c r="H70" s="5"/>
      <c r="K70" s="3" t="e">
        <f>H70/SUM(C70:I70)</f>
        <v>#DIV/0!</v>
      </c>
    </row>
    <row r="71" spans="1:15" x14ac:dyDescent="0.3">
      <c r="A71" s="12"/>
      <c r="B71" s="2">
        <v>6</v>
      </c>
      <c r="C71" s="6"/>
      <c r="I71" s="5"/>
      <c r="K71" s="3" t="e">
        <f>I71/SUM(C71:I71)</f>
        <v>#DIV/0!</v>
      </c>
    </row>
  </sheetData>
  <mergeCells count="8">
    <mergeCell ref="A55:A62"/>
    <mergeCell ref="A64:A71"/>
    <mergeCell ref="A1:A8"/>
    <mergeCell ref="A37:A44"/>
    <mergeCell ref="A46:A53"/>
    <mergeCell ref="A19:A26"/>
    <mergeCell ref="A28:A35"/>
    <mergeCell ref="A10:A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2017-03-16T18:11:29Z</dcterms:modified>
</cp:coreProperties>
</file>