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ffshore Energy Projects\Data Sources and Issu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1" i="1" l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I595" i="1" s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J583" i="1" s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J535" i="1" s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I499" i="1" s="1"/>
  <c r="H501" i="1"/>
  <c r="G501" i="1"/>
  <c r="H500" i="1"/>
  <c r="G500" i="1"/>
  <c r="H499" i="1"/>
  <c r="G499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I481" i="1" s="1"/>
  <c r="H484" i="1"/>
  <c r="G484" i="1"/>
  <c r="H483" i="1"/>
  <c r="G483" i="1"/>
  <c r="H482" i="1"/>
  <c r="G482" i="1"/>
  <c r="H481" i="1"/>
  <c r="J481" i="1" s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J469" i="1" s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J445" i="1" s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I433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J421" i="1" s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I415" i="1" s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J403" i="1" s="1"/>
  <c r="G403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J390" i="1" s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I378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J343" i="1" s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J321" i="1" s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I309" i="1" s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J297" i="1" s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J273" i="1" s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I237" i="1" s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J225" i="1" s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I201" i="1" s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I193" i="1" s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J181" i="1" s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J169" i="1" s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I149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J137" i="1" s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J130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J118" i="1" s="1"/>
  <c r="G119" i="1"/>
  <c r="I118" i="1" s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J94" i="1" s="1"/>
  <c r="G94" i="1"/>
  <c r="I94" i="1" s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J82" i="1" s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J70" i="1" s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I58" i="1" s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I22" i="1" s="1"/>
  <c r="J22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7" i="1"/>
  <c r="G7" i="1"/>
  <c r="H4" i="1"/>
  <c r="G4" i="1"/>
  <c r="H2" i="1"/>
  <c r="G2" i="1"/>
  <c r="J193" i="1" l="1"/>
  <c r="J46" i="1"/>
  <c r="J58" i="1"/>
  <c r="I70" i="1"/>
  <c r="I181" i="1"/>
  <c r="J201" i="1"/>
  <c r="I355" i="1"/>
  <c r="J457" i="1"/>
  <c r="I600" i="1"/>
  <c r="I169" i="1"/>
  <c r="J237" i="1"/>
  <c r="I249" i="1"/>
  <c r="I273" i="1"/>
  <c r="J355" i="1"/>
  <c r="I457" i="1"/>
  <c r="J499" i="1"/>
  <c r="I511" i="1"/>
  <c r="J600" i="1"/>
  <c r="J161" i="1"/>
  <c r="J213" i="1"/>
  <c r="J249" i="1"/>
  <c r="I285" i="1"/>
  <c r="I297" i="1"/>
  <c r="I321" i="1"/>
  <c r="J511" i="1"/>
  <c r="I547" i="1"/>
  <c r="I559" i="1"/>
  <c r="I82" i="1"/>
  <c r="I343" i="1"/>
  <c r="I10" i="1"/>
  <c r="I137" i="1"/>
  <c r="I213" i="1"/>
  <c r="J285" i="1"/>
  <c r="I333" i="1"/>
  <c r="I421" i="1"/>
  <c r="J490" i="1"/>
  <c r="I523" i="1"/>
  <c r="J547" i="1"/>
  <c r="J559" i="1"/>
  <c r="J10" i="1"/>
  <c r="I130" i="1"/>
  <c r="J261" i="1"/>
  <c r="J333" i="1"/>
  <c r="I490" i="1"/>
  <c r="J523" i="1"/>
  <c r="I535" i="1"/>
  <c r="I571" i="1"/>
  <c r="J595" i="1"/>
  <c r="I225" i="1"/>
  <c r="J415" i="1"/>
  <c r="I34" i="1"/>
  <c r="I46" i="1"/>
  <c r="J149" i="1"/>
  <c r="I161" i="1"/>
  <c r="I261" i="1"/>
  <c r="J309" i="1"/>
  <c r="J378" i="1"/>
  <c r="I390" i="1"/>
  <c r="I403" i="1"/>
  <c r="J433" i="1"/>
  <c r="I445" i="1"/>
  <c r="I469" i="1"/>
  <c r="J571" i="1"/>
  <c r="I583" i="1"/>
</calcChain>
</file>

<file path=xl/sharedStrings.xml><?xml version="1.0" encoding="utf-8"?>
<sst xmlns="http://schemas.openxmlformats.org/spreadsheetml/2006/main" count="1319" uniqueCount="132">
  <si>
    <t>Species</t>
  </si>
  <si>
    <t>Year</t>
  </si>
  <si>
    <t>Sum of WEA_LANDED_TOTAL</t>
  </si>
  <si>
    <t>Sum of WEA_DOLLAR_TOTAL</t>
  </si>
  <si>
    <t>Total GARFO Landed</t>
  </si>
  <si>
    <t>Total GARFO Dollar</t>
  </si>
  <si>
    <t>% GARFO landings in WEAs</t>
  </si>
  <si>
    <t>% GARFO Revenue in WEAs</t>
  </si>
  <si>
    <t>Max % GARFO Landings</t>
  </si>
  <si>
    <t>Max % GARFO Revenue</t>
  </si>
  <si>
    <t>ALEWIFE</t>
  </si>
  <si>
    <t>2008</t>
  </si>
  <si>
    <t xml:space="preserve"> GARFO and ASMFC Managed Species</t>
  </si>
  <si>
    <t>2010</t>
  </si>
  <si>
    <t>Atlantic surfclam</t>
  </si>
  <si>
    <t>2013</t>
  </si>
  <si>
    <t>American eel</t>
  </si>
  <si>
    <t>2015</t>
  </si>
  <si>
    <t>Atlantic menhaden</t>
  </si>
  <si>
    <t>2016</t>
  </si>
  <si>
    <t>Atlantic chub mackerel</t>
  </si>
  <si>
    <t>2017</t>
  </si>
  <si>
    <t>Yellowtail flounder</t>
  </si>
  <si>
    <t>2018</t>
  </si>
  <si>
    <t>Offshore hake</t>
  </si>
  <si>
    <t>2019</t>
  </si>
  <si>
    <t>Ocean quahog</t>
  </si>
  <si>
    <t>BLACK SEA BASS</t>
  </si>
  <si>
    <t>Atlantic sea scallops</t>
  </si>
  <si>
    <t>2009</t>
  </si>
  <si>
    <t>Skate wings</t>
  </si>
  <si>
    <t>Atlantic mackerel</t>
  </si>
  <si>
    <t>2011</t>
  </si>
  <si>
    <t>Scup</t>
  </si>
  <si>
    <t>2012</t>
  </si>
  <si>
    <t>Longfin squid</t>
  </si>
  <si>
    <t>Blueline tilefish</t>
  </si>
  <si>
    <t>2014</t>
  </si>
  <si>
    <t>Black sea bass</t>
  </si>
  <si>
    <t>Cobia*</t>
  </si>
  <si>
    <t>Red hake</t>
  </si>
  <si>
    <t>Monkfish</t>
  </si>
  <si>
    <t>Silver hake</t>
  </si>
  <si>
    <t>Hickory shad*</t>
  </si>
  <si>
    <t>BLUEFISH</t>
  </si>
  <si>
    <t>Golden tilefish</t>
  </si>
  <si>
    <t>Blueback herring</t>
  </si>
  <si>
    <t>Atlantic croaker</t>
  </si>
  <si>
    <t>Butterfish</t>
  </si>
  <si>
    <t>Tautog</t>
  </si>
  <si>
    <t>Jonah crab**</t>
  </si>
  <si>
    <t>Weakfish</t>
  </si>
  <si>
    <t>Alewife</t>
  </si>
  <si>
    <t>Spanish mackerel*</t>
  </si>
  <si>
    <t>Summer flounder</t>
  </si>
  <si>
    <t>Horseshoe crab</t>
  </si>
  <si>
    <t>American shad*</t>
  </si>
  <si>
    <t>BUTTERFISH</t>
  </si>
  <si>
    <t>Winter flounder</t>
  </si>
  <si>
    <t>Alewife*</t>
  </si>
  <si>
    <t>Smooth dogfish</t>
  </si>
  <si>
    <t>Ocean pout*</t>
  </si>
  <si>
    <t>Black drum*</t>
  </si>
  <si>
    <t>Spiny dogfish</t>
  </si>
  <si>
    <t>Bluefish</t>
  </si>
  <si>
    <t>Atlantic herring</t>
  </si>
  <si>
    <t>Windowpane flounder</t>
  </si>
  <si>
    <t>Atlantic cod</t>
  </si>
  <si>
    <t>Illex squid</t>
  </si>
  <si>
    <t>Spot</t>
  </si>
  <si>
    <t>CLAM, SURF/BUSHEL</t>
  </si>
  <si>
    <t>Red crab</t>
  </si>
  <si>
    <t>Red drum*</t>
  </si>
  <si>
    <t>American lobster**</t>
  </si>
  <si>
    <t>White hake</t>
  </si>
  <si>
    <t>Striped bass</t>
  </si>
  <si>
    <r>
      <t>*</t>
    </r>
    <r>
      <rPr>
        <sz val="11"/>
        <rFont val="Calibri"/>
        <family val="2"/>
        <scheme val="minor"/>
      </rPr>
      <t>A very small amount was reported landed annually in wind energy lease areas (&lt;~500 lb)</t>
    </r>
    <r>
      <rPr>
        <sz val="11"/>
        <color theme="1"/>
        <rFont val="Calibri"/>
        <family val="2"/>
        <scheme val="minor"/>
      </rPr>
      <t>.</t>
    </r>
  </si>
  <si>
    <t xml:space="preserve">**American lobster and Jonah crab landings/revenue are likely underestimated due to limited coverage of these fisheries in existing reporting requirements </t>
  </si>
  <si>
    <t>COBIA</t>
  </si>
  <si>
    <t>COD</t>
  </si>
  <si>
    <t>CRAB, HORSESHOE</t>
  </si>
  <si>
    <t>CRAB, JONAH</t>
  </si>
  <si>
    <t>CRAB, RED/BUSHEL</t>
  </si>
  <si>
    <t>CROAKER, ATLANTIC</t>
  </si>
  <si>
    <t>CUSK</t>
  </si>
  <si>
    <t>DOGFISH, SMOOTH</t>
  </si>
  <si>
    <t>DOGFISH, SPINY</t>
  </si>
  <si>
    <t>DRUM, BLACK</t>
  </si>
  <si>
    <t>EEL, AMERICAN</t>
  </si>
  <si>
    <t>FLOUNDER, AMERICAN PLAICE /DAB</t>
  </si>
  <si>
    <t>FLOUNDER, SAND-DAB / WINDOWPANE / BRILL</t>
  </si>
  <si>
    <t>FLOUNDER, SUMMER / FLUKE</t>
  </si>
  <si>
    <t>FLOUNDER, WINTER / BLACKBACK</t>
  </si>
  <si>
    <t>FLOUNDER, WITCH / GRAY SOLE</t>
  </si>
  <si>
    <t>FLOUNDER, YELLOWTAIL</t>
  </si>
  <si>
    <t>HAKE, OFFSHORE</t>
  </si>
  <si>
    <t>HAKE, RED / LING</t>
  </si>
  <si>
    <t>HAKE, SILVER / WHITING</t>
  </si>
  <si>
    <t>HAKE, WHITE</t>
  </si>
  <si>
    <t>HALIBUT, ATLANTIC</t>
  </si>
  <si>
    <t>HERRING, ATLANTIC</t>
  </si>
  <si>
    <t>HERRING, BLUE BACK</t>
  </si>
  <si>
    <t>LOBSTER, AMERICAN</t>
  </si>
  <si>
    <t>MACKEREL, ATLANTIC</t>
  </si>
  <si>
    <t>MACKEREL, CHUB</t>
  </si>
  <si>
    <t>MACKEREL, SPANISH</t>
  </si>
  <si>
    <t>MENHADEN</t>
  </si>
  <si>
    <t>MONK</t>
  </si>
  <si>
    <t>2007</t>
  </si>
  <si>
    <t>OCEAN POUT</t>
  </si>
  <si>
    <t>POLLOCK</t>
  </si>
  <si>
    <t>QUAHOGS/BUSHEL</t>
  </si>
  <si>
    <t>REDFISH / OCEAN PERCH</t>
  </si>
  <si>
    <t>SCALLOPS/BUSHEL</t>
  </si>
  <si>
    <t>SCUP / PORGY</t>
  </si>
  <si>
    <t>SHAD, AMERICAN</t>
  </si>
  <si>
    <t>SHAD, HICKORY</t>
  </si>
  <si>
    <t>SKATE WINGS</t>
  </si>
  <si>
    <t>SQUID / ILLEX</t>
  </si>
  <si>
    <t>SQUID / LOLIGO</t>
  </si>
  <si>
    <t>STRIPED BASS</t>
  </si>
  <si>
    <t>TAUTOG</t>
  </si>
  <si>
    <t>TILEFISH, BLUELINE</t>
  </si>
  <si>
    <t>TILEFISH, GOLDEN</t>
  </si>
  <si>
    <t>WEAKFISH</t>
  </si>
  <si>
    <t>DRUM, RED</t>
  </si>
  <si>
    <t>SPOT</t>
  </si>
  <si>
    <t>-</t>
  </si>
  <si>
    <t>NA</t>
  </si>
  <si>
    <t>HADDOCK</t>
  </si>
  <si>
    <t xml:space="preserve">Maximum Percent Total Annual Regional Species Landings </t>
  </si>
  <si>
    <t xml:space="preserve">Maximum Percent Total Annual Regional Species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</si>
</sst>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9" fontId="0" fillId="0" borderId="1" xfId="0" applyNumberFormat="1" applyBorder="1" applyAlignment="1">
      <alignment horizontal="center"/>
    </xf>
    <xf numFmtId="0" fontId="0" fillId="0" borderId="2" xfId="0" applyFill="1" applyBorder="1"/>
    <xf numFmtId="9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1"/>
  <sheetViews>
    <sheetView tabSelected="1" topLeftCell="D1" workbookViewId="0">
      <selection activeCell="N4" sqref="N4"/>
    </sheetView>
  </sheetViews>
  <sheetFormatPr defaultRowHeight="15" x14ac:dyDescent="0.25"/>
  <cols>
    <col min="1" max="1" width="43.28515625" bestFit="1" customWidth="1"/>
    <col min="2" max="2" width="5" style="22" bestFit="1" customWidth="1"/>
    <col min="3" max="3" width="27.140625" style="23" bestFit="1" customWidth="1"/>
    <col min="4" max="4" width="26.85546875" style="24" bestFit="1" customWidth="1"/>
    <col min="5" max="5" width="19.28515625" style="23" bestFit="1" customWidth="1"/>
    <col min="6" max="6" width="18.140625" style="24" bestFit="1" customWidth="1"/>
    <col min="7" max="7" width="25.28515625" style="5" bestFit="1" customWidth="1"/>
    <col min="8" max="8" width="25.85546875" style="5" bestFit="1" customWidth="1"/>
    <col min="9" max="9" width="22.140625" style="5" bestFit="1" customWidth="1"/>
    <col min="10" max="10" width="22.28515625" style="5" bestFit="1" customWidth="1"/>
    <col min="12" max="12" width="21.5703125" bestFit="1" customWidth="1"/>
    <col min="13" max="13" width="29.28515625" customWidth="1"/>
    <col min="14" max="14" width="29.8554687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/>
      <c r="L1" s="1"/>
      <c r="M1" s="1"/>
      <c r="N1" s="1"/>
    </row>
    <row r="2" spans="1:14" ht="45" x14ac:dyDescent="0.25">
      <c r="A2" t="s">
        <v>10</v>
      </c>
      <c r="B2" s="22" t="s">
        <v>11</v>
      </c>
      <c r="C2" s="23">
        <v>6</v>
      </c>
      <c r="D2" s="24">
        <v>2</v>
      </c>
      <c r="E2" s="23">
        <v>25343</v>
      </c>
      <c r="F2" s="24">
        <v>4548</v>
      </c>
      <c r="G2" s="5">
        <f>C2/E2</f>
        <v>2.3675176577358638E-4</v>
      </c>
      <c r="H2" s="5">
        <f>D2/F2</f>
        <v>4.3975373790677223E-4</v>
      </c>
      <c r="I2" s="5">
        <v>0.03</v>
      </c>
      <c r="J2" s="5">
        <v>0.04</v>
      </c>
      <c r="L2" s="6" t="s">
        <v>12</v>
      </c>
      <c r="M2" s="7" t="s">
        <v>130</v>
      </c>
      <c r="N2" s="7" t="s">
        <v>131</v>
      </c>
    </row>
    <row r="3" spans="1:14" x14ac:dyDescent="0.25">
      <c r="A3" t="s">
        <v>10</v>
      </c>
      <c r="B3" s="22" t="s">
        <v>13</v>
      </c>
      <c r="C3" s="23">
        <v>18</v>
      </c>
      <c r="D3" s="24">
        <v>8</v>
      </c>
      <c r="E3" s="23" t="s">
        <v>127</v>
      </c>
      <c r="F3" s="24" t="s">
        <v>127</v>
      </c>
      <c r="G3" s="5" t="s">
        <v>128</v>
      </c>
      <c r="H3" s="5" t="s">
        <v>128</v>
      </c>
      <c r="L3" s="8" t="s">
        <v>14</v>
      </c>
      <c r="M3" s="9">
        <v>0.21</v>
      </c>
      <c r="N3" s="9">
        <v>0.2</v>
      </c>
    </row>
    <row r="4" spans="1:14" x14ac:dyDescent="0.25">
      <c r="A4" t="s">
        <v>10</v>
      </c>
      <c r="B4" s="22" t="s">
        <v>15</v>
      </c>
      <c r="C4" s="23">
        <v>405</v>
      </c>
      <c r="D4" s="24">
        <v>48</v>
      </c>
      <c r="E4" s="23">
        <v>14556</v>
      </c>
      <c r="F4" s="24">
        <v>1177</v>
      </c>
      <c r="G4" s="5">
        <f t="shared" ref="G4:H66" si="0">C4/E4</f>
        <v>2.7823577906018138E-2</v>
      </c>
      <c r="H4" s="5">
        <f t="shared" si="0"/>
        <v>4.0781648258283773E-2</v>
      </c>
      <c r="L4" s="8" t="s">
        <v>16</v>
      </c>
      <c r="M4" s="9">
        <v>0.13</v>
      </c>
      <c r="N4" s="9">
        <v>0.18</v>
      </c>
    </row>
    <row r="5" spans="1:14" x14ac:dyDescent="0.25">
      <c r="A5" t="s">
        <v>10</v>
      </c>
      <c r="B5" s="22" t="s">
        <v>17</v>
      </c>
      <c r="C5" s="23">
        <v>3</v>
      </c>
      <c r="D5" s="24">
        <v>1</v>
      </c>
      <c r="E5" s="23" t="s">
        <v>127</v>
      </c>
      <c r="F5" s="24" t="s">
        <v>127</v>
      </c>
      <c r="G5" s="5" t="s">
        <v>128</v>
      </c>
      <c r="H5" s="5" t="s">
        <v>128</v>
      </c>
      <c r="L5" s="8" t="s">
        <v>18</v>
      </c>
      <c r="M5" s="9">
        <v>0.17</v>
      </c>
      <c r="N5" s="9">
        <v>0.17</v>
      </c>
    </row>
    <row r="6" spans="1:14" x14ac:dyDescent="0.25">
      <c r="A6" t="s">
        <v>10</v>
      </c>
      <c r="B6" s="22" t="s">
        <v>19</v>
      </c>
      <c r="C6" s="23">
        <v>7</v>
      </c>
      <c r="D6" s="24">
        <v>8</v>
      </c>
      <c r="E6" s="23" t="s">
        <v>127</v>
      </c>
      <c r="F6" s="24" t="s">
        <v>127</v>
      </c>
      <c r="G6" s="5" t="s">
        <v>128</v>
      </c>
      <c r="H6" s="5" t="s">
        <v>128</v>
      </c>
      <c r="L6" s="8" t="s">
        <v>20</v>
      </c>
      <c r="M6" s="9">
        <v>0.15</v>
      </c>
      <c r="N6" s="9">
        <v>0.16</v>
      </c>
    </row>
    <row r="7" spans="1:14" x14ac:dyDescent="0.25">
      <c r="A7" t="s">
        <v>10</v>
      </c>
      <c r="B7" s="22" t="s">
        <v>21</v>
      </c>
      <c r="C7" s="23">
        <v>367</v>
      </c>
      <c r="D7" s="24">
        <v>124</v>
      </c>
      <c r="E7" s="23">
        <v>13669</v>
      </c>
      <c r="F7" s="24">
        <v>4380</v>
      </c>
      <c r="G7" s="5">
        <f t="shared" si="0"/>
        <v>2.6849074548247861E-2</v>
      </c>
      <c r="H7" s="5">
        <f t="shared" si="0"/>
        <v>2.8310502283105023E-2</v>
      </c>
      <c r="L7" s="8" t="s">
        <v>22</v>
      </c>
      <c r="M7" s="9">
        <v>0.14000000000000001</v>
      </c>
      <c r="N7" s="9">
        <v>0.15</v>
      </c>
    </row>
    <row r="8" spans="1:14" x14ac:dyDescent="0.25">
      <c r="A8" t="s">
        <v>10</v>
      </c>
      <c r="B8" s="22" t="s">
        <v>23</v>
      </c>
      <c r="C8" s="23">
        <v>54</v>
      </c>
      <c r="D8" s="24">
        <v>9</v>
      </c>
      <c r="E8" s="23" t="s">
        <v>127</v>
      </c>
      <c r="F8" s="24" t="s">
        <v>127</v>
      </c>
      <c r="G8" s="5" t="s">
        <v>128</v>
      </c>
      <c r="H8" s="5" t="s">
        <v>128</v>
      </c>
      <c r="L8" s="8" t="s">
        <v>24</v>
      </c>
      <c r="M8" s="9">
        <v>0.14000000000000001</v>
      </c>
      <c r="N8" s="9">
        <v>0.14000000000000001</v>
      </c>
    </row>
    <row r="9" spans="1:14" x14ac:dyDescent="0.25">
      <c r="A9" t="s">
        <v>10</v>
      </c>
      <c r="B9" s="22" t="s">
        <v>25</v>
      </c>
      <c r="C9" s="23">
        <v>156</v>
      </c>
      <c r="D9" s="24">
        <v>14</v>
      </c>
      <c r="E9" s="23" t="s">
        <v>127</v>
      </c>
      <c r="F9" s="24" t="s">
        <v>127</v>
      </c>
      <c r="G9" s="5" t="s">
        <v>128</v>
      </c>
      <c r="H9" s="5" t="s">
        <v>128</v>
      </c>
      <c r="L9" s="8" t="s">
        <v>26</v>
      </c>
      <c r="M9" s="9">
        <v>0.14000000000000001</v>
      </c>
      <c r="N9" s="9">
        <v>0.13</v>
      </c>
    </row>
    <row r="10" spans="1:14" x14ac:dyDescent="0.25">
      <c r="A10" t="s">
        <v>27</v>
      </c>
      <c r="B10" s="22" t="s">
        <v>11</v>
      </c>
      <c r="C10" s="23">
        <v>85262</v>
      </c>
      <c r="D10" s="24">
        <v>238603</v>
      </c>
      <c r="E10" s="23">
        <v>1650846</v>
      </c>
      <c r="F10" s="24">
        <v>4759345</v>
      </c>
      <c r="G10" s="5">
        <f t="shared" si="0"/>
        <v>5.1647458333484768E-2</v>
      </c>
      <c r="H10" s="5">
        <f t="shared" si="0"/>
        <v>5.0133579305555703E-2</v>
      </c>
      <c r="I10" s="5">
        <f>MAX(G10:G21)</f>
        <v>6.682252484526259E-2</v>
      </c>
      <c r="J10" s="5">
        <f>MAX(H10:H21)</f>
        <v>6.5297463326660352E-2</v>
      </c>
      <c r="L10" s="8" t="s">
        <v>28</v>
      </c>
      <c r="M10" s="9">
        <v>0.12</v>
      </c>
      <c r="N10" s="9">
        <v>0.1</v>
      </c>
    </row>
    <row r="11" spans="1:14" x14ac:dyDescent="0.25">
      <c r="A11" t="s">
        <v>27</v>
      </c>
      <c r="B11" s="22" t="s">
        <v>29</v>
      </c>
      <c r="C11" s="23">
        <v>54942</v>
      </c>
      <c r="D11" s="24">
        <v>160808</v>
      </c>
      <c r="E11" s="23">
        <v>911218</v>
      </c>
      <c r="F11" s="24">
        <v>2718228</v>
      </c>
      <c r="G11" s="5">
        <f t="shared" si="0"/>
        <v>6.0295121474773325E-2</v>
      </c>
      <c r="H11" s="5">
        <f t="shared" si="0"/>
        <v>5.9159128667646714E-2</v>
      </c>
      <c r="L11" s="10" t="s">
        <v>30</v>
      </c>
      <c r="M11" s="11">
        <v>0.1</v>
      </c>
      <c r="N11" s="11">
        <v>0.1</v>
      </c>
    </row>
    <row r="12" spans="1:14" x14ac:dyDescent="0.25">
      <c r="A12" t="s">
        <v>27</v>
      </c>
      <c r="B12" s="22" t="s">
        <v>13</v>
      </c>
      <c r="C12" s="23">
        <v>61380</v>
      </c>
      <c r="D12" s="24">
        <v>178479</v>
      </c>
      <c r="E12" s="23">
        <v>1241790</v>
      </c>
      <c r="F12" s="24">
        <v>3998601</v>
      </c>
      <c r="G12" s="5">
        <f t="shared" si="0"/>
        <v>4.9428647355833112E-2</v>
      </c>
      <c r="H12" s="5">
        <f t="shared" si="0"/>
        <v>4.4635361217585851E-2</v>
      </c>
      <c r="L12" s="8" t="s">
        <v>31</v>
      </c>
      <c r="M12" s="9">
        <v>0.09</v>
      </c>
      <c r="N12" s="9">
        <v>0.1</v>
      </c>
    </row>
    <row r="13" spans="1:14" x14ac:dyDescent="0.25">
      <c r="A13" t="s">
        <v>27</v>
      </c>
      <c r="B13" s="22" t="s">
        <v>32</v>
      </c>
      <c r="C13" s="23">
        <v>62195</v>
      </c>
      <c r="D13" s="24">
        <v>202414</v>
      </c>
      <c r="E13" s="23">
        <v>1315062</v>
      </c>
      <c r="F13" s="24">
        <v>4445821</v>
      </c>
      <c r="G13" s="5">
        <f t="shared" si="0"/>
        <v>4.7294348099177076E-2</v>
      </c>
      <c r="H13" s="5">
        <f t="shared" si="0"/>
        <v>4.5529048515448554E-2</v>
      </c>
      <c r="L13" s="8" t="s">
        <v>33</v>
      </c>
      <c r="M13" s="9">
        <v>0.08</v>
      </c>
      <c r="N13" s="9">
        <v>0.09</v>
      </c>
    </row>
    <row r="14" spans="1:14" x14ac:dyDescent="0.25">
      <c r="A14" t="s">
        <v>27</v>
      </c>
      <c r="B14" s="22" t="s">
        <v>34</v>
      </c>
      <c r="C14" s="23">
        <v>83234</v>
      </c>
      <c r="D14" s="24">
        <v>293202</v>
      </c>
      <c r="E14" s="23">
        <v>1308356</v>
      </c>
      <c r="F14" s="24">
        <v>4490251</v>
      </c>
      <c r="G14" s="5">
        <f t="shared" si="0"/>
        <v>6.3617241790460702E-2</v>
      </c>
      <c r="H14" s="5">
        <f t="shared" si="0"/>
        <v>6.5297463326660352E-2</v>
      </c>
      <c r="L14" s="8" t="s">
        <v>35</v>
      </c>
      <c r="M14" s="9">
        <v>0.08</v>
      </c>
      <c r="N14" s="9">
        <v>0.08</v>
      </c>
    </row>
    <row r="15" spans="1:14" x14ac:dyDescent="0.25">
      <c r="A15" t="s">
        <v>27</v>
      </c>
      <c r="B15" s="22" t="s">
        <v>15</v>
      </c>
      <c r="C15" s="23">
        <v>116760</v>
      </c>
      <c r="D15" s="24">
        <v>372751</v>
      </c>
      <c r="E15" s="23">
        <v>1747315</v>
      </c>
      <c r="F15" s="24">
        <v>5784170</v>
      </c>
      <c r="G15" s="5">
        <f t="shared" si="0"/>
        <v>6.682252484526259E-2</v>
      </c>
      <c r="H15" s="5">
        <f t="shared" si="0"/>
        <v>6.4443299557239847E-2</v>
      </c>
      <c r="L15" s="10" t="s">
        <v>36</v>
      </c>
      <c r="M15" s="9">
        <v>0.06</v>
      </c>
      <c r="N15" s="9">
        <v>7.0000000000000007E-2</v>
      </c>
    </row>
    <row r="16" spans="1:14" x14ac:dyDescent="0.25">
      <c r="A16" t="s">
        <v>27</v>
      </c>
      <c r="B16" s="22" t="s">
        <v>37</v>
      </c>
      <c r="C16" s="23">
        <v>110940</v>
      </c>
      <c r="D16" s="24">
        <v>358137</v>
      </c>
      <c r="E16" s="23">
        <v>1846612</v>
      </c>
      <c r="F16" s="24">
        <v>6090276</v>
      </c>
      <c r="G16" s="5">
        <f t="shared" si="0"/>
        <v>6.0077590744563557E-2</v>
      </c>
      <c r="H16" s="5">
        <f t="shared" si="0"/>
        <v>5.8804724120877283E-2</v>
      </c>
      <c r="L16" s="8" t="s">
        <v>38</v>
      </c>
      <c r="M16" s="9">
        <v>7.0000000000000007E-2</v>
      </c>
      <c r="N16" s="9">
        <v>7.0000000000000007E-2</v>
      </c>
    </row>
    <row r="17" spans="1:14" x14ac:dyDescent="0.25">
      <c r="A17" t="s">
        <v>27</v>
      </c>
      <c r="B17" s="22" t="s">
        <v>17</v>
      </c>
      <c r="C17" s="23">
        <v>79563</v>
      </c>
      <c r="D17" s="24">
        <v>265693</v>
      </c>
      <c r="E17" s="23">
        <v>1724085</v>
      </c>
      <c r="F17" s="24">
        <v>5961590</v>
      </c>
      <c r="G17" s="5">
        <f t="shared" si="0"/>
        <v>4.6147956742271991E-2</v>
      </c>
      <c r="H17" s="5">
        <f t="shared" si="0"/>
        <v>4.4567472771525715E-2</v>
      </c>
      <c r="L17" s="8" t="s">
        <v>39</v>
      </c>
      <c r="M17" s="9">
        <v>0.08</v>
      </c>
      <c r="N17" s="9">
        <v>0.06</v>
      </c>
    </row>
    <row r="18" spans="1:14" x14ac:dyDescent="0.25">
      <c r="A18" t="s">
        <v>27</v>
      </c>
      <c r="B18" s="22" t="s">
        <v>19</v>
      </c>
      <c r="C18" s="23">
        <v>111331</v>
      </c>
      <c r="D18" s="24">
        <v>404489</v>
      </c>
      <c r="E18" s="23">
        <v>1991144</v>
      </c>
      <c r="F18" s="24">
        <v>7232876</v>
      </c>
      <c r="G18" s="5">
        <f t="shared" si="0"/>
        <v>5.5913083132108979E-2</v>
      </c>
      <c r="H18" s="5">
        <f t="shared" si="0"/>
        <v>5.5923674068240628E-2</v>
      </c>
      <c r="L18" s="8" t="s">
        <v>40</v>
      </c>
      <c r="M18" s="9">
        <v>0.11</v>
      </c>
      <c r="N18" s="9">
        <v>0.06</v>
      </c>
    </row>
    <row r="19" spans="1:14" x14ac:dyDescent="0.25">
      <c r="A19" t="s">
        <v>27</v>
      </c>
      <c r="B19" s="22" t="s">
        <v>21</v>
      </c>
      <c r="C19" s="23">
        <v>202435</v>
      </c>
      <c r="D19" s="24">
        <v>554791</v>
      </c>
      <c r="E19" s="23">
        <v>3093459</v>
      </c>
      <c r="F19" s="24">
        <v>9335178</v>
      </c>
      <c r="G19" s="5">
        <f t="shared" si="0"/>
        <v>6.5439690650498358E-2</v>
      </c>
      <c r="H19" s="5">
        <f t="shared" si="0"/>
        <v>5.9430146913106531E-2</v>
      </c>
      <c r="L19" s="8" t="s">
        <v>41</v>
      </c>
      <c r="M19" s="9">
        <v>0.08</v>
      </c>
      <c r="N19" s="9">
        <v>0.06</v>
      </c>
    </row>
    <row r="20" spans="1:14" x14ac:dyDescent="0.25">
      <c r="A20" t="s">
        <v>27</v>
      </c>
      <c r="B20" s="22" t="s">
        <v>23</v>
      </c>
      <c r="C20" s="23">
        <v>161950</v>
      </c>
      <c r="D20" s="24">
        <v>576032</v>
      </c>
      <c r="E20" s="23">
        <v>2615581</v>
      </c>
      <c r="F20" s="24">
        <v>9085536</v>
      </c>
      <c r="G20" s="5">
        <f t="shared" si="0"/>
        <v>6.1917409554511978E-2</v>
      </c>
      <c r="H20" s="5">
        <f t="shared" si="0"/>
        <v>6.3400992522620575E-2</v>
      </c>
      <c r="L20" s="8" t="s">
        <v>42</v>
      </c>
      <c r="M20" s="9">
        <v>7.0000000000000007E-2</v>
      </c>
      <c r="N20" s="9">
        <v>0.06</v>
      </c>
    </row>
    <row r="21" spans="1:14" x14ac:dyDescent="0.25">
      <c r="A21" t="s">
        <v>27</v>
      </c>
      <c r="B21" s="22" t="s">
        <v>25</v>
      </c>
      <c r="C21" s="23">
        <v>128438</v>
      </c>
      <c r="D21" s="24">
        <v>425421</v>
      </c>
      <c r="E21" s="23">
        <v>2236998</v>
      </c>
      <c r="F21" s="24">
        <v>7729668</v>
      </c>
      <c r="G21" s="5">
        <f t="shared" si="0"/>
        <v>5.7415339665033226E-2</v>
      </c>
      <c r="H21" s="5">
        <f t="shared" si="0"/>
        <v>5.5037422047104739E-2</v>
      </c>
      <c r="L21" s="8" t="s">
        <v>43</v>
      </c>
      <c r="M21" s="9">
        <v>7.0000000000000007E-2</v>
      </c>
      <c r="N21" s="9">
        <v>0.06</v>
      </c>
    </row>
    <row r="22" spans="1:14" x14ac:dyDescent="0.25">
      <c r="A22" t="s">
        <v>44</v>
      </c>
      <c r="B22" s="22" t="s">
        <v>11</v>
      </c>
      <c r="C22" s="23">
        <v>42662</v>
      </c>
      <c r="D22" s="24">
        <v>18651</v>
      </c>
      <c r="E22" s="23">
        <v>2115077</v>
      </c>
      <c r="F22" s="24">
        <v>1012677</v>
      </c>
      <c r="G22" s="5">
        <f t="shared" si="0"/>
        <v>2.0170424055483558E-2</v>
      </c>
      <c r="H22" s="5">
        <f t="shared" si="0"/>
        <v>1.8417521085202882E-2</v>
      </c>
      <c r="I22" s="5">
        <f>MAX(G22:G33)</f>
        <v>2.7842761580936015E-2</v>
      </c>
      <c r="J22" s="5">
        <f>MAX(H22:H33)</f>
        <v>2.427758681382395E-2</v>
      </c>
      <c r="L22" s="10" t="s">
        <v>45</v>
      </c>
      <c r="M22" s="9">
        <v>0.06</v>
      </c>
      <c r="N22" s="9">
        <v>0.06</v>
      </c>
    </row>
    <row r="23" spans="1:14" x14ac:dyDescent="0.25">
      <c r="A23" t="s">
        <v>44</v>
      </c>
      <c r="B23" s="22" t="s">
        <v>29</v>
      </c>
      <c r="C23" s="23">
        <v>44279</v>
      </c>
      <c r="D23" s="24">
        <v>17775</v>
      </c>
      <c r="E23" s="23">
        <v>2886624</v>
      </c>
      <c r="F23" s="24">
        <v>1192310</v>
      </c>
      <c r="G23" s="5">
        <f t="shared" si="0"/>
        <v>1.5339372221667941E-2</v>
      </c>
      <c r="H23" s="5">
        <f t="shared" si="0"/>
        <v>1.4908035661866461E-2</v>
      </c>
      <c r="L23" s="8" t="s">
        <v>46</v>
      </c>
      <c r="M23" s="9">
        <v>0.05</v>
      </c>
      <c r="N23" s="9">
        <v>0.06</v>
      </c>
    </row>
    <row r="24" spans="1:14" x14ac:dyDescent="0.25">
      <c r="A24" t="s">
        <v>44</v>
      </c>
      <c r="B24" s="22" t="s">
        <v>13</v>
      </c>
      <c r="C24" s="23">
        <v>55064</v>
      </c>
      <c r="D24" s="24">
        <v>24480</v>
      </c>
      <c r="E24" s="23">
        <v>2764045</v>
      </c>
      <c r="F24" s="24">
        <v>1197767</v>
      </c>
      <c r="G24" s="5">
        <f t="shared" si="0"/>
        <v>1.9921528050375448E-2</v>
      </c>
      <c r="H24" s="5">
        <f t="shared" si="0"/>
        <v>2.0438031770786805E-2</v>
      </c>
      <c r="L24" s="8" t="s">
        <v>47</v>
      </c>
      <c r="M24" s="9">
        <v>0.04</v>
      </c>
      <c r="N24" s="9">
        <v>0.05</v>
      </c>
    </row>
    <row r="25" spans="1:14" x14ac:dyDescent="0.25">
      <c r="A25" t="s">
        <v>44</v>
      </c>
      <c r="B25" s="22" t="s">
        <v>32</v>
      </c>
      <c r="C25" s="23">
        <v>46418</v>
      </c>
      <c r="D25" s="24">
        <v>28429</v>
      </c>
      <c r="E25" s="23">
        <v>2053534</v>
      </c>
      <c r="F25" s="24">
        <v>1296716</v>
      </c>
      <c r="G25" s="5">
        <f t="shared" si="0"/>
        <v>2.2603959807823974E-2</v>
      </c>
      <c r="H25" s="5">
        <f t="shared" si="0"/>
        <v>2.1923844542675496E-2</v>
      </c>
      <c r="L25" s="8" t="s">
        <v>48</v>
      </c>
      <c r="M25" s="9">
        <v>0.06</v>
      </c>
      <c r="N25" s="9">
        <v>0.05</v>
      </c>
    </row>
    <row r="26" spans="1:14" x14ac:dyDescent="0.25">
      <c r="A26" t="s">
        <v>44</v>
      </c>
      <c r="B26" s="22" t="s">
        <v>34</v>
      </c>
      <c r="C26" s="23">
        <v>51870</v>
      </c>
      <c r="D26" s="24">
        <v>31050</v>
      </c>
      <c r="E26" s="23">
        <v>2415725</v>
      </c>
      <c r="F26" s="24">
        <v>1620398</v>
      </c>
      <c r="G26" s="5">
        <f t="shared" si="0"/>
        <v>2.1471814879591013E-2</v>
      </c>
      <c r="H26" s="5">
        <f t="shared" si="0"/>
        <v>1.9161958975510953E-2</v>
      </c>
      <c r="L26" s="8" t="s">
        <v>49</v>
      </c>
      <c r="M26" s="9">
        <v>0.04</v>
      </c>
      <c r="N26" s="9">
        <v>0.05</v>
      </c>
    </row>
    <row r="27" spans="1:14" x14ac:dyDescent="0.25">
      <c r="A27" t="s">
        <v>44</v>
      </c>
      <c r="B27" s="22" t="s">
        <v>15</v>
      </c>
      <c r="C27" s="23">
        <v>22143</v>
      </c>
      <c r="D27" s="24">
        <v>16731</v>
      </c>
      <c r="E27" s="23">
        <v>1557263</v>
      </c>
      <c r="F27" s="24">
        <v>1170515</v>
      </c>
      <c r="G27" s="5">
        <f t="shared" si="0"/>
        <v>1.421917813497142E-2</v>
      </c>
      <c r="H27" s="5">
        <f t="shared" si="0"/>
        <v>1.429370832496807E-2</v>
      </c>
      <c r="L27" s="8" t="s">
        <v>50</v>
      </c>
      <c r="M27" s="9">
        <v>0.05</v>
      </c>
      <c r="N27" s="9">
        <v>0.05</v>
      </c>
    </row>
    <row r="28" spans="1:14" x14ac:dyDescent="0.25">
      <c r="A28" t="s">
        <v>44</v>
      </c>
      <c r="B28" s="22" t="s">
        <v>37</v>
      </c>
      <c r="C28" s="23">
        <v>40080</v>
      </c>
      <c r="D28" s="24">
        <v>26878</v>
      </c>
      <c r="E28" s="23">
        <v>1857825</v>
      </c>
      <c r="F28" s="24">
        <v>1192879</v>
      </c>
      <c r="G28" s="5">
        <f t="shared" si="0"/>
        <v>2.1573614307052603E-2</v>
      </c>
      <c r="H28" s="5">
        <f t="shared" si="0"/>
        <v>2.2532042227250207E-2</v>
      </c>
      <c r="L28" s="10" t="s">
        <v>51</v>
      </c>
      <c r="M28" s="11">
        <v>0.04</v>
      </c>
      <c r="N28" s="11">
        <v>0.04</v>
      </c>
    </row>
    <row r="29" spans="1:14" x14ac:dyDescent="0.25">
      <c r="A29" t="s">
        <v>44</v>
      </c>
      <c r="B29" s="22" t="s">
        <v>17</v>
      </c>
      <c r="C29" s="23">
        <v>27062</v>
      </c>
      <c r="D29" s="24">
        <v>22734</v>
      </c>
      <c r="E29" s="23">
        <v>1812265</v>
      </c>
      <c r="F29" s="24">
        <v>1355912</v>
      </c>
      <c r="G29" s="5">
        <f t="shared" si="0"/>
        <v>1.4932694721798413E-2</v>
      </c>
      <c r="H29" s="5">
        <f t="shared" si="0"/>
        <v>1.6766574821964846E-2</v>
      </c>
      <c r="L29" s="8" t="s">
        <v>52</v>
      </c>
      <c r="M29" s="11">
        <v>0.03</v>
      </c>
      <c r="N29" s="11">
        <v>0.04</v>
      </c>
    </row>
    <row r="30" spans="1:14" x14ac:dyDescent="0.25">
      <c r="A30" t="s">
        <v>44</v>
      </c>
      <c r="B30" s="22" t="s">
        <v>19</v>
      </c>
      <c r="C30" s="23">
        <v>27954</v>
      </c>
      <c r="D30" s="24">
        <v>22169</v>
      </c>
      <c r="E30" s="23">
        <v>1703541</v>
      </c>
      <c r="F30" s="24">
        <v>1296845</v>
      </c>
      <c r="G30" s="5">
        <f t="shared" si="0"/>
        <v>1.6409349701592153E-2</v>
      </c>
      <c r="H30" s="5">
        <f t="shared" si="0"/>
        <v>1.7094564115218088E-2</v>
      </c>
      <c r="L30" s="8" t="s">
        <v>53</v>
      </c>
      <c r="M30" s="9">
        <v>0.05</v>
      </c>
      <c r="N30" s="9">
        <v>0.04</v>
      </c>
    </row>
    <row r="31" spans="1:14" x14ac:dyDescent="0.25">
      <c r="A31" t="s">
        <v>44</v>
      </c>
      <c r="B31" s="22" t="s">
        <v>21</v>
      </c>
      <c r="C31" s="23">
        <v>32223</v>
      </c>
      <c r="D31" s="24">
        <v>24815</v>
      </c>
      <c r="E31" s="23">
        <v>1392367</v>
      </c>
      <c r="F31" s="24">
        <v>1114055</v>
      </c>
      <c r="G31" s="5">
        <f t="shared" si="0"/>
        <v>2.3142605361948395E-2</v>
      </c>
      <c r="H31" s="5">
        <f t="shared" si="0"/>
        <v>2.2274483755290359E-2</v>
      </c>
      <c r="L31" s="8" t="s">
        <v>54</v>
      </c>
      <c r="M31" s="9">
        <v>0.04</v>
      </c>
      <c r="N31" s="9">
        <v>0.04</v>
      </c>
    </row>
    <row r="32" spans="1:14" x14ac:dyDescent="0.25">
      <c r="A32" t="s">
        <v>44</v>
      </c>
      <c r="B32" s="22" t="s">
        <v>23</v>
      </c>
      <c r="C32" s="23">
        <v>13063</v>
      </c>
      <c r="D32" s="24">
        <v>13892</v>
      </c>
      <c r="E32" s="23">
        <v>620767</v>
      </c>
      <c r="F32" s="24">
        <v>619536</v>
      </c>
      <c r="G32" s="5">
        <f t="shared" si="0"/>
        <v>2.1043322212682052E-2</v>
      </c>
      <c r="H32" s="5">
        <f t="shared" si="0"/>
        <v>2.2423232871051885E-2</v>
      </c>
      <c r="L32" s="8" t="s">
        <v>55</v>
      </c>
      <c r="M32" s="9">
        <v>0.03</v>
      </c>
      <c r="N32" s="9">
        <v>0.04</v>
      </c>
    </row>
    <row r="33" spans="1:14" x14ac:dyDescent="0.25">
      <c r="A33" t="s">
        <v>44</v>
      </c>
      <c r="B33" s="22" t="s">
        <v>25</v>
      </c>
      <c r="C33" s="23">
        <v>20316</v>
      </c>
      <c r="D33" s="24">
        <v>18759</v>
      </c>
      <c r="E33" s="23">
        <v>729669</v>
      </c>
      <c r="F33" s="24">
        <v>772688</v>
      </c>
      <c r="G33" s="5">
        <f t="shared" si="0"/>
        <v>2.7842761580936015E-2</v>
      </c>
      <c r="H33" s="5">
        <f t="shared" si="0"/>
        <v>2.427758681382395E-2</v>
      </c>
      <c r="L33" s="8" t="s">
        <v>56</v>
      </c>
      <c r="M33" s="9">
        <v>0.06</v>
      </c>
      <c r="N33" s="9">
        <v>0.04</v>
      </c>
    </row>
    <row r="34" spans="1:14" x14ac:dyDescent="0.25">
      <c r="A34" t="s">
        <v>57</v>
      </c>
      <c r="B34" s="22" t="s">
        <v>11</v>
      </c>
      <c r="C34" s="23">
        <v>41000</v>
      </c>
      <c r="D34" s="24">
        <v>23844</v>
      </c>
      <c r="E34" s="23">
        <v>889424</v>
      </c>
      <c r="F34" s="24">
        <v>650850</v>
      </c>
      <c r="G34" s="5">
        <f t="shared" si="0"/>
        <v>4.6097249455827591E-2</v>
      </c>
      <c r="H34" s="5">
        <f t="shared" si="0"/>
        <v>3.6635169393869557E-2</v>
      </c>
      <c r="I34" s="5">
        <f>MAX(G34:G45)</f>
        <v>5.7837297791382351E-2</v>
      </c>
      <c r="J34" s="5">
        <v>0.01</v>
      </c>
      <c r="L34" s="8" t="s">
        <v>58</v>
      </c>
      <c r="M34" s="9">
        <v>0.03</v>
      </c>
      <c r="N34" s="9">
        <v>0.04</v>
      </c>
    </row>
    <row r="35" spans="1:14" x14ac:dyDescent="0.25">
      <c r="A35" t="s">
        <v>57</v>
      </c>
      <c r="B35" s="22" t="s">
        <v>29</v>
      </c>
      <c r="C35" s="23">
        <v>27219</v>
      </c>
      <c r="D35" s="24">
        <v>13160</v>
      </c>
      <c r="E35" s="23">
        <v>903209</v>
      </c>
      <c r="F35" s="24">
        <v>565010</v>
      </c>
      <c r="G35" s="5">
        <f t="shared" si="0"/>
        <v>3.0135882171236115E-2</v>
      </c>
      <c r="H35" s="5">
        <f t="shared" si="0"/>
        <v>2.3291623157112265E-2</v>
      </c>
      <c r="L35" s="8" t="s">
        <v>59</v>
      </c>
      <c r="M35" s="9">
        <v>0.03</v>
      </c>
      <c r="N35" s="9">
        <v>0.04</v>
      </c>
    </row>
    <row r="36" spans="1:14" x14ac:dyDescent="0.25">
      <c r="A36" t="s">
        <v>57</v>
      </c>
      <c r="B36" s="22" t="s">
        <v>13</v>
      </c>
      <c r="C36" s="23">
        <v>68021</v>
      </c>
      <c r="D36" s="24">
        <v>32941</v>
      </c>
      <c r="E36" s="23">
        <v>1176075</v>
      </c>
      <c r="F36" s="24">
        <v>757161</v>
      </c>
      <c r="G36" s="5">
        <f t="shared" si="0"/>
        <v>5.7837297791382351E-2</v>
      </c>
      <c r="H36" s="5">
        <f t="shared" si="0"/>
        <v>4.3505938631281854E-2</v>
      </c>
      <c r="L36" s="8" t="s">
        <v>60</v>
      </c>
      <c r="M36" s="9">
        <v>0.04</v>
      </c>
      <c r="N36" s="9">
        <v>0.04</v>
      </c>
    </row>
    <row r="37" spans="1:14" x14ac:dyDescent="0.25">
      <c r="A37" t="s">
        <v>57</v>
      </c>
      <c r="B37" s="22" t="s">
        <v>32</v>
      </c>
      <c r="C37" s="23">
        <v>29343</v>
      </c>
      <c r="D37" s="24">
        <v>21922</v>
      </c>
      <c r="E37" s="23">
        <v>1250594</v>
      </c>
      <c r="F37" s="24">
        <v>960326</v>
      </c>
      <c r="G37" s="5">
        <f t="shared" si="0"/>
        <v>2.3463250263474796E-2</v>
      </c>
      <c r="H37" s="5">
        <f t="shared" si="0"/>
        <v>2.2827664772171116E-2</v>
      </c>
      <c r="L37" s="8" t="s">
        <v>61</v>
      </c>
      <c r="M37" s="9">
        <v>0.03</v>
      </c>
      <c r="N37" s="9">
        <v>0.03</v>
      </c>
    </row>
    <row r="38" spans="1:14" x14ac:dyDescent="0.25">
      <c r="A38" t="s">
        <v>57</v>
      </c>
      <c r="B38" s="22" t="s">
        <v>34</v>
      </c>
      <c r="C38" s="23">
        <v>20021</v>
      </c>
      <c r="D38" s="24">
        <v>12953</v>
      </c>
      <c r="E38" s="23">
        <v>1170785</v>
      </c>
      <c r="F38" s="24">
        <v>816426</v>
      </c>
      <c r="G38" s="5">
        <f t="shared" si="0"/>
        <v>1.7100492404668662E-2</v>
      </c>
      <c r="H38" s="5">
        <f t="shared" si="0"/>
        <v>1.5865491789825409E-2</v>
      </c>
      <c r="L38" s="8" t="s">
        <v>62</v>
      </c>
      <c r="M38" s="9">
        <v>0.02</v>
      </c>
      <c r="N38" s="9">
        <v>0.03</v>
      </c>
    </row>
    <row r="39" spans="1:14" x14ac:dyDescent="0.25">
      <c r="A39" t="s">
        <v>57</v>
      </c>
      <c r="B39" s="22" t="s">
        <v>15</v>
      </c>
      <c r="C39" s="23">
        <v>113535</v>
      </c>
      <c r="D39" s="24">
        <v>65519</v>
      </c>
      <c r="E39" s="23">
        <v>2103823</v>
      </c>
      <c r="F39" s="24">
        <v>1444341</v>
      </c>
      <c r="G39" s="5">
        <f t="shared" si="0"/>
        <v>5.3966041820058056E-2</v>
      </c>
      <c r="H39" s="5">
        <f t="shared" si="0"/>
        <v>4.5362556349227777E-2</v>
      </c>
      <c r="L39" s="8" t="s">
        <v>63</v>
      </c>
      <c r="M39" s="9">
        <v>0.03</v>
      </c>
      <c r="N39" s="9">
        <v>0.03</v>
      </c>
    </row>
    <row r="40" spans="1:14" x14ac:dyDescent="0.25">
      <c r="A40" t="s">
        <v>57</v>
      </c>
      <c r="B40" s="22" t="s">
        <v>37</v>
      </c>
      <c r="C40" s="23">
        <v>102201</v>
      </c>
      <c r="D40" s="24">
        <v>73798</v>
      </c>
      <c r="E40" s="23">
        <v>6476664</v>
      </c>
      <c r="F40" s="24">
        <v>4283129</v>
      </c>
      <c r="G40" s="5">
        <f t="shared" si="0"/>
        <v>1.5779882976791757E-2</v>
      </c>
      <c r="H40" s="5">
        <f t="shared" si="0"/>
        <v>1.7229926999630409E-2</v>
      </c>
      <c r="L40" s="8" t="s">
        <v>64</v>
      </c>
      <c r="M40" s="9">
        <v>0.03</v>
      </c>
      <c r="N40" s="9">
        <v>0.02</v>
      </c>
    </row>
    <row r="41" spans="1:14" x14ac:dyDescent="0.25">
      <c r="A41" t="s">
        <v>57</v>
      </c>
      <c r="B41" s="22" t="s">
        <v>17</v>
      </c>
      <c r="C41" s="23">
        <v>69733</v>
      </c>
      <c r="D41" s="24">
        <v>46846</v>
      </c>
      <c r="E41" s="23">
        <v>4155556</v>
      </c>
      <c r="F41" s="24">
        <v>2722360</v>
      </c>
      <c r="G41" s="5">
        <f t="shared" si="0"/>
        <v>1.6780666654474155E-2</v>
      </c>
      <c r="H41" s="5">
        <f t="shared" si="0"/>
        <v>1.7207863765262493E-2</v>
      </c>
      <c r="L41" s="8" t="s">
        <v>65</v>
      </c>
      <c r="M41" s="9">
        <v>0.03</v>
      </c>
      <c r="N41" s="9">
        <v>0.02</v>
      </c>
    </row>
    <row r="42" spans="1:14" x14ac:dyDescent="0.25">
      <c r="A42" t="s">
        <v>57</v>
      </c>
      <c r="B42" s="22" t="s">
        <v>19</v>
      </c>
      <c r="C42" s="23">
        <v>132381</v>
      </c>
      <c r="D42" s="24">
        <v>70553</v>
      </c>
      <c r="E42" s="23">
        <v>2301563</v>
      </c>
      <c r="F42" s="24">
        <v>1411969</v>
      </c>
      <c r="G42" s="5">
        <f t="shared" si="0"/>
        <v>5.7517869378331157E-2</v>
      </c>
      <c r="H42" s="5">
        <f t="shared" si="0"/>
        <v>4.9967810908029847E-2</v>
      </c>
      <c r="L42" s="8" t="s">
        <v>66</v>
      </c>
      <c r="M42" s="9">
        <v>0.03</v>
      </c>
      <c r="N42" s="9">
        <v>0.02</v>
      </c>
    </row>
    <row r="43" spans="1:14" x14ac:dyDescent="0.25">
      <c r="A43" t="s">
        <v>57</v>
      </c>
      <c r="B43" s="22" t="s">
        <v>21</v>
      </c>
      <c r="C43" s="23">
        <v>200400</v>
      </c>
      <c r="D43" s="24">
        <v>121316</v>
      </c>
      <c r="E43" s="23">
        <v>7852044</v>
      </c>
      <c r="F43" s="24">
        <v>4266807</v>
      </c>
      <c r="G43" s="5">
        <f t="shared" si="0"/>
        <v>2.552201694234011E-2</v>
      </c>
      <c r="H43" s="5">
        <f t="shared" si="0"/>
        <v>2.8432502337227814E-2</v>
      </c>
      <c r="L43" s="8" t="s">
        <v>67</v>
      </c>
      <c r="M43" s="9">
        <v>0.01</v>
      </c>
      <c r="N43" s="9">
        <v>0.02</v>
      </c>
    </row>
    <row r="44" spans="1:14" x14ac:dyDescent="0.25">
      <c r="A44" t="s">
        <v>57</v>
      </c>
      <c r="B44" s="22" t="s">
        <v>23</v>
      </c>
      <c r="C44" s="23">
        <v>132765</v>
      </c>
      <c r="D44" s="24">
        <v>97221</v>
      </c>
      <c r="E44" s="23">
        <v>3501052</v>
      </c>
      <c r="F44" s="24">
        <v>2512297</v>
      </c>
      <c r="G44" s="5">
        <f t="shared" si="0"/>
        <v>3.7921459035741255E-2</v>
      </c>
      <c r="H44" s="5">
        <f t="shared" si="0"/>
        <v>3.8698052021715584E-2</v>
      </c>
      <c r="L44" s="8" t="s">
        <v>68</v>
      </c>
      <c r="M44" s="9">
        <v>0.01</v>
      </c>
      <c r="N44" s="9">
        <v>0.01</v>
      </c>
    </row>
    <row r="45" spans="1:14" x14ac:dyDescent="0.25">
      <c r="A45" t="s">
        <v>57</v>
      </c>
      <c r="B45" s="22" t="s">
        <v>25</v>
      </c>
      <c r="C45" s="23">
        <v>135525</v>
      </c>
      <c r="D45" s="24">
        <v>106919</v>
      </c>
      <c r="E45" s="23">
        <v>7129664</v>
      </c>
      <c r="F45" s="24">
        <v>5640542</v>
      </c>
      <c r="G45" s="5">
        <f t="shared" si="0"/>
        <v>1.9008609662390822E-2</v>
      </c>
      <c r="H45" s="5">
        <f t="shared" si="0"/>
        <v>1.895544789844664E-2</v>
      </c>
      <c r="L45" s="8" t="s">
        <v>69</v>
      </c>
      <c r="M45" s="11">
        <v>0.01</v>
      </c>
      <c r="N45" s="11">
        <v>0.01</v>
      </c>
    </row>
    <row r="46" spans="1:14" x14ac:dyDescent="0.25">
      <c r="A46" t="s">
        <v>70</v>
      </c>
      <c r="B46" s="22" t="s">
        <v>11</v>
      </c>
      <c r="C46" s="23">
        <v>9251651</v>
      </c>
      <c r="D46" s="24">
        <v>5977277</v>
      </c>
      <c r="E46" s="23">
        <v>49300858</v>
      </c>
      <c r="F46" s="24">
        <v>31354209</v>
      </c>
      <c r="G46" s="5">
        <f t="shared" si="0"/>
        <v>0.18765699777476488</v>
      </c>
      <c r="H46" s="5">
        <f t="shared" si="0"/>
        <v>0.19063714858824854</v>
      </c>
      <c r="I46" s="5">
        <f>MAX(G46:G57)</f>
        <v>0.21050366245273661</v>
      </c>
      <c r="J46" s="5">
        <f>MAX(H46:H57)</f>
        <v>0.20348054245303246</v>
      </c>
      <c r="L46" s="12" t="s">
        <v>71</v>
      </c>
      <c r="M46" s="9">
        <v>0.01</v>
      </c>
      <c r="N46" s="9">
        <v>0.01</v>
      </c>
    </row>
    <row r="47" spans="1:14" x14ac:dyDescent="0.25">
      <c r="A47" t="s">
        <v>70</v>
      </c>
      <c r="B47" s="22" t="s">
        <v>29</v>
      </c>
      <c r="C47" s="23">
        <v>9272339</v>
      </c>
      <c r="D47" s="24">
        <v>5931118</v>
      </c>
      <c r="E47" s="23">
        <v>44048350</v>
      </c>
      <c r="F47" s="24">
        <v>29148330</v>
      </c>
      <c r="G47" s="5">
        <f t="shared" si="0"/>
        <v>0.21050366245273661</v>
      </c>
      <c r="H47" s="5">
        <f t="shared" si="0"/>
        <v>0.20348054245303246</v>
      </c>
      <c r="L47" s="12" t="s">
        <v>72</v>
      </c>
      <c r="M47" s="11">
        <v>0</v>
      </c>
      <c r="N47" s="11">
        <v>0.01</v>
      </c>
    </row>
    <row r="48" spans="1:14" x14ac:dyDescent="0.25">
      <c r="A48" t="s">
        <v>70</v>
      </c>
      <c r="B48" s="22" t="s">
        <v>13</v>
      </c>
      <c r="C48" s="23">
        <v>6311998</v>
      </c>
      <c r="D48" s="24">
        <v>4101173</v>
      </c>
      <c r="E48" s="23">
        <v>39701813</v>
      </c>
      <c r="F48" s="24">
        <v>27206623</v>
      </c>
      <c r="G48" s="5">
        <f t="shared" si="0"/>
        <v>0.15898513249256399</v>
      </c>
      <c r="H48" s="5">
        <f t="shared" si="0"/>
        <v>0.15074171461853242</v>
      </c>
      <c r="L48" s="12" t="s">
        <v>73</v>
      </c>
      <c r="M48" s="9">
        <v>0.01</v>
      </c>
      <c r="N48" s="9">
        <v>0.01</v>
      </c>
    </row>
    <row r="49" spans="1:14" x14ac:dyDescent="0.25">
      <c r="A49" t="s">
        <v>70</v>
      </c>
      <c r="B49" s="22" t="s">
        <v>32</v>
      </c>
      <c r="C49" s="23">
        <v>4838004</v>
      </c>
      <c r="D49" s="24">
        <v>3039537</v>
      </c>
      <c r="E49" s="23">
        <v>41331272</v>
      </c>
      <c r="F49" s="24">
        <v>28012658</v>
      </c>
      <c r="G49" s="5">
        <f t="shared" si="0"/>
        <v>0.11705432148325849</v>
      </c>
      <c r="H49" s="5">
        <f t="shared" si="0"/>
        <v>0.10850584046683467</v>
      </c>
      <c r="L49" s="12" t="s">
        <v>74</v>
      </c>
      <c r="M49" s="9">
        <v>0.01</v>
      </c>
      <c r="N49" s="9">
        <v>0.01</v>
      </c>
    </row>
    <row r="50" spans="1:14" x14ac:dyDescent="0.25">
      <c r="A50" t="s">
        <v>70</v>
      </c>
      <c r="B50" s="22" t="s">
        <v>34</v>
      </c>
      <c r="C50" s="23">
        <v>4231239</v>
      </c>
      <c r="D50" s="24">
        <v>2695181</v>
      </c>
      <c r="E50" s="23">
        <v>39650272</v>
      </c>
      <c r="F50" s="24">
        <v>28593529</v>
      </c>
      <c r="G50" s="5">
        <f t="shared" si="0"/>
        <v>0.10671399681697014</v>
      </c>
      <c r="H50" s="5">
        <f t="shared" si="0"/>
        <v>9.4258424694622339E-2</v>
      </c>
      <c r="L50" s="12" t="s">
        <v>75</v>
      </c>
      <c r="M50" s="9">
        <v>0.01</v>
      </c>
      <c r="N50" s="9">
        <v>0.01</v>
      </c>
    </row>
    <row r="51" spans="1:14" x14ac:dyDescent="0.25">
      <c r="A51" t="s">
        <v>70</v>
      </c>
      <c r="B51" s="22" t="s">
        <v>15</v>
      </c>
      <c r="C51" s="23">
        <v>4261852</v>
      </c>
      <c r="D51" s="24">
        <v>2430439</v>
      </c>
      <c r="E51" s="23">
        <v>40665252</v>
      </c>
      <c r="F51" s="24">
        <v>28852920</v>
      </c>
      <c r="G51" s="5">
        <f t="shared" si="0"/>
        <v>0.1048032851241153</v>
      </c>
      <c r="H51" s="5">
        <f t="shared" si="0"/>
        <v>8.4235460397075926E-2</v>
      </c>
      <c r="L51" s="13" t="s">
        <v>76</v>
      </c>
      <c r="M51" s="14"/>
      <c r="N51" s="15"/>
    </row>
    <row r="52" spans="1:14" x14ac:dyDescent="0.25">
      <c r="A52" t="s">
        <v>70</v>
      </c>
      <c r="B52" s="22" t="s">
        <v>37</v>
      </c>
      <c r="C52" s="23">
        <v>3422324</v>
      </c>
      <c r="D52" s="24">
        <v>1924272</v>
      </c>
      <c r="E52" s="23">
        <v>39919040</v>
      </c>
      <c r="F52" s="24">
        <v>28457374</v>
      </c>
      <c r="G52" s="5">
        <f t="shared" si="0"/>
        <v>8.5731620800500216E-2</v>
      </c>
      <c r="H52" s="5">
        <f t="shared" si="0"/>
        <v>6.7619450761690097E-2</v>
      </c>
      <c r="L52" s="16" t="s">
        <v>77</v>
      </c>
      <c r="M52" s="17"/>
      <c r="N52" s="18"/>
    </row>
    <row r="53" spans="1:14" x14ac:dyDescent="0.25">
      <c r="A53" t="s">
        <v>70</v>
      </c>
      <c r="B53" s="22" t="s">
        <v>17</v>
      </c>
      <c r="C53" s="23">
        <v>2680278</v>
      </c>
      <c r="D53" s="24">
        <v>1381002</v>
      </c>
      <c r="E53" s="23">
        <v>41918431</v>
      </c>
      <c r="F53" s="24">
        <v>31422772</v>
      </c>
      <c r="G53" s="5">
        <f t="shared" si="0"/>
        <v>6.3940322575527689E-2</v>
      </c>
      <c r="H53" s="5">
        <f t="shared" si="0"/>
        <v>4.3949082531611151E-2</v>
      </c>
      <c r="L53" s="19"/>
      <c r="M53" s="20"/>
      <c r="N53" s="21"/>
    </row>
    <row r="54" spans="1:14" x14ac:dyDescent="0.25">
      <c r="A54" t="s">
        <v>70</v>
      </c>
      <c r="B54" s="22" t="s">
        <v>19</v>
      </c>
      <c r="C54" s="23">
        <v>3685409</v>
      </c>
      <c r="D54" s="24">
        <v>2212729</v>
      </c>
      <c r="E54" s="23">
        <v>40163648</v>
      </c>
      <c r="F54" s="24">
        <v>30479204</v>
      </c>
      <c r="G54" s="5">
        <f t="shared" si="0"/>
        <v>9.1759817235725197E-2</v>
      </c>
      <c r="H54" s="5">
        <f t="shared" si="0"/>
        <v>7.2597991732330017E-2</v>
      </c>
    </row>
    <row r="55" spans="1:14" x14ac:dyDescent="0.25">
      <c r="A55" t="s">
        <v>70</v>
      </c>
      <c r="B55" s="22" t="s">
        <v>21</v>
      </c>
      <c r="C55" s="23">
        <v>3989029</v>
      </c>
      <c r="D55" s="24">
        <v>2552308</v>
      </c>
      <c r="E55" s="23">
        <v>37016490</v>
      </c>
      <c r="F55" s="24">
        <v>29392250</v>
      </c>
      <c r="G55" s="5">
        <f t="shared" si="0"/>
        <v>0.1077635669940613</v>
      </c>
      <c r="H55" s="5">
        <f t="shared" si="0"/>
        <v>8.683608774421829E-2</v>
      </c>
    </row>
    <row r="56" spans="1:14" x14ac:dyDescent="0.25">
      <c r="A56" t="s">
        <v>70</v>
      </c>
      <c r="B56" s="22" t="s">
        <v>23</v>
      </c>
      <c r="C56" s="23">
        <v>3755085</v>
      </c>
      <c r="D56" s="24">
        <v>2427976</v>
      </c>
      <c r="E56" s="23">
        <v>35654038</v>
      </c>
      <c r="F56" s="24">
        <v>28340061</v>
      </c>
      <c r="G56" s="5">
        <f t="shared" si="0"/>
        <v>0.10532004818079792</v>
      </c>
      <c r="H56" s="5">
        <f t="shared" si="0"/>
        <v>8.5672927803507548E-2</v>
      </c>
    </row>
    <row r="57" spans="1:14" x14ac:dyDescent="0.25">
      <c r="A57" t="s">
        <v>70</v>
      </c>
      <c r="B57" s="22" t="s">
        <v>25</v>
      </c>
      <c r="C57" s="23">
        <v>2313616</v>
      </c>
      <c r="D57" s="24">
        <v>1578179</v>
      </c>
      <c r="E57" s="23">
        <v>33565652</v>
      </c>
      <c r="F57" s="24">
        <v>26704829</v>
      </c>
      <c r="G57" s="5">
        <f t="shared" si="0"/>
        <v>6.8928081599606644E-2</v>
      </c>
      <c r="H57" s="5">
        <f t="shared" si="0"/>
        <v>5.9097139322629624E-2</v>
      </c>
    </row>
    <row r="58" spans="1:14" x14ac:dyDescent="0.25">
      <c r="A58" t="s">
        <v>78</v>
      </c>
      <c r="B58" s="22" t="s">
        <v>11</v>
      </c>
      <c r="C58" s="23">
        <v>37</v>
      </c>
      <c r="D58" s="24">
        <v>59</v>
      </c>
      <c r="E58" s="23">
        <v>2051</v>
      </c>
      <c r="F58" s="24">
        <v>3605</v>
      </c>
      <c r="G58" s="5">
        <f t="shared" si="0"/>
        <v>1.8039980497318382E-2</v>
      </c>
      <c r="H58" s="5">
        <f t="shared" si="0"/>
        <v>1.636615811373093E-2</v>
      </c>
      <c r="I58" s="5">
        <f>MAX(G58:G69)</f>
        <v>8.038147138964577E-2</v>
      </c>
      <c r="J58" s="5">
        <f>MAX(H58:H69)</f>
        <v>6.3995697768217258E-2</v>
      </c>
    </row>
    <row r="59" spans="1:14" x14ac:dyDescent="0.25">
      <c r="A59" t="s">
        <v>78</v>
      </c>
      <c r="B59" s="22" t="s">
        <v>29</v>
      </c>
      <c r="C59" s="23">
        <v>130</v>
      </c>
      <c r="D59" s="24">
        <v>238</v>
      </c>
      <c r="E59" s="23">
        <v>2065</v>
      </c>
      <c r="F59" s="24">
        <v>3719</v>
      </c>
      <c r="G59" s="5">
        <f t="shared" si="0"/>
        <v>6.2953995157384993E-2</v>
      </c>
      <c r="H59" s="5">
        <f t="shared" si="0"/>
        <v>6.3995697768217258E-2</v>
      </c>
    </row>
    <row r="60" spans="1:14" x14ac:dyDescent="0.25">
      <c r="A60" t="s">
        <v>78</v>
      </c>
      <c r="B60" s="22" t="s">
        <v>13</v>
      </c>
      <c r="C60" s="23">
        <v>29</v>
      </c>
      <c r="D60" s="24">
        <v>57</v>
      </c>
      <c r="E60" s="23">
        <v>1421</v>
      </c>
      <c r="F60" s="24">
        <v>2444</v>
      </c>
      <c r="G60" s="5">
        <f t="shared" si="0"/>
        <v>2.0408163265306121E-2</v>
      </c>
      <c r="H60" s="5">
        <f t="shared" si="0"/>
        <v>2.3322422258592473E-2</v>
      </c>
    </row>
    <row r="61" spans="1:14" x14ac:dyDescent="0.25">
      <c r="A61" t="s">
        <v>78</v>
      </c>
      <c r="B61" s="22" t="s">
        <v>32</v>
      </c>
      <c r="C61" s="23">
        <v>31</v>
      </c>
      <c r="D61" s="24">
        <v>61</v>
      </c>
      <c r="E61" s="23">
        <v>959</v>
      </c>
      <c r="F61" s="24">
        <v>1953</v>
      </c>
      <c r="G61" s="5">
        <f t="shared" si="0"/>
        <v>3.2325338894681963E-2</v>
      </c>
      <c r="H61" s="5">
        <f t="shared" si="0"/>
        <v>3.1233998975934461E-2</v>
      </c>
    </row>
    <row r="62" spans="1:14" x14ac:dyDescent="0.25">
      <c r="A62" t="s">
        <v>78</v>
      </c>
      <c r="B62" s="22" t="s">
        <v>34</v>
      </c>
      <c r="C62" s="23">
        <v>24</v>
      </c>
      <c r="D62" s="24">
        <v>69</v>
      </c>
      <c r="E62" s="23">
        <v>1102</v>
      </c>
      <c r="F62" s="24">
        <v>2610</v>
      </c>
      <c r="G62" s="5">
        <f t="shared" si="0"/>
        <v>2.1778584392014518E-2</v>
      </c>
      <c r="H62" s="5">
        <f t="shared" si="0"/>
        <v>2.6436781609195402E-2</v>
      </c>
    </row>
    <row r="63" spans="1:14" x14ac:dyDescent="0.25">
      <c r="A63" t="s">
        <v>78</v>
      </c>
      <c r="B63" s="22" t="s">
        <v>15</v>
      </c>
      <c r="C63" s="23">
        <v>145</v>
      </c>
      <c r="D63" s="24">
        <v>213</v>
      </c>
      <c r="E63" s="23">
        <v>1859</v>
      </c>
      <c r="F63" s="24">
        <v>3896</v>
      </c>
      <c r="G63" s="5">
        <f t="shared" si="0"/>
        <v>7.7998924152770308E-2</v>
      </c>
      <c r="H63" s="5">
        <f t="shared" si="0"/>
        <v>5.4671457905544146E-2</v>
      </c>
    </row>
    <row r="64" spans="1:14" x14ac:dyDescent="0.25">
      <c r="A64" t="s">
        <v>78</v>
      </c>
      <c r="B64" s="22" t="s">
        <v>37</v>
      </c>
      <c r="C64" s="23">
        <v>53</v>
      </c>
      <c r="D64" s="24">
        <v>67</v>
      </c>
      <c r="E64" s="23">
        <v>1150</v>
      </c>
      <c r="F64" s="24">
        <v>2701</v>
      </c>
      <c r="G64" s="5">
        <f t="shared" si="0"/>
        <v>4.6086956521739129E-2</v>
      </c>
      <c r="H64" s="5">
        <f t="shared" si="0"/>
        <v>2.4805627545353572E-2</v>
      </c>
    </row>
    <row r="65" spans="1:10" x14ac:dyDescent="0.25">
      <c r="A65" t="s">
        <v>78</v>
      </c>
      <c r="B65" s="22" t="s">
        <v>17</v>
      </c>
      <c r="C65" s="23">
        <v>5</v>
      </c>
      <c r="D65" s="24">
        <v>13</v>
      </c>
      <c r="E65" s="23">
        <v>622</v>
      </c>
      <c r="F65" s="24">
        <v>1295</v>
      </c>
      <c r="G65" s="5">
        <f t="shared" si="0"/>
        <v>8.0385852090032149E-3</v>
      </c>
      <c r="H65" s="5">
        <f t="shared" si="0"/>
        <v>1.0038610038610039E-2</v>
      </c>
    </row>
    <row r="66" spans="1:10" x14ac:dyDescent="0.25">
      <c r="A66" t="s">
        <v>78</v>
      </c>
      <c r="B66" s="22" t="s">
        <v>19</v>
      </c>
      <c r="C66" s="23">
        <v>10</v>
      </c>
      <c r="D66" s="24">
        <v>21</v>
      </c>
      <c r="E66" s="23">
        <v>603</v>
      </c>
      <c r="F66" s="24">
        <v>1348</v>
      </c>
      <c r="G66" s="5">
        <f t="shared" si="0"/>
        <v>1.658374792703151E-2</v>
      </c>
      <c r="H66" s="5">
        <f t="shared" si="0"/>
        <v>1.5578635014836795E-2</v>
      </c>
    </row>
    <row r="67" spans="1:10" x14ac:dyDescent="0.25">
      <c r="A67" t="s">
        <v>78</v>
      </c>
      <c r="B67" s="22" t="s">
        <v>21</v>
      </c>
      <c r="C67" s="23">
        <v>46</v>
      </c>
      <c r="D67" s="24">
        <v>156</v>
      </c>
      <c r="E67" s="23">
        <v>1143</v>
      </c>
      <c r="F67" s="24">
        <v>3387</v>
      </c>
      <c r="G67" s="5">
        <f t="shared" ref="G67:H130" si="1">C67/E67</f>
        <v>4.0244969378827648E-2</v>
      </c>
      <c r="H67" s="5">
        <f t="shared" si="1"/>
        <v>4.6058458813108945E-2</v>
      </c>
    </row>
    <row r="68" spans="1:10" x14ac:dyDescent="0.25">
      <c r="A68" t="s">
        <v>78</v>
      </c>
      <c r="B68" s="22" t="s">
        <v>23</v>
      </c>
      <c r="C68" s="23">
        <v>12</v>
      </c>
      <c r="D68" s="24">
        <v>21</v>
      </c>
      <c r="E68" s="23">
        <v>1235</v>
      </c>
      <c r="F68" s="24">
        <v>4212</v>
      </c>
      <c r="G68" s="5">
        <f t="shared" si="1"/>
        <v>9.7165991902834013E-3</v>
      </c>
      <c r="H68" s="5">
        <f t="shared" si="1"/>
        <v>4.9857549857549857E-3</v>
      </c>
    </row>
    <row r="69" spans="1:10" x14ac:dyDescent="0.25">
      <c r="A69" t="s">
        <v>78</v>
      </c>
      <c r="B69" s="22" t="s">
        <v>25</v>
      </c>
      <c r="C69" s="23">
        <v>118</v>
      </c>
      <c r="D69" s="24">
        <v>72</v>
      </c>
      <c r="E69" s="23">
        <v>1468</v>
      </c>
      <c r="F69" s="24">
        <v>3396</v>
      </c>
      <c r="G69" s="5">
        <f t="shared" si="1"/>
        <v>8.038147138964577E-2</v>
      </c>
      <c r="H69" s="5">
        <f t="shared" si="1"/>
        <v>2.1201413427561839E-2</v>
      </c>
    </row>
    <row r="70" spans="1:10" x14ac:dyDescent="0.25">
      <c r="A70" t="s">
        <v>79</v>
      </c>
      <c r="B70" s="22" t="s">
        <v>11</v>
      </c>
      <c r="C70" s="23">
        <v>15574</v>
      </c>
      <c r="D70" s="24">
        <v>34756</v>
      </c>
      <c r="E70" s="23">
        <v>16099421</v>
      </c>
      <c r="F70" s="24">
        <v>30527868</v>
      </c>
      <c r="G70" s="5">
        <f t="shared" si="1"/>
        <v>9.6736398159908983E-4</v>
      </c>
      <c r="H70" s="5">
        <f t="shared" si="1"/>
        <v>1.1385007298904725E-3</v>
      </c>
      <c r="I70" s="5">
        <f>MAX(G70:G81)</f>
        <v>1.3832667807019946E-2</v>
      </c>
      <c r="J70" s="5">
        <f>MAX(H70:H81)</f>
        <v>1.5346607453861655E-2</v>
      </c>
    </row>
    <row r="71" spans="1:10" x14ac:dyDescent="0.25">
      <c r="A71" t="s">
        <v>79</v>
      </c>
      <c r="B71" s="22" t="s">
        <v>29</v>
      </c>
      <c r="C71" s="23">
        <v>21722</v>
      </c>
      <c r="D71" s="24">
        <v>39445</v>
      </c>
      <c r="E71" s="23">
        <v>16920601</v>
      </c>
      <c r="F71" s="24">
        <v>25403384</v>
      </c>
      <c r="G71" s="5">
        <f t="shared" si="1"/>
        <v>1.283760547276069E-3</v>
      </c>
      <c r="H71" s="5">
        <f t="shared" si="1"/>
        <v>1.5527458861386342E-3</v>
      </c>
    </row>
    <row r="72" spans="1:10" x14ac:dyDescent="0.25">
      <c r="A72" t="s">
        <v>79</v>
      </c>
      <c r="B72" s="22" t="s">
        <v>13</v>
      </c>
      <c r="C72" s="23">
        <v>48884</v>
      </c>
      <c r="D72" s="24">
        <v>92269</v>
      </c>
      <c r="E72" s="23">
        <v>14796231</v>
      </c>
      <c r="F72" s="24">
        <v>27458237</v>
      </c>
      <c r="G72" s="5">
        <f t="shared" si="1"/>
        <v>3.3038143294734992E-3</v>
      </c>
      <c r="H72" s="5">
        <f t="shared" si="1"/>
        <v>3.3603395585812736E-3</v>
      </c>
    </row>
    <row r="73" spans="1:10" x14ac:dyDescent="0.25">
      <c r="A73" t="s">
        <v>79</v>
      </c>
      <c r="B73" s="22" t="s">
        <v>32</v>
      </c>
      <c r="C73" s="23">
        <v>36822</v>
      </c>
      <c r="D73" s="24">
        <v>87641</v>
      </c>
      <c r="E73" s="23">
        <v>14421502</v>
      </c>
      <c r="F73" s="24">
        <v>31406740</v>
      </c>
      <c r="G73" s="5">
        <f t="shared" si="1"/>
        <v>2.5532708035543037E-3</v>
      </c>
      <c r="H73" s="5">
        <f t="shared" si="1"/>
        <v>2.7905156663824387E-3</v>
      </c>
    </row>
    <row r="74" spans="1:10" x14ac:dyDescent="0.25">
      <c r="A74" t="s">
        <v>79</v>
      </c>
      <c r="B74" s="22" t="s">
        <v>34</v>
      </c>
      <c r="C74" s="23">
        <v>27116</v>
      </c>
      <c r="D74" s="24">
        <v>76335</v>
      </c>
      <c r="E74" s="23">
        <v>8822352</v>
      </c>
      <c r="F74" s="24">
        <v>21796789</v>
      </c>
      <c r="G74" s="5">
        <f t="shared" si="1"/>
        <v>3.0735568020863369E-3</v>
      </c>
      <c r="H74" s="5">
        <f t="shared" si="1"/>
        <v>3.5021213445705236E-3</v>
      </c>
    </row>
    <row r="75" spans="1:10" x14ac:dyDescent="0.25">
      <c r="A75" t="s">
        <v>79</v>
      </c>
      <c r="B75" s="22" t="s">
        <v>15</v>
      </c>
      <c r="C75" s="23">
        <v>50771</v>
      </c>
      <c r="D75" s="24">
        <v>158416</v>
      </c>
      <c r="E75" s="23">
        <v>4189367</v>
      </c>
      <c r="F75" s="24">
        <v>10322542</v>
      </c>
      <c r="G75" s="5">
        <f t="shared" si="1"/>
        <v>1.2119014638727044E-2</v>
      </c>
      <c r="H75" s="5">
        <f t="shared" si="1"/>
        <v>1.5346607453861655E-2</v>
      </c>
    </row>
    <row r="76" spans="1:10" x14ac:dyDescent="0.25">
      <c r="A76" t="s">
        <v>79</v>
      </c>
      <c r="B76" s="22" t="s">
        <v>37</v>
      </c>
      <c r="C76" s="23">
        <v>19134</v>
      </c>
      <c r="D76" s="24">
        <v>49932</v>
      </c>
      <c r="E76" s="23">
        <v>4340144</v>
      </c>
      <c r="F76" s="24">
        <v>9181858</v>
      </c>
      <c r="G76" s="5">
        <f t="shared" si="1"/>
        <v>4.4086094839249574E-3</v>
      </c>
      <c r="H76" s="5">
        <f t="shared" si="1"/>
        <v>5.4381150307486782E-3</v>
      </c>
    </row>
    <row r="77" spans="1:10" x14ac:dyDescent="0.25">
      <c r="A77" t="s">
        <v>79</v>
      </c>
      <c r="B77" s="22" t="s">
        <v>17</v>
      </c>
      <c r="C77" s="23">
        <v>18258</v>
      </c>
      <c r="D77" s="24">
        <v>49911</v>
      </c>
      <c r="E77" s="23">
        <v>2767739</v>
      </c>
      <c r="F77" s="24">
        <v>6192499</v>
      </c>
      <c r="G77" s="5">
        <f t="shared" si="1"/>
        <v>6.5967202832347988E-3</v>
      </c>
      <c r="H77" s="5">
        <f t="shared" si="1"/>
        <v>8.0599124844428719E-3</v>
      </c>
    </row>
    <row r="78" spans="1:10" x14ac:dyDescent="0.25">
      <c r="A78" t="s">
        <v>79</v>
      </c>
      <c r="B78" s="22" t="s">
        <v>19</v>
      </c>
      <c r="C78" s="23">
        <v>19015</v>
      </c>
      <c r="D78" s="24">
        <v>45410</v>
      </c>
      <c r="E78" s="23">
        <v>2440715</v>
      </c>
      <c r="F78" s="24">
        <v>5482814</v>
      </c>
      <c r="G78" s="5">
        <f t="shared" si="1"/>
        <v>7.7907498417471932E-3</v>
      </c>
      <c r="H78" s="5">
        <f t="shared" si="1"/>
        <v>8.2822433881579779E-3</v>
      </c>
    </row>
    <row r="79" spans="1:10" x14ac:dyDescent="0.25">
      <c r="A79" t="s">
        <v>79</v>
      </c>
      <c r="B79" s="22" t="s">
        <v>21</v>
      </c>
      <c r="C79" s="23">
        <v>19198</v>
      </c>
      <c r="D79" s="24">
        <v>59080</v>
      </c>
      <c r="E79" s="23">
        <v>1387874</v>
      </c>
      <c r="F79" s="24">
        <v>3946475</v>
      </c>
      <c r="G79" s="5">
        <f t="shared" si="1"/>
        <v>1.3832667807019946E-2</v>
      </c>
      <c r="H79" s="5">
        <f t="shared" si="1"/>
        <v>1.4970321616125782E-2</v>
      </c>
    </row>
    <row r="80" spans="1:10" x14ac:dyDescent="0.25">
      <c r="A80" t="s">
        <v>79</v>
      </c>
      <c r="B80" s="22" t="s">
        <v>23</v>
      </c>
      <c r="C80" s="23">
        <v>10030</v>
      </c>
      <c r="D80" s="24">
        <v>29958</v>
      </c>
      <c r="E80" s="23">
        <v>1748019</v>
      </c>
      <c r="F80" s="24">
        <v>4588754</v>
      </c>
      <c r="G80" s="5">
        <f t="shared" si="1"/>
        <v>5.7379239012848261E-3</v>
      </c>
      <c r="H80" s="5">
        <f t="shared" si="1"/>
        <v>6.5285696291411573E-3</v>
      </c>
    </row>
    <row r="81" spans="1:10" x14ac:dyDescent="0.25">
      <c r="A81" t="s">
        <v>79</v>
      </c>
      <c r="B81" s="22" t="s">
        <v>25</v>
      </c>
      <c r="C81" s="23">
        <v>1400</v>
      </c>
      <c r="D81" s="24">
        <v>3801</v>
      </c>
      <c r="E81" s="23">
        <v>1800200</v>
      </c>
      <c r="F81" s="24">
        <v>4718349</v>
      </c>
      <c r="G81" s="5">
        <f t="shared" si="1"/>
        <v>7.7769136762581939E-4</v>
      </c>
      <c r="H81" s="5">
        <f t="shared" si="1"/>
        <v>8.0557839193328004E-4</v>
      </c>
    </row>
    <row r="82" spans="1:10" x14ac:dyDescent="0.25">
      <c r="A82" t="s">
        <v>80</v>
      </c>
      <c r="B82" s="22" t="s">
        <v>11</v>
      </c>
      <c r="C82" s="23">
        <v>7937</v>
      </c>
      <c r="D82" s="24">
        <v>6354</v>
      </c>
      <c r="E82" s="23">
        <v>279739</v>
      </c>
      <c r="F82" s="24">
        <v>224713</v>
      </c>
      <c r="G82" s="5">
        <f t="shared" si="1"/>
        <v>2.837287614526398E-2</v>
      </c>
      <c r="H82" s="5">
        <f t="shared" si="1"/>
        <v>2.8276067695237925E-2</v>
      </c>
      <c r="I82" s="5">
        <f>MAX(G82:G93)</f>
        <v>3.477355391294145E-2</v>
      </c>
      <c r="J82" s="5">
        <f>MAX(H82:H93)</f>
        <v>3.5495133305120607E-2</v>
      </c>
    </row>
    <row r="83" spans="1:10" x14ac:dyDescent="0.25">
      <c r="A83" t="s">
        <v>80</v>
      </c>
      <c r="B83" s="22" t="s">
        <v>29</v>
      </c>
      <c r="C83" s="23">
        <v>7310</v>
      </c>
      <c r="D83" s="24">
        <v>6474</v>
      </c>
      <c r="E83" s="23">
        <v>303868</v>
      </c>
      <c r="F83" s="24">
        <v>257160</v>
      </c>
      <c r="G83" s="5">
        <f t="shared" si="1"/>
        <v>2.4056498216330775E-2</v>
      </c>
      <c r="H83" s="5">
        <f t="shared" si="1"/>
        <v>2.5174988334111061E-2</v>
      </c>
    </row>
    <row r="84" spans="1:10" x14ac:dyDescent="0.25">
      <c r="A84" t="s">
        <v>80</v>
      </c>
      <c r="B84" s="22" t="s">
        <v>13</v>
      </c>
      <c r="C84" s="23">
        <v>9484</v>
      </c>
      <c r="D84" s="24">
        <v>8052</v>
      </c>
      <c r="E84" s="23">
        <v>272736</v>
      </c>
      <c r="F84" s="24">
        <v>226848</v>
      </c>
      <c r="G84" s="5">
        <f t="shared" si="1"/>
        <v>3.477355391294145E-2</v>
      </c>
      <c r="H84" s="5">
        <f t="shared" si="1"/>
        <v>3.5495133305120607E-2</v>
      </c>
    </row>
    <row r="85" spans="1:10" x14ac:dyDescent="0.25">
      <c r="A85" t="s">
        <v>80</v>
      </c>
      <c r="B85" s="22" t="s">
        <v>32</v>
      </c>
      <c r="C85" s="23">
        <v>8647</v>
      </c>
      <c r="D85" s="24">
        <v>8732</v>
      </c>
      <c r="E85" s="23">
        <v>276204</v>
      </c>
      <c r="F85" s="24">
        <v>273411</v>
      </c>
      <c r="G85" s="5">
        <f t="shared" si="1"/>
        <v>3.1306570505857986E-2</v>
      </c>
      <c r="H85" s="5">
        <f t="shared" si="1"/>
        <v>3.1937266605952211E-2</v>
      </c>
    </row>
    <row r="86" spans="1:10" x14ac:dyDescent="0.25">
      <c r="A86" t="s">
        <v>80</v>
      </c>
      <c r="B86" s="22" t="s">
        <v>34</v>
      </c>
      <c r="C86" s="23">
        <v>7714</v>
      </c>
      <c r="D86" s="24">
        <v>10850</v>
      </c>
      <c r="E86" s="23">
        <v>277240</v>
      </c>
      <c r="F86" s="24">
        <v>366394</v>
      </c>
      <c r="G86" s="5">
        <f t="shared" si="1"/>
        <v>2.7824267782426779E-2</v>
      </c>
      <c r="H86" s="5">
        <f t="shared" si="1"/>
        <v>2.9612930342745786E-2</v>
      </c>
    </row>
    <row r="87" spans="1:10" x14ac:dyDescent="0.25">
      <c r="A87" t="s">
        <v>80</v>
      </c>
      <c r="B87" s="22" t="s">
        <v>15</v>
      </c>
      <c r="C87" s="23">
        <v>7973</v>
      </c>
      <c r="D87" s="24">
        <v>15107</v>
      </c>
      <c r="E87" s="23">
        <v>466625</v>
      </c>
      <c r="F87" s="24">
        <v>906118</v>
      </c>
      <c r="G87" s="5">
        <f t="shared" si="1"/>
        <v>1.7086525582641308E-2</v>
      </c>
      <c r="H87" s="5">
        <f t="shared" si="1"/>
        <v>1.6672221498745195E-2</v>
      </c>
    </row>
    <row r="88" spans="1:10" x14ac:dyDescent="0.25">
      <c r="A88" t="s">
        <v>80</v>
      </c>
      <c r="B88" s="22" t="s">
        <v>37</v>
      </c>
      <c r="C88" s="23">
        <v>5636</v>
      </c>
      <c r="D88" s="24">
        <v>7998</v>
      </c>
      <c r="E88" s="23">
        <v>210771</v>
      </c>
      <c r="F88" s="24">
        <v>298359</v>
      </c>
      <c r="G88" s="5">
        <f t="shared" si="1"/>
        <v>2.6739921526206165E-2</v>
      </c>
      <c r="H88" s="5">
        <f t="shared" si="1"/>
        <v>2.6806632278563745E-2</v>
      </c>
    </row>
    <row r="89" spans="1:10" x14ac:dyDescent="0.25">
      <c r="A89" t="s">
        <v>80</v>
      </c>
      <c r="B89" s="22" t="s">
        <v>17</v>
      </c>
      <c r="C89" s="23">
        <v>399</v>
      </c>
      <c r="D89" s="24">
        <v>417</v>
      </c>
      <c r="E89" s="23">
        <v>71118</v>
      </c>
      <c r="F89" s="24">
        <v>73448</v>
      </c>
      <c r="G89" s="5">
        <f t="shared" si="1"/>
        <v>5.6103939930819205E-3</v>
      </c>
      <c r="H89" s="5">
        <f t="shared" si="1"/>
        <v>5.677486112623897E-3</v>
      </c>
    </row>
    <row r="90" spans="1:10" x14ac:dyDescent="0.25">
      <c r="A90" t="s">
        <v>80</v>
      </c>
      <c r="B90" s="22" t="s">
        <v>19</v>
      </c>
      <c r="C90" s="23">
        <v>5411</v>
      </c>
      <c r="D90" s="24">
        <v>9908</v>
      </c>
      <c r="E90" s="23">
        <v>228338</v>
      </c>
      <c r="F90" s="24">
        <v>363808</v>
      </c>
      <c r="G90" s="5">
        <f t="shared" si="1"/>
        <v>2.3697325894069317E-2</v>
      </c>
      <c r="H90" s="5">
        <f t="shared" si="1"/>
        <v>2.7234145483331869E-2</v>
      </c>
    </row>
    <row r="91" spans="1:10" x14ac:dyDescent="0.25">
      <c r="A91" t="s">
        <v>80</v>
      </c>
      <c r="B91" s="22" t="s">
        <v>21</v>
      </c>
      <c r="C91" s="23">
        <v>3408</v>
      </c>
      <c r="D91" s="24">
        <v>3417</v>
      </c>
      <c r="E91" s="23">
        <v>266122</v>
      </c>
      <c r="F91" s="24">
        <v>281616</v>
      </c>
      <c r="G91" s="5">
        <f t="shared" si="1"/>
        <v>1.2806156574804037E-2</v>
      </c>
      <c r="H91" s="5">
        <f t="shared" si="1"/>
        <v>1.2133543548662008E-2</v>
      </c>
    </row>
    <row r="92" spans="1:10" x14ac:dyDescent="0.25">
      <c r="A92" t="s">
        <v>80</v>
      </c>
      <c r="B92" s="22" t="s">
        <v>23</v>
      </c>
      <c r="C92" s="23">
        <v>2770</v>
      </c>
      <c r="D92" s="24">
        <v>3475</v>
      </c>
      <c r="E92" s="23">
        <v>210112</v>
      </c>
      <c r="F92" s="24">
        <v>231695</v>
      </c>
      <c r="G92" s="5">
        <f t="shared" si="1"/>
        <v>1.3183445019798965E-2</v>
      </c>
      <c r="H92" s="5">
        <f t="shared" si="1"/>
        <v>1.499816569196573E-2</v>
      </c>
    </row>
    <row r="93" spans="1:10" x14ac:dyDescent="0.25">
      <c r="A93" t="s">
        <v>80</v>
      </c>
      <c r="B93" s="22" t="s">
        <v>25</v>
      </c>
      <c r="C93" s="23">
        <v>114</v>
      </c>
      <c r="D93" s="24">
        <v>110</v>
      </c>
      <c r="E93" s="23">
        <v>122818</v>
      </c>
      <c r="F93" s="24">
        <v>121305</v>
      </c>
      <c r="G93" s="5">
        <f t="shared" si="1"/>
        <v>9.2820270644368094E-4</v>
      </c>
      <c r="H93" s="5">
        <f t="shared" si="1"/>
        <v>9.0680516054573188E-4</v>
      </c>
    </row>
    <row r="94" spans="1:10" x14ac:dyDescent="0.25">
      <c r="A94" t="s">
        <v>81</v>
      </c>
      <c r="B94" s="22" t="s">
        <v>11</v>
      </c>
      <c r="C94" s="23">
        <v>382197</v>
      </c>
      <c r="D94" s="24">
        <v>220199</v>
      </c>
      <c r="E94" s="23">
        <v>9715990</v>
      </c>
      <c r="F94" s="24">
        <v>5542033</v>
      </c>
      <c r="G94" s="5">
        <f t="shared" si="1"/>
        <v>3.9336907510197111E-2</v>
      </c>
      <c r="H94" s="5">
        <f t="shared" si="1"/>
        <v>3.9732531365295011E-2</v>
      </c>
      <c r="I94" s="5">
        <f>MAX(G94:G105)</f>
        <v>4.6591910374996895E-2</v>
      </c>
      <c r="J94" s="5">
        <f>MAX(H94:H105)</f>
        <v>4.8029198943782221E-2</v>
      </c>
    </row>
    <row r="95" spans="1:10" x14ac:dyDescent="0.25">
      <c r="A95" t="s">
        <v>81</v>
      </c>
      <c r="B95" s="22" t="s">
        <v>29</v>
      </c>
      <c r="C95" s="23">
        <v>317605</v>
      </c>
      <c r="D95" s="24">
        <v>177313</v>
      </c>
      <c r="E95" s="23">
        <v>9679357</v>
      </c>
      <c r="F95" s="24">
        <v>5074499</v>
      </c>
      <c r="G95" s="5">
        <f t="shared" si="1"/>
        <v>3.2812613482486493E-2</v>
      </c>
      <c r="H95" s="5">
        <f t="shared" si="1"/>
        <v>3.4941971611384688E-2</v>
      </c>
    </row>
    <row r="96" spans="1:10" x14ac:dyDescent="0.25">
      <c r="A96" t="s">
        <v>81</v>
      </c>
      <c r="B96" s="22" t="s">
        <v>13</v>
      </c>
      <c r="C96" s="23">
        <v>318084</v>
      </c>
      <c r="D96" s="24">
        <v>172229</v>
      </c>
      <c r="E96" s="23">
        <v>9901044</v>
      </c>
      <c r="F96" s="24">
        <v>5306583</v>
      </c>
      <c r="G96" s="5">
        <f t="shared" si="1"/>
        <v>3.2126309104373238E-2</v>
      </c>
      <c r="H96" s="5">
        <f t="shared" si="1"/>
        <v>3.2455725275568101E-2</v>
      </c>
    </row>
    <row r="97" spans="1:10" x14ac:dyDescent="0.25">
      <c r="A97" t="s">
        <v>81</v>
      </c>
      <c r="B97" s="22" t="s">
        <v>32</v>
      </c>
      <c r="C97" s="23">
        <v>251501</v>
      </c>
      <c r="D97" s="24">
        <v>154942</v>
      </c>
      <c r="E97" s="23">
        <v>7538457</v>
      </c>
      <c r="F97" s="24">
        <v>4550544</v>
      </c>
      <c r="G97" s="5">
        <f t="shared" si="1"/>
        <v>3.3362397636545513E-2</v>
      </c>
      <c r="H97" s="5">
        <f t="shared" si="1"/>
        <v>3.4049115885924845E-2</v>
      </c>
    </row>
    <row r="98" spans="1:10" x14ac:dyDescent="0.25">
      <c r="A98" t="s">
        <v>81</v>
      </c>
      <c r="B98" s="22" t="s">
        <v>34</v>
      </c>
      <c r="C98" s="23">
        <v>326190</v>
      </c>
      <c r="D98" s="24">
        <v>228214</v>
      </c>
      <c r="E98" s="23">
        <v>9069684</v>
      </c>
      <c r="F98" s="24">
        <v>6252269</v>
      </c>
      <c r="G98" s="5">
        <f t="shared" si="1"/>
        <v>3.5964869338336376E-2</v>
      </c>
      <c r="H98" s="5">
        <f t="shared" si="1"/>
        <v>3.6500988681069227E-2</v>
      </c>
    </row>
    <row r="99" spans="1:10" x14ac:dyDescent="0.25">
      <c r="A99" t="s">
        <v>81</v>
      </c>
      <c r="B99" s="22" t="s">
        <v>15</v>
      </c>
      <c r="C99" s="23">
        <v>487250</v>
      </c>
      <c r="D99" s="24">
        <v>361358</v>
      </c>
      <c r="E99" s="23">
        <v>11569609</v>
      </c>
      <c r="F99" s="24">
        <v>8435056</v>
      </c>
      <c r="G99" s="5">
        <f t="shared" si="1"/>
        <v>4.2114647089629392E-2</v>
      </c>
      <c r="H99" s="5">
        <f t="shared" si="1"/>
        <v>4.2840023824382435E-2</v>
      </c>
    </row>
    <row r="100" spans="1:10" x14ac:dyDescent="0.25">
      <c r="A100" t="s">
        <v>81</v>
      </c>
      <c r="B100" s="22" t="s">
        <v>37</v>
      </c>
      <c r="C100" s="23">
        <v>603659</v>
      </c>
      <c r="D100" s="24">
        <v>466458</v>
      </c>
      <c r="E100" s="23">
        <v>14288394</v>
      </c>
      <c r="F100" s="24">
        <v>11217711</v>
      </c>
      <c r="G100" s="5">
        <f t="shared" si="1"/>
        <v>4.2248205081690776E-2</v>
      </c>
      <c r="H100" s="5">
        <f t="shared" si="1"/>
        <v>4.1582280021298462E-2</v>
      </c>
    </row>
    <row r="101" spans="1:10" x14ac:dyDescent="0.25">
      <c r="A101" t="s">
        <v>81</v>
      </c>
      <c r="B101" s="22" t="s">
        <v>17</v>
      </c>
      <c r="C101" s="23">
        <v>444991</v>
      </c>
      <c r="D101" s="24">
        <v>341884</v>
      </c>
      <c r="E101" s="23">
        <v>12894182</v>
      </c>
      <c r="F101" s="24">
        <v>9474172</v>
      </c>
      <c r="G101" s="5">
        <f t="shared" si="1"/>
        <v>3.4510991081093782E-2</v>
      </c>
      <c r="H101" s="5">
        <f t="shared" si="1"/>
        <v>3.6085897532787035E-2</v>
      </c>
    </row>
    <row r="102" spans="1:10" x14ac:dyDescent="0.25">
      <c r="A102" t="s">
        <v>81</v>
      </c>
      <c r="B102" s="22" t="s">
        <v>19</v>
      </c>
      <c r="C102" s="23">
        <v>569896</v>
      </c>
      <c r="D102" s="24">
        <v>447380</v>
      </c>
      <c r="E102" s="23">
        <v>12718442</v>
      </c>
      <c r="F102" s="24">
        <v>9784823</v>
      </c>
      <c r="G102" s="5">
        <f t="shared" si="1"/>
        <v>4.4808633007093167E-2</v>
      </c>
      <c r="H102" s="5">
        <f t="shared" si="1"/>
        <v>4.5721828591074154E-2</v>
      </c>
    </row>
    <row r="103" spans="1:10" x14ac:dyDescent="0.25">
      <c r="A103" t="s">
        <v>81</v>
      </c>
      <c r="B103" s="22" t="s">
        <v>21</v>
      </c>
      <c r="C103" s="23">
        <v>641192</v>
      </c>
      <c r="D103" s="24">
        <v>643404</v>
      </c>
      <c r="E103" s="23">
        <v>13761874</v>
      </c>
      <c r="F103" s="24">
        <v>13396101</v>
      </c>
      <c r="G103" s="5">
        <f t="shared" si="1"/>
        <v>4.6591910374996895E-2</v>
      </c>
      <c r="H103" s="5">
        <f t="shared" si="1"/>
        <v>4.8029198943782221E-2</v>
      </c>
    </row>
    <row r="104" spans="1:10" x14ac:dyDescent="0.25">
      <c r="A104" t="s">
        <v>81</v>
      </c>
      <c r="B104" s="22" t="s">
        <v>23</v>
      </c>
      <c r="C104" s="23">
        <v>785690</v>
      </c>
      <c r="D104" s="24">
        <v>737158</v>
      </c>
      <c r="E104" s="23">
        <v>17874506</v>
      </c>
      <c r="F104" s="24">
        <v>16789617</v>
      </c>
      <c r="G104" s="5">
        <f t="shared" si="1"/>
        <v>4.395590009592433E-2</v>
      </c>
      <c r="H104" s="5">
        <f t="shared" si="1"/>
        <v>4.390558760214721E-2</v>
      </c>
    </row>
    <row r="105" spans="1:10" x14ac:dyDescent="0.25">
      <c r="A105" t="s">
        <v>81</v>
      </c>
      <c r="B105" s="22" t="s">
        <v>25</v>
      </c>
      <c r="C105" s="23">
        <v>340355</v>
      </c>
      <c r="D105" s="24">
        <v>279058</v>
      </c>
      <c r="E105" s="23">
        <v>13250696</v>
      </c>
      <c r="F105" s="24">
        <v>11180476</v>
      </c>
      <c r="G105" s="5">
        <f t="shared" si="1"/>
        <v>2.5685820578783183E-2</v>
      </c>
      <c r="H105" s="5">
        <f t="shared" si="1"/>
        <v>2.4959402444046212E-2</v>
      </c>
    </row>
    <row r="106" spans="1:10" x14ac:dyDescent="0.25">
      <c r="A106" t="s">
        <v>82</v>
      </c>
      <c r="B106" s="22" t="s">
        <v>11</v>
      </c>
      <c r="C106" s="23">
        <v>11208</v>
      </c>
      <c r="D106" s="24">
        <v>14131</v>
      </c>
      <c r="E106" s="23">
        <v>2694261</v>
      </c>
      <c r="F106" s="24">
        <v>3105053</v>
      </c>
      <c r="G106" s="5">
        <f t="shared" si="1"/>
        <v>4.1599533230076815E-3</v>
      </c>
      <c r="H106" s="5">
        <f t="shared" si="1"/>
        <v>4.5509690172760332E-3</v>
      </c>
      <c r="I106" s="5">
        <v>0.01</v>
      </c>
      <c r="J106" s="5">
        <v>0.01</v>
      </c>
    </row>
    <row r="107" spans="1:10" x14ac:dyDescent="0.25">
      <c r="A107" t="s">
        <v>82</v>
      </c>
      <c r="B107" s="22" t="s">
        <v>29</v>
      </c>
      <c r="C107" s="23">
        <v>4712</v>
      </c>
      <c r="D107" s="24">
        <v>4761</v>
      </c>
      <c r="E107" s="23">
        <v>2182009</v>
      </c>
      <c r="F107" s="24">
        <v>2115258</v>
      </c>
      <c r="G107" s="5">
        <f t="shared" si="1"/>
        <v>2.159477802337204E-3</v>
      </c>
      <c r="H107" s="5">
        <f t="shared" si="1"/>
        <v>2.2507892654229414E-3</v>
      </c>
    </row>
    <row r="108" spans="1:10" x14ac:dyDescent="0.25">
      <c r="A108" t="s">
        <v>82</v>
      </c>
      <c r="B108" s="22" t="s">
        <v>13</v>
      </c>
      <c r="C108" s="23">
        <v>24858</v>
      </c>
      <c r="D108" s="24">
        <v>24792</v>
      </c>
      <c r="E108" s="23">
        <v>3331261</v>
      </c>
      <c r="F108" s="24">
        <v>3267343</v>
      </c>
      <c r="G108" s="5">
        <f t="shared" si="1"/>
        <v>7.4620391497393929E-3</v>
      </c>
      <c r="H108" s="5">
        <f t="shared" si="1"/>
        <v>7.5878167673243974E-3</v>
      </c>
    </row>
    <row r="109" spans="1:10" x14ac:dyDescent="0.25">
      <c r="A109" t="s">
        <v>82</v>
      </c>
      <c r="B109" s="22" t="s">
        <v>32</v>
      </c>
      <c r="C109" s="23">
        <v>20177</v>
      </c>
      <c r="D109" s="24">
        <v>19666</v>
      </c>
      <c r="E109" s="23">
        <v>3595283</v>
      </c>
      <c r="F109" s="24">
        <v>3486937</v>
      </c>
      <c r="G109" s="5">
        <f t="shared" si="1"/>
        <v>5.6120756001683319E-3</v>
      </c>
      <c r="H109" s="5">
        <f t="shared" si="1"/>
        <v>5.6399068867605011E-3</v>
      </c>
    </row>
    <row r="110" spans="1:10" x14ac:dyDescent="0.25">
      <c r="A110" t="s">
        <v>82</v>
      </c>
      <c r="B110" s="22" t="s">
        <v>34</v>
      </c>
      <c r="C110" s="23">
        <v>16915</v>
      </c>
      <c r="D110" s="24">
        <v>16913</v>
      </c>
      <c r="E110" s="23">
        <v>2631397</v>
      </c>
      <c r="F110" s="24">
        <v>2629639</v>
      </c>
      <c r="G110" s="5">
        <f t="shared" si="1"/>
        <v>6.4281444419067137E-3</v>
      </c>
      <c r="H110" s="5">
        <f t="shared" si="1"/>
        <v>6.431681306825766E-3</v>
      </c>
    </row>
    <row r="111" spans="1:10" x14ac:dyDescent="0.25">
      <c r="A111" t="s">
        <v>82</v>
      </c>
      <c r="B111" s="22" t="s">
        <v>15</v>
      </c>
      <c r="C111" s="23">
        <v>14265</v>
      </c>
      <c r="D111" s="24">
        <v>14265</v>
      </c>
      <c r="E111" s="23" t="s">
        <v>127</v>
      </c>
      <c r="F111" s="24" t="s">
        <v>127</v>
      </c>
      <c r="G111" s="5" t="s">
        <v>128</v>
      </c>
      <c r="H111" s="5" t="s">
        <v>128</v>
      </c>
    </row>
    <row r="112" spans="1:10" x14ac:dyDescent="0.25">
      <c r="A112" t="s">
        <v>82</v>
      </c>
      <c r="B112" s="22" t="s">
        <v>37</v>
      </c>
      <c r="C112" s="23">
        <v>14899</v>
      </c>
      <c r="D112" s="24">
        <v>14899</v>
      </c>
      <c r="E112" s="23">
        <v>2172331</v>
      </c>
      <c r="F112" s="24">
        <v>2172331</v>
      </c>
      <c r="G112" s="5">
        <f t="shared" si="1"/>
        <v>6.8585312275155118E-3</v>
      </c>
      <c r="H112" s="5">
        <f t="shared" si="1"/>
        <v>6.8585312275155118E-3</v>
      </c>
    </row>
    <row r="113" spans="1:10" x14ac:dyDescent="0.25">
      <c r="A113" t="s">
        <v>82</v>
      </c>
      <c r="B113" s="22" t="s">
        <v>17</v>
      </c>
      <c r="C113" s="23">
        <v>20450</v>
      </c>
      <c r="D113" s="24">
        <v>20450</v>
      </c>
      <c r="E113" s="23">
        <v>3556937</v>
      </c>
      <c r="F113" s="24">
        <v>3533775</v>
      </c>
      <c r="G113" s="5">
        <f t="shared" si="1"/>
        <v>5.7493287061311463E-3</v>
      </c>
      <c r="H113" s="5">
        <f t="shared" si="1"/>
        <v>5.7870124724975413E-3</v>
      </c>
    </row>
    <row r="114" spans="1:10" x14ac:dyDescent="0.25">
      <c r="A114" t="s">
        <v>82</v>
      </c>
      <c r="B114" s="22" t="s">
        <v>19</v>
      </c>
      <c r="C114" s="23">
        <v>17708</v>
      </c>
      <c r="D114" s="24">
        <v>17706</v>
      </c>
      <c r="E114" s="23">
        <v>3059398</v>
      </c>
      <c r="F114" s="24">
        <v>3058939</v>
      </c>
      <c r="G114" s="5">
        <f t="shared" si="1"/>
        <v>5.7880668026847109E-3</v>
      </c>
      <c r="H114" s="5">
        <f t="shared" si="1"/>
        <v>5.7882814923736628E-3</v>
      </c>
    </row>
    <row r="115" spans="1:10" x14ac:dyDescent="0.25">
      <c r="A115" t="s">
        <v>82</v>
      </c>
      <c r="B115" s="22" t="s">
        <v>21</v>
      </c>
      <c r="C115" s="23">
        <v>30744</v>
      </c>
      <c r="D115" s="24">
        <v>30744</v>
      </c>
      <c r="E115" s="23">
        <v>3012837</v>
      </c>
      <c r="F115" s="24">
        <v>3012969</v>
      </c>
      <c r="G115" s="5">
        <f t="shared" si="1"/>
        <v>1.0204335647763222E-2</v>
      </c>
      <c r="H115" s="5">
        <f t="shared" si="1"/>
        <v>1.0203888589627043E-2</v>
      </c>
    </row>
    <row r="116" spans="1:10" x14ac:dyDescent="0.25">
      <c r="A116" t="s">
        <v>82</v>
      </c>
      <c r="B116" s="22" t="s">
        <v>23</v>
      </c>
      <c r="C116" s="23">
        <v>29772</v>
      </c>
      <c r="D116" s="24">
        <v>29753</v>
      </c>
      <c r="E116" s="23">
        <v>3599770</v>
      </c>
      <c r="F116" s="24">
        <v>3597583</v>
      </c>
      <c r="G116" s="5">
        <f t="shared" si="1"/>
        <v>8.2705283948696726E-3</v>
      </c>
      <c r="H116" s="5">
        <f t="shared" si="1"/>
        <v>8.2702747928261842E-3</v>
      </c>
    </row>
    <row r="117" spans="1:10" x14ac:dyDescent="0.25">
      <c r="A117" t="s">
        <v>82</v>
      </c>
      <c r="B117" s="22" t="s">
        <v>25</v>
      </c>
      <c r="C117" s="23">
        <v>27534</v>
      </c>
      <c r="D117" s="24">
        <v>27534</v>
      </c>
      <c r="E117" s="23">
        <v>3402284</v>
      </c>
      <c r="F117" s="24">
        <v>3403184</v>
      </c>
      <c r="G117" s="5">
        <f t="shared" si="1"/>
        <v>8.0927988374868177E-3</v>
      </c>
      <c r="H117" s="5">
        <f t="shared" si="1"/>
        <v>8.0906586302709471E-3</v>
      </c>
    </row>
    <row r="118" spans="1:10" x14ac:dyDescent="0.25">
      <c r="A118" t="s">
        <v>83</v>
      </c>
      <c r="B118" s="22" t="s">
        <v>11</v>
      </c>
      <c r="C118" s="23">
        <v>124030</v>
      </c>
      <c r="D118" s="24">
        <v>55489</v>
      </c>
      <c r="E118" s="23">
        <v>3127344</v>
      </c>
      <c r="F118" s="24">
        <v>1276553</v>
      </c>
      <c r="G118" s="5">
        <f t="shared" si="1"/>
        <v>3.9659851938258155E-2</v>
      </c>
      <c r="H118" s="5">
        <f t="shared" si="1"/>
        <v>4.346783878146853E-2</v>
      </c>
      <c r="I118" s="5">
        <f>MAX(G118:G129)</f>
        <v>3.9859416067616622E-2</v>
      </c>
      <c r="J118" s="5">
        <f>MAX(H118:H129)</f>
        <v>4.7752302567117384E-2</v>
      </c>
    </row>
    <row r="119" spans="1:10" x14ac:dyDescent="0.25">
      <c r="A119" t="s">
        <v>83</v>
      </c>
      <c r="B119" s="22" t="s">
        <v>29</v>
      </c>
      <c r="C119" s="23">
        <v>108523</v>
      </c>
      <c r="D119" s="24">
        <v>40647</v>
      </c>
      <c r="E119" s="23">
        <v>2722644</v>
      </c>
      <c r="F119" s="24">
        <v>1091682</v>
      </c>
      <c r="G119" s="5">
        <f t="shared" si="1"/>
        <v>3.9859416067616622E-2</v>
      </c>
      <c r="H119" s="5">
        <f t="shared" si="1"/>
        <v>3.7233370157243595E-2</v>
      </c>
    </row>
    <row r="120" spans="1:10" x14ac:dyDescent="0.25">
      <c r="A120" t="s">
        <v>83</v>
      </c>
      <c r="B120" s="22" t="s">
        <v>13</v>
      </c>
      <c r="C120" s="23">
        <v>54264</v>
      </c>
      <c r="D120" s="24">
        <v>21305</v>
      </c>
      <c r="E120" s="23">
        <v>1789500</v>
      </c>
      <c r="F120" s="24">
        <v>719740</v>
      </c>
      <c r="G120" s="5">
        <f t="shared" si="1"/>
        <v>3.032355406538139E-2</v>
      </c>
      <c r="H120" s="5">
        <f t="shared" si="1"/>
        <v>2.9600967015866841E-2</v>
      </c>
    </row>
    <row r="121" spans="1:10" x14ac:dyDescent="0.25">
      <c r="A121" t="s">
        <v>83</v>
      </c>
      <c r="B121" s="22" t="s">
        <v>32</v>
      </c>
      <c r="C121" s="23">
        <v>45884</v>
      </c>
      <c r="D121" s="24">
        <v>29353</v>
      </c>
      <c r="E121" s="23">
        <v>1826280</v>
      </c>
      <c r="F121" s="24">
        <v>1013925</v>
      </c>
      <c r="G121" s="5">
        <f t="shared" si="1"/>
        <v>2.5124296383906081E-2</v>
      </c>
      <c r="H121" s="5">
        <f t="shared" si="1"/>
        <v>2.8949873018221269E-2</v>
      </c>
    </row>
    <row r="122" spans="1:10" x14ac:dyDescent="0.25">
      <c r="A122" t="s">
        <v>83</v>
      </c>
      <c r="B122" s="22" t="s">
        <v>34</v>
      </c>
      <c r="C122" s="23">
        <v>28930</v>
      </c>
      <c r="D122" s="24">
        <v>14166</v>
      </c>
      <c r="E122" s="23">
        <v>1018705</v>
      </c>
      <c r="F122" s="24">
        <v>784704</v>
      </c>
      <c r="G122" s="5">
        <f t="shared" si="1"/>
        <v>2.8398800437810751E-2</v>
      </c>
      <c r="H122" s="5">
        <f t="shared" si="1"/>
        <v>1.805266699290433E-2</v>
      </c>
    </row>
    <row r="123" spans="1:10" x14ac:dyDescent="0.25">
      <c r="A123" t="s">
        <v>83</v>
      </c>
      <c r="B123" s="22" t="s">
        <v>15</v>
      </c>
      <c r="C123" s="23">
        <v>31592</v>
      </c>
      <c r="D123" s="24">
        <v>14069</v>
      </c>
      <c r="E123" s="23">
        <v>950960</v>
      </c>
      <c r="F123" s="24">
        <v>667794</v>
      </c>
      <c r="G123" s="5">
        <f t="shared" si="1"/>
        <v>3.3221165979641629E-2</v>
      </c>
      <c r="H123" s="5">
        <f t="shared" si="1"/>
        <v>2.1067874224686055E-2</v>
      </c>
    </row>
    <row r="124" spans="1:10" x14ac:dyDescent="0.25">
      <c r="A124" t="s">
        <v>83</v>
      </c>
      <c r="B124" s="22" t="s">
        <v>37</v>
      </c>
      <c r="C124" s="23">
        <v>26082</v>
      </c>
      <c r="D124" s="24">
        <v>13438</v>
      </c>
      <c r="E124" s="23">
        <v>849956</v>
      </c>
      <c r="F124" s="24">
        <v>566293</v>
      </c>
      <c r="G124" s="5">
        <f t="shared" si="1"/>
        <v>3.0686294349354555E-2</v>
      </c>
      <c r="H124" s="5">
        <f t="shared" si="1"/>
        <v>2.3729765333493438E-2</v>
      </c>
    </row>
    <row r="125" spans="1:10" x14ac:dyDescent="0.25">
      <c r="A125" t="s">
        <v>83</v>
      </c>
      <c r="B125" s="22" t="s">
        <v>17</v>
      </c>
      <c r="C125" s="23">
        <v>19051</v>
      </c>
      <c r="D125" s="24">
        <v>11991</v>
      </c>
      <c r="E125" s="23">
        <v>694533</v>
      </c>
      <c r="F125" s="24">
        <v>539814</v>
      </c>
      <c r="G125" s="5">
        <f t="shared" si="1"/>
        <v>2.7429942133779101E-2</v>
      </c>
      <c r="H125" s="5">
        <f t="shared" si="1"/>
        <v>2.2213206771221197E-2</v>
      </c>
    </row>
    <row r="126" spans="1:10" x14ac:dyDescent="0.25">
      <c r="A126" t="s">
        <v>83</v>
      </c>
      <c r="B126" s="22" t="s">
        <v>19</v>
      </c>
      <c r="C126" s="23">
        <v>7742</v>
      </c>
      <c r="D126" s="24">
        <v>6486</v>
      </c>
      <c r="E126" s="23">
        <v>316463</v>
      </c>
      <c r="F126" s="24">
        <v>265270</v>
      </c>
      <c r="G126" s="5">
        <f t="shared" si="1"/>
        <v>2.4464155367294124E-2</v>
      </c>
      <c r="H126" s="5">
        <f t="shared" si="1"/>
        <v>2.4450559806989104E-2</v>
      </c>
    </row>
    <row r="127" spans="1:10" x14ac:dyDescent="0.25">
      <c r="A127" t="s">
        <v>83</v>
      </c>
      <c r="B127" s="22" t="s">
        <v>21</v>
      </c>
      <c r="C127" s="23">
        <v>681</v>
      </c>
      <c r="D127" s="24">
        <v>688</v>
      </c>
      <c r="E127" s="23">
        <v>77366</v>
      </c>
      <c r="F127" s="24">
        <v>74655</v>
      </c>
      <c r="G127" s="5">
        <f t="shared" si="1"/>
        <v>8.8023162629578891E-3</v>
      </c>
      <c r="H127" s="5">
        <f t="shared" si="1"/>
        <v>9.215725671421874E-3</v>
      </c>
    </row>
    <row r="128" spans="1:10" x14ac:dyDescent="0.25">
      <c r="A128" t="s">
        <v>83</v>
      </c>
      <c r="B128" s="22" t="s">
        <v>23</v>
      </c>
      <c r="C128" s="23">
        <v>5088</v>
      </c>
      <c r="D128" s="24">
        <v>6092</v>
      </c>
      <c r="E128" s="23">
        <v>135045</v>
      </c>
      <c r="F128" s="24">
        <v>127575</v>
      </c>
      <c r="G128" s="5">
        <f t="shared" si="1"/>
        <v>3.7676330112184825E-2</v>
      </c>
      <c r="H128" s="5">
        <f t="shared" si="1"/>
        <v>4.7752302567117384E-2</v>
      </c>
    </row>
    <row r="129" spans="1:10" x14ac:dyDescent="0.25">
      <c r="A129" t="s">
        <v>83</v>
      </c>
      <c r="B129" s="22" t="s">
        <v>25</v>
      </c>
      <c r="C129" s="23">
        <v>637</v>
      </c>
      <c r="D129" s="24">
        <v>431</v>
      </c>
      <c r="E129" s="23">
        <v>117799</v>
      </c>
      <c r="F129" s="24">
        <v>86589</v>
      </c>
      <c r="G129" s="5">
        <f t="shared" si="1"/>
        <v>5.4075161928369515E-3</v>
      </c>
      <c r="H129" s="5">
        <f t="shared" si="1"/>
        <v>4.9775375625079402E-3</v>
      </c>
    </row>
    <row r="130" spans="1:10" x14ac:dyDescent="0.25">
      <c r="A130" t="s">
        <v>84</v>
      </c>
      <c r="B130" s="22" t="s">
        <v>11</v>
      </c>
      <c r="C130" s="23">
        <v>1</v>
      </c>
      <c r="D130" s="24">
        <v>1</v>
      </c>
      <c r="E130" s="23">
        <v>104552</v>
      </c>
      <c r="F130" s="24">
        <v>111471</v>
      </c>
      <c r="G130" s="5">
        <f t="shared" si="1"/>
        <v>9.5646185630117064E-6</v>
      </c>
      <c r="H130" s="5">
        <f t="shared" si="1"/>
        <v>8.9709431152497068E-6</v>
      </c>
      <c r="I130" s="5">
        <f>MAX(G130:G136)</f>
        <v>6.4694909588863846E-4</v>
      </c>
      <c r="J130" s="5">
        <f>MAX(H130:H136)</f>
        <v>4.5049103522839894E-4</v>
      </c>
    </row>
    <row r="131" spans="1:10" x14ac:dyDescent="0.25">
      <c r="A131" t="s">
        <v>84</v>
      </c>
      <c r="B131" s="22" t="s">
        <v>29</v>
      </c>
      <c r="C131" s="23">
        <v>35</v>
      </c>
      <c r="D131" s="24">
        <v>30</v>
      </c>
      <c r="E131" s="23">
        <v>92399</v>
      </c>
      <c r="F131" s="24">
        <v>66594</v>
      </c>
      <c r="G131" s="5">
        <f t="shared" ref="G131:H194" si="2">C131/E131</f>
        <v>3.7879197826816305E-4</v>
      </c>
      <c r="H131" s="5">
        <f t="shared" si="2"/>
        <v>4.5049103522839894E-4</v>
      </c>
    </row>
    <row r="132" spans="1:10" x14ac:dyDescent="0.25">
      <c r="A132" t="s">
        <v>84</v>
      </c>
      <c r="B132" s="22" t="s">
        <v>13</v>
      </c>
      <c r="C132" s="23">
        <v>3</v>
      </c>
      <c r="D132" s="24">
        <v>4</v>
      </c>
      <c r="E132" s="23">
        <v>65302</v>
      </c>
      <c r="F132" s="24">
        <v>65354</v>
      </c>
      <c r="G132" s="5">
        <f t="shared" si="2"/>
        <v>4.5940399987749225E-5</v>
      </c>
      <c r="H132" s="5">
        <f t="shared" si="2"/>
        <v>6.1205128989809347E-5</v>
      </c>
    </row>
    <row r="133" spans="1:10" x14ac:dyDescent="0.25">
      <c r="A133" t="s">
        <v>84</v>
      </c>
      <c r="B133" s="22" t="s">
        <v>32</v>
      </c>
      <c r="C133" s="23">
        <v>1</v>
      </c>
      <c r="D133" s="24">
        <v>1</v>
      </c>
      <c r="E133" s="23">
        <v>79521</v>
      </c>
      <c r="F133" s="24">
        <v>71102</v>
      </c>
      <c r="G133" s="5">
        <f t="shared" si="2"/>
        <v>1.2575294576275449E-5</v>
      </c>
      <c r="H133" s="5">
        <f t="shared" si="2"/>
        <v>1.4064301988692301E-5</v>
      </c>
    </row>
    <row r="134" spans="1:10" x14ac:dyDescent="0.25">
      <c r="A134" t="s">
        <v>84</v>
      </c>
      <c r="B134" s="22" t="s">
        <v>15</v>
      </c>
      <c r="C134" s="23">
        <v>1</v>
      </c>
      <c r="D134" s="24">
        <v>1</v>
      </c>
      <c r="E134" s="23">
        <v>78163</v>
      </c>
      <c r="F134" s="24">
        <v>73374</v>
      </c>
      <c r="G134" s="5">
        <f t="shared" si="2"/>
        <v>1.2793777106815245E-5</v>
      </c>
      <c r="H134" s="5">
        <f t="shared" si="2"/>
        <v>1.3628805844031946E-5</v>
      </c>
    </row>
    <row r="135" spans="1:10" x14ac:dyDescent="0.25">
      <c r="A135" t="s">
        <v>84</v>
      </c>
      <c r="B135" s="22" t="s">
        <v>37</v>
      </c>
      <c r="C135" s="23">
        <v>60</v>
      </c>
      <c r="D135" s="24">
        <v>34</v>
      </c>
      <c r="E135" s="23">
        <v>92743</v>
      </c>
      <c r="F135" s="24">
        <v>82448</v>
      </c>
      <c r="G135" s="5">
        <f t="shared" si="2"/>
        <v>6.4694909588863846E-4</v>
      </c>
      <c r="H135" s="5">
        <f t="shared" si="2"/>
        <v>4.1238113720163012E-4</v>
      </c>
    </row>
    <row r="136" spans="1:10" x14ac:dyDescent="0.25">
      <c r="A136" t="s">
        <v>84</v>
      </c>
      <c r="B136" s="22" t="s">
        <v>17</v>
      </c>
      <c r="C136" s="23">
        <v>1</v>
      </c>
      <c r="D136" s="24">
        <v>1</v>
      </c>
      <c r="E136" s="23">
        <v>82526</v>
      </c>
      <c r="F136" s="24">
        <v>63961</v>
      </c>
      <c r="G136" s="5">
        <f t="shared" si="2"/>
        <v>1.2117393306351938E-5</v>
      </c>
      <c r="H136" s="5">
        <f t="shared" si="2"/>
        <v>1.5634527290067386E-5</v>
      </c>
    </row>
    <row r="137" spans="1:10" x14ac:dyDescent="0.25">
      <c r="A137" t="s">
        <v>85</v>
      </c>
      <c r="B137" s="22" t="s">
        <v>11</v>
      </c>
      <c r="C137" s="23">
        <v>4974</v>
      </c>
      <c r="D137" s="24">
        <v>3591</v>
      </c>
      <c r="E137" s="23">
        <v>454957</v>
      </c>
      <c r="F137" s="24">
        <v>304415</v>
      </c>
      <c r="G137" s="5">
        <f t="shared" si="2"/>
        <v>1.0932901351116698E-2</v>
      </c>
      <c r="H137" s="5">
        <f t="shared" si="2"/>
        <v>1.1796396366801899E-2</v>
      </c>
      <c r="I137" s="5">
        <f>MAX(G137:G148)</f>
        <v>4.0154568343001538E-2</v>
      </c>
      <c r="J137" s="5">
        <f>MAX(H137:H148)</f>
        <v>4.1776675071803236E-2</v>
      </c>
    </row>
    <row r="138" spans="1:10" x14ac:dyDescent="0.25">
      <c r="A138" t="s">
        <v>85</v>
      </c>
      <c r="B138" s="22" t="s">
        <v>29</v>
      </c>
      <c r="C138" s="23">
        <v>40735</v>
      </c>
      <c r="D138" s="24">
        <v>30982</v>
      </c>
      <c r="E138" s="23">
        <v>1097925</v>
      </c>
      <c r="F138" s="24">
        <v>741610</v>
      </c>
      <c r="G138" s="5">
        <f t="shared" si="2"/>
        <v>3.7101805678894276E-2</v>
      </c>
      <c r="H138" s="5">
        <f t="shared" si="2"/>
        <v>4.1776675071803236E-2</v>
      </c>
    </row>
    <row r="139" spans="1:10" x14ac:dyDescent="0.25">
      <c r="A139" t="s">
        <v>85</v>
      </c>
      <c r="B139" s="22" t="s">
        <v>13</v>
      </c>
      <c r="C139" s="23">
        <v>36641</v>
      </c>
      <c r="D139" s="24">
        <v>23031</v>
      </c>
      <c r="E139" s="23">
        <v>1582597</v>
      </c>
      <c r="F139" s="24">
        <v>979612</v>
      </c>
      <c r="G139" s="5">
        <f t="shared" si="2"/>
        <v>2.3152451318939692E-2</v>
      </c>
      <c r="H139" s="5">
        <f t="shared" si="2"/>
        <v>2.3510328579070081E-2</v>
      </c>
    </row>
    <row r="140" spans="1:10" x14ac:dyDescent="0.25">
      <c r="A140" t="s">
        <v>85</v>
      </c>
      <c r="B140" s="22" t="s">
        <v>32</v>
      </c>
      <c r="C140" s="23">
        <v>52248</v>
      </c>
      <c r="D140" s="24">
        <v>24090</v>
      </c>
      <c r="E140" s="23">
        <v>1301172</v>
      </c>
      <c r="F140" s="24">
        <v>730965</v>
      </c>
      <c r="G140" s="5">
        <f t="shared" si="2"/>
        <v>4.0154568343001538E-2</v>
      </c>
      <c r="H140" s="5">
        <f t="shared" si="2"/>
        <v>3.2956434302599986E-2</v>
      </c>
    </row>
    <row r="141" spans="1:10" x14ac:dyDescent="0.25">
      <c r="A141" t="s">
        <v>85</v>
      </c>
      <c r="B141" s="22" t="s">
        <v>34</v>
      </c>
      <c r="C141" s="23">
        <v>37323</v>
      </c>
      <c r="D141" s="24">
        <v>25090</v>
      </c>
      <c r="E141" s="23">
        <v>1010022</v>
      </c>
      <c r="F141" s="24">
        <v>720612</v>
      </c>
      <c r="G141" s="5">
        <f t="shared" si="2"/>
        <v>3.695266043709939E-2</v>
      </c>
      <c r="H141" s="5">
        <f t="shared" si="2"/>
        <v>3.4817627239069011E-2</v>
      </c>
    </row>
    <row r="142" spans="1:10" x14ac:dyDescent="0.25">
      <c r="A142" t="s">
        <v>85</v>
      </c>
      <c r="B142" s="22" t="s">
        <v>15</v>
      </c>
      <c r="C142" s="23">
        <v>25525</v>
      </c>
      <c r="D142" s="24">
        <v>16590</v>
      </c>
      <c r="E142" s="23">
        <v>949868</v>
      </c>
      <c r="F142" s="24">
        <v>625783</v>
      </c>
      <c r="G142" s="5">
        <f t="shared" si="2"/>
        <v>2.6872154867834269E-2</v>
      </c>
      <c r="H142" s="5">
        <f t="shared" si="2"/>
        <v>2.6510787285688491E-2</v>
      </c>
    </row>
    <row r="143" spans="1:10" x14ac:dyDescent="0.25">
      <c r="A143" t="s">
        <v>85</v>
      </c>
      <c r="B143" s="22" t="s">
        <v>37</v>
      </c>
      <c r="C143" s="23">
        <v>16001</v>
      </c>
      <c r="D143" s="24">
        <v>11226</v>
      </c>
      <c r="E143" s="23">
        <v>962187</v>
      </c>
      <c r="F143" s="24">
        <v>647471</v>
      </c>
      <c r="G143" s="5">
        <f t="shared" si="2"/>
        <v>1.6629823516634501E-2</v>
      </c>
      <c r="H143" s="5">
        <f t="shared" si="2"/>
        <v>1.7338228275861005E-2</v>
      </c>
    </row>
    <row r="144" spans="1:10" x14ac:dyDescent="0.25">
      <c r="A144" t="s">
        <v>85</v>
      </c>
      <c r="B144" s="22" t="s">
        <v>17</v>
      </c>
      <c r="C144" s="23">
        <v>10485</v>
      </c>
      <c r="D144" s="24">
        <v>6631</v>
      </c>
      <c r="E144" s="23">
        <v>811089</v>
      </c>
      <c r="F144" s="24">
        <v>553638</v>
      </c>
      <c r="G144" s="5">
        <f t="shared" si="2"/>
        <v>1.2927064724093164E-2</v>
      </c>
      <c r="H144" s="5">
        <f t="shared" si="2"/>
        <v>1.1977140297450681E-2</v>
      </c>
    </row>
    <row r="145" spans="1:10" x14ac:dyDescent="0.25">
      <c r="A145" t="s">
        <v>85</v>
      </c>
      <c r="B145" s="22" t="s">
        <v>19</v>
      </c>
      <c r="C145" s="23">
        <v>7478</v>
      </c>
      <c r="D145" s="24">
        <v>6030</v>
      </c>
      <c r="E145" s="23">
        <v>671490</v>
      </c>
      <c r="F145" s="24">
        <v>530787</v>
      </c>
      <c r="G145" s="5">
        <f t="shared" si="2"/>
        <v>1.1136427943826415E-2</v>
      </c>
      <c r="H145" s="5">
        <f t="shared" si="2"/>
        <v>1.1360489235795149E-2</v>
      </c>
    </row>
    <row r="146" spans="1:10" x14ac:dyDescent="0.25">
      <c r="A146" t="s">
        <v>85</v>
      </c>
      <c r="B146" s="22" t="s">
        <v>21</v>
      </c>
      <c r="C146" s="23">
        <v>18900</v>
      </c>
      <c r="D146" s="24">
        <v>15812</v>
      </c>
      <c r="E146" s="23">
        <v>796418</v>
      </c>
      <c r="F146" s="24">
        <v>609160</v>
      </c>
      <c r="G146" s="5">
        <f t="shared" si="2"/>
        <v>2.373125670188268E-2</v>
      </c>
      <c r="H146" s="5">
        <f t="shared" si="2"/>
        <v>2.5957055617571737E-2</v>
      </c>
    </row>
    <row r="147" spans="1:10" x14ac:dyDescent="0.25">
      <c r="A147" t="s">
        <v>85</v>
      </c>
      <c r="B147" s="22" t="s">
        <v>23</v>
      </c>
      <c r="C147" s="23">
        <v>15364</v>
      </c>
      <c r="D147" s="24">
        <v>11350</v>
      </c>
      <c r="E147" s="23">
        <v>823057</v>
      </c>
      <c r="F147" s="24">
        <v>657165</v>
      </c>
      <c r="G147" s="5">
        <f t="shared" si="2"/>
        <v>1.8666993902001928E-2</v>
      </c>
      <c r="H147" s="5">
        <f t="shared" si="2"/>
        <v>1.7271157167530225E-2</v>
      </c>
    </row>
    <row r="148" spans="1:10" x14ac:dyDescent="0.25">
      <c r="A148" t="s">
        <v>85</v>
      </c>
      <c r="B148" s="22" t="s">
        <v>25</v>
      </c>
      <c r="C148" s="23">
        <v>17575</v>
      </c>
      <c r="D148" s="24">
        <v>15124</v>
      </c>
      <c r="E148" s="23">
        <v>557283</v>
      </c>
      <c r="F148" s="24">
        <v>470300</v>
      </c>
      <c r="G148" s="5">
        <f t="shared" si="2"/>
        <v>3.1536939041743602E-2</v>
      </c>
      <c r="H148" s="5">
        <f t="shared" si="2"/>
        <v>3.2158196895598554E-2</v>
      </c>
    </row>
    <row r="149" spans="1:10" x14ac:dyDescent="0.25">
      <c r="A149" t="s">
        <v>86</v>
      </c>
      <c r="B149" s="22" t="s">
        <v>11</v>
      </c>
      <c r="C149" s="23">
        <v>14924</v>
      </c>
      <c r="D149" s="24">
        <v>3507</v>
      </c>
      <c r="E149" s="23">
        <v>3724481</v>
      </c>
      <c r="F149" s="24">
        <v>993534</v>
      </c>
      <c r="G149" s="5">
        <f t="shared" si="2"/>
        <v>4.0070012439317052E-3</v>
      </c>
      <c r="H149" s="5">
        <f t="shared" si="2"/>
        <v>3.529823840955619E-3</v>
      </c>
      <c r="I149" s="5">
        <f>MAX(G149:G160)</f>
        <v>3.0333317031313218E-2</v>
      </c>
      <c r="J149" s="5">
        <f>MAX(H149:H160)</f>
        <v>3.3467192011074828E-2</v>
      </c>
    </row>
    <row r="150" spans="1:10" x14ac:dyDescent="0.25">
      <c r="A150" t="s">
        <v>86</v>
      </c>
      <c r="B150" s="22" t="s">
        <v>29</v>
      </c>
      <c r="C150" s="23">
        <v>177734</v>
      </c>
      <c r="D150" s="24">
        <v>38987</v>
      </c>
      <c r="E150" s="23">
        <v>9042301</v>
      </c>
      <c r="F150" s="24">
        <v>2175980</v>
      </c>
      <c r="G150" s="5">
        <f t="shared" si="2"/>
        <v>1.9655837601513154E-2</v>
      </c>
      <c r="H150" s="5">
        <f t="shared" si="2"/>
        <v>1.7916984531107821E-2</v>
      </c>
    </row>
    <row r="151" spans="1:10" x14ac:dyDescent="0.25">
      <c r="A151" t="s">
        <v>86</v>
      </c>
      <c r="B151" s="22" t="s">
        <v>13</v>
      </c>
      <c r="C151" s="23">
        <v>188904</v>
      </c>
      <c r="D151" s="24">
        <v>41436</v>
      </c>
      <c r="E151" s="23">
        <v>8834606</v>
      </c>
      <c r="F151" s="24">
        <v>1879012</v>
      </c>
      <c r="G151" s="5">
        <f t="shared" si="2"/>
        <v>2.1382277828801872E-2</v>
      </c>
      <c r="H151" s="5">
        <f t="shared" si="2"/>
        <v>2.2052014569358791E-2</v>
      </c>
    </row>
    <row r="152" spans="1:10" x14ac:dyDescent="0.25">
      <c r="A152" t="s">
        <v>86</v>
      </c>
      <c r="B152" s="22" t="s">
        <v>32</v>
      </c>
      <c r="C152" s="23">
        <v>235033</v>
      </c>
      <c r="D152" s="24">
        <v>53860</v>
      </c>
      <c r="E152" s="23">
        <v>15180694</v>
      </c>
      <c r="F152" s="24">
        <v>3368474</v>
      </c>
      <c r="G152" s="5">
        <f t="shared" si="2"/>
        <v>1.5482362005320705E-2</v>
      </c>
      <c r="H152" s="5">
        <f t="shared" si="2"/>
        <v>1.5989436166050267E-2</v>
      </c>
    </row>
    <row r="153" spans="1:10" x14ac:dyDescent="0.25">
      <c r="A153" t="s">
        <v>86</v>
      </c>
      <c r="B153" s="22" t="s">
        <v>34</v>
      </c>
      <c r="C153" s="23">
        <v>383196</v>
      </c>
      <c r="D153" s="24">
        <v>84980</v>
      </c>
      <c r="E153" s="23">
        <v>17269692</v>
      </c>
      <c r="F153" s="24">
        <v>3746592</v>
      </c>
      <c r="G153" s="5">
        <f t="shared" si="2"/>
        <v>2.2188930758000779E-2</v>
      </c>
      <c r="H153" s="5">
        <f t="shared" si="2"/>
        <v>2.2681946686482008E-2</v>
      </c>
    </row>
    <row r="154" spans="1:10" x14ac:dyDescent="0.25">
      <c r="A154" t="s">
        <v>86</v>
      </c>
      <c r="B154" s="22" t="s">
        <v>15</v>
      </c>
      <c r="C154" s="23">
        <v>341130</v>
      </c>
      <c r="D154" s="24">
        <v>61913</v>
      </c>
      <c r="E154" s="23">
        <v>11246050</v>
      </c>
      <c r="F154" s="24">
        <v>1849961</v>
      </c>
      <c r="G154" s="5">
        <f t="shared" si="2"/>
        <v>3.0333317031313218E-2</v>
      </c>
      <c r="H154" s="5">
        <f t="shared" si="2"/>
        <v>3.3467192011074828E-2</v>
      </c>
    </row>
    <row r="155" spans="1:10" x14ac:dyDescent="0.25">
      <c r="A155" t="s">
        <v>86</v>
      </c>
      <c r="B155" s="22" t="s">
        <v>37</v>
      </c>
      <c r="C155" s="23">
        <v>299061</v>
      </c>
      <c r="D155" s="24">
        <v>51613</v>
      </c>
      <c r="E155" s="23">
        <v>16580863</v>
      </c>
      <c r="F155" s="24">
        <v>3191617</v>
      </c>
      <c r="G155" s="5">
        <f t="shared" si="2"/>
        <v>1.8036515952155205E-2</v>
      </c>
      <c r="H155" s="5">
        <f t="shared" si="2"/>
        <v>1.6171426584079482E-2</v>
      </c>
    </row>
    <row r="156" spans="1:10" x14ac:dyDescent="0.25">
      <c r="A156" t="s">
        <v>86</v>
      </c>
      <c r="B156" s="22" t="s">
        <v>17</v>
      </c>
      <c r="C156" s="23">
        <v>268303</v>
      </c>
      <c r="D156" s="24">
        <v>36906</v>
      </c>
      <c r="E156" s="23">
        <v>13921722</v>
      </c>
      <c r="F156" s="24">
        <v>2389571</v>
      </c>
      <c r="G156" s="5">
        <f t="shared" si="2"/>
        <v>1.9272256693532597E-2</v>
      </c>
      <c r="H156" s="5">
        <f t="shared" si="2"/>
        <v>1.5444613279956946E-2</v>
      </c>
    </row>
    <row r="157" spans="1:10" x14ac:dyDescent="0.25">
      <c r="A157" t="s">
        <v>86</v>
      </c>
      <c r="B157" s="22" t="s">
        <v>19</v>
      </c>
      <c r="C157" s="23">
        <v>442351</v>
      </c>
      <c r="D157" s="24">
        <v>72389</v>
      </c>
      <c r="E157" s="23">
        <v>22843386</v>
      </c>
      <c r="F157" s="24">
        <v>4932105</v>
      </c>
      <c r="G157" s="5">
        <f t="shared" si="2"/>
        <v>1.936451102301559E-2</v>
      </c>
      <c r="H157" s="5">
        <f t="shared" si="2"/>
        <v>1.4677100345592805E-2</v>
      </c>
    </row>
    <row r="158" spans="1:10" x14ac:dyDescent="0.25">
      <c r="A158" t="s">
        <v>86</v>
      </c>
      <c r="B158" s="22" t="s">
        <v>21</v>
      </c>
      <c r="C158" s="23">
        <v>369104</v>
      </c>
      <c r="D158" s="24">
        <v>59660</v>
      </c>
      <c r="E158" s="23">
        <v>18014408</v>
      </c>
      <c r="F158" s="24">
        <v>3448256</v>
      </c>
      <c r="G158" s="5">
        <f t="shared" si="2"/>
        <v>2.0489377169652202E-2</v>
      </c>
      <c r="H158" s="5">
        <f t="shared" si="2"/>
        <v>1.7301499656638023E-2</v>
      </c>
    </row>
    <row r="159" spans="1:10" x14ac:dyDescent="0.25">
      <c r="A159" t="s">
        <v>86</v>
      </c>
      <c r="B159" s="22" t="s">
        <v>23</v>
      </c>
      <c r="C159" s="23">
        <v>166588</v>
      </c>
      <c r="D159" s="24">
        <v>28982</v>
      </c>
      <c r="E159" s="23">
        <v>13104878</v>
      </c>
      <c r="F159" s="24">
        <v>2527972</v>
      </c>
      <c r="G159" s="5">
        <f t="shared" si="2"/>
        <v>1.2711907733898782E-2</v>
      </c>
      <c r="H159" s="5">
        <f t="shared" si="2"/>
        <v>1.1464525714683548E-2</v>
      </c>
    </row>
    <row r="160" spans="1:10" x14ac:dyDescent="0.25">
      <c r="A160" t="s">
        <v>86</v>
      </c>
      <c r="B160" s="22" t="s">
        <v>25</v>
      </c>
      <c r="C160" s="23">
        <v>116865</v>
      </c>
      <c r="D160" s="24">
        <v>24220</v>
      </c>
      <c r="E160" s="23">
        <v>10751292</v>
      </c>
      <c r="F160" s="24">
        <v>2216250</v>
      </c>
      <c r="G160" s="5">
        <f t="shared" si="2"/>
        <v>1.0869856385632535E-2</v>
      </c>
      <c r="H160" s="5">
        <f t="shared" si="2"/>
        <v>1.0928369994359841E-2</v>
      </c>
    </row>
    <row r="161" spans="1:10" x14ac:dyDescent="0.25">
      <c r="A161" t="s">
        <v>87</v>
      </c>
      <c r="B161" s="22" t="s">
        <v>11</v>
      </c>
      <c r="C161" s="23">
        <v>48</v>
      </c>
      <c r="D161" s="24">
        <v>20</v>
      </c>
      <c r="E161" s="23">
        <v>2404</v>
      </c>
      <c r="F161" s="24">
        <v>707</v>
      </c>
      <c r="G161" s="5">
        <f t="shared" si="2"/>
        <v>1.9966722129783693E-2</v>
      </c>
      <c r="H161" s="5">
        <f t="shared" si="2"/>
        <v>2.8288543140028287E-2</v>
      </c>
      <c r="I161" s="5">
        <f>MAX(G161:G168)</f>
        <v>1.9966722129783693E-2</v>
      </c>
      <c r="J161" s="5">
        <f>MAX(H161:H168)</f>
        <v>2.8288543140028287E-2</v>
      </c>
    </row>
    <row r="162" spans="1:10" x14ac:dyDescent="0.25">
      <c r="A162" t="s">
        <v>87</v>
      </c>
      <c r="B162" s="22" t="s">
        <v>29</v>
      </c>
      <c r="C162" s="23">
        <v>63</v>
      </c>
      <c r="D162" s="24">
        <v>23</v>
      </c>
      <c r="E162" s="23">
        <v>3557</v>
      </c>
      <c r="F162" s="24">
        <v>3543</v>
      </c>
      <c r="G162" s="5">
        <f t="shared" si="2"/>
        <v>1.7711554680910881E-2</v>
      </c>
      <c r="H162" s="5">
        <f t="shared" si="2"/>
        <v>6.4916737228337563E-3</v>
      </c>
    </row>
    <row r="163" spans="1:10" x14ac:dyDescent="0.25">
      <c r="A163" t="s">
        <v>87</v>
      </c>
      <c r="B163" s="22" t="s">
        <v>13</v>
      </c>
      <c r="C163" s="23">
        <v>37</v>
      </c>
      <c r="D163" s="24">
        <v>18</v>
      </c>
      <c r="E163" s="23">
        <v>17652</v>
      </c>
      <c r="F163" s="24">
        <v>35256</v>
      </c>
      <c r="G163" s="5">
        <f t="shared" si="2"/>
        <v>2.0960797643326534E-3</v>
      </c>
      <c r="H163" s="5">
        <f t="shared" si="2"/>
        <v>5.1055139550714769E-4</v>
      </c>
    </row>
    <row r="164" spans="1:10" x14ac:dyDescent="0.25">
      <c r="A164" t="s">
        <v>87</v>
      </c>
      <c r="B164" s="22" t="s">
        <v>32</v>
      </c>
      <c r="C164" s="23">
        <v>63</v>
      </c>
      <c r="D164" s="24">
        <v>31</v>
      </c>
      <c r="E164" s="23">
        <v>7753</v>
      </c>
      <c r="F164" s="24">
        <v>4585</v>
      </c>
      <c r="G164" s="5">
        <f t="shared" si="2"/>
        <v>8.1258867535147685E-3</v>
      </c>
      <c r="H164" s="5">
        <f t="shared" si="2"/>
        <v>6.7611777535441656E-3</v>
      </c>
    </row>
    <row r="165" spans="1:10" x14ac:dyDescent="0.25">
      <c r="A165" t="s">
        <v>87</v>
      </c>
      <c r="B165" s="22" t="s">
        <v>34</v>
      </c>
      <c r="C165" s="23">
        <v>191</v>
      </c>
      <c r="D165" s="24">
        <v>98</v>
      </c>
      <c r="E165" s="23">
        <v>26141</v>
      </c>
      <c r="F165" s="24">
        <v>10810</v>
      </c>
      <c r="G165" s="5">
        <f t="shared" si="2"/>
        <v>7.3065299720745189E-3</v>
      </c>
      <c r="H165" s="5">
        <f t="shared" si="2"/>
        <v>9.0656799259944496E-3</v>
      </c>
    </row>
    <row r="166" spans="1:10" x14ac:dyDescent="0.25">
      <c r="A166" t="s">
        <v>87</v>
      </c>
      <c r="B166" s="22" t="s">
        <v>15</v>
      </c>
      <c r="C166" s="23">
        <v>114</v>
      </c>
      <c r="D166" s="24">
        <v>44</v>
      </c>
      <c r="E166" s="23">
        <v>22312</v>
      </c>
      <c r="F166" s="24">
        <v>5091</v>
      </c>
      <c r="G166" s="5">
        <f t="shared" si="2"/>
        <v>5.1093581929006811E-3</v>
      </c>
      <c r="H166" s="5">
        <f t="shared" si="2"/>
        <v>8.6427028088784125E-3</v>
      </c>
    </row>
    <row r="167" spans="1:10" x14ac:dyDescent="0.25">
      <c r="A167" t="s">
        <v>87</v>
      </c>
      <c r="B167" s="22" t="s">
        <v>17</v>
      </c>
      <c r="C167" s="23">
        <v>5</v>
      </c>
      <c r="D167" s="24">
        <v>4</v>
      </c>
      <c r="E167" s="23">
        <v>6520</v>
      </c>
      <c r="F167" s="24">
        <v>3032</v>
      </c>
      <c r="G167" s="5">
        <f t="shared" si="2"/>
        <v>7.668711656441718E-4</v>
      </c>
      <c r="H167" s="5">
        <f t="shared" si="2"/>
        <v>1.3192612137203166E-3</v>
      </c>
    </row>
    <row r="168" spans="1:10" x14ac:dyDescent="0.25">
      <c r="A168" t="s">
        <v>87</v>
      </c>
      <c r="B168" s="22" t="s">
        <v>23</v>
      </c>
      <c r="C168" s="23">
        <v>17</v>
      </c>
      <c r="D168" s="24">
        <v>4</v>
      </c>
      <c r="E168" s="23">
        <v>8190</v>
      </c>
      <c r="F168" s="24">
        <v>2798</v>
      </c>
      <c r="G168" s="5">
        <f t="shared" si="2"/>
        <v>2.0757020757020757E-3</v>
      </c>
      <c r="H168" s="5">
        <f t="shared" si="2"/>
        <v>1.4295925661186562E-3</v>
      </c>
    </row>
    <row r="169" spans="1:10" x14ac:dyDescent="0.25">
      <c r="A169" t="s">
        <v>88</v>
      </c>
      <c r="B169" s="22" t="s">
        <v>11</v>
      </c>
      <c r="C169" s="23">
        <v>1113</v>
      </c>
      <c r="D169" s="24">
        <v>5309</v>
      </c>
      <c r="E169" s="23">
        <v>8875</v>
      </c>
      <c r="F169" s="24">
        <v>29978</v>
      </c>
      <c r="G169" s="5">
        <f t="shared" si="2"/>
        <v>0.12540845070422535</v>
      </c>
      <c r="H169" s="5">
        <f t="shared" si="2"/>
        <v>0.17709653746080459</v>
      </c>
      <c r="I169" s="5">
        <f>MAX(G169:G180)</f>
        <v>0.12540845070422535</v>
      </c>
      <c r="J169" s="5">
        <f>MAX(H169:H180)</f>
        <v>0.17709653746080459</v>
      </c>
    </row>
    <row r="170" spans="1:10" x14ac:dyDescent="0.25">
      <c r="A170" t="s">
        <v>88</v>
      </c>
      <c r="B170" s="22" t="s">
        <v>29</v>
      </c>
      <c r="C170" s="23">
        <v>349</v>
      </c>
      <c r="D170" s="24">
        <v>1702</v>
      </c>
      <c r="E170" s="23">
        <v>4549</v>
      </c>
      <c r="F170" s="24">
        <v>9978</v>
      </c>
      <c r="G170" s="5">
        <f t="shared" si="2"/>
        <v>7.6720158276544298E-2</v>
      </c>
      <c r="H170" s="5">
        <f t="shared" si="2"/>
        <v>0.17057526558428543</v>
      </c>
    </row>
    <row r="171" spans="1:10" x14ac:dyDescent="0.25">
      <c r="A171" t="s">
        <v>88</v>
      </c>
      <c r="B171" s="22" t="s">
        <v>13</v>
      </c>
      <c r="C171" s="23">
        <v>902</v>
      </c>
      <c r="D171" s="24">
        <v>663</v>
      </c>
      <c r="E171" s="23">
        <v>9452</v>
      </c>
      <c r="F171" s="24">
        <v>11322</v>
      </c>
      <c r="G171" s="5">
        <f t="shared" si="2"/>
        <v>9.5429538721963608E-2</v>
      </c>
      <c r="H171" s="5">
        <f t="shared" si="2"/>
        <v>5.8558558558558557E-2</v>
      </c>
    </row>
    <row r="172" spans="1:10" x14ac:dyDescent="0.25">
      <c r="A172" t="s">
        <v>88</v>
      </c>
      <c r="B172" s="22" t="s">
        <v>32</v>
      </c>
      <c r="C172" s="23">
        <v>846</v>
      </c>
      <c r="D172" s="24">
        <v>1920</v>
      </c>
      <c r="E172" s="23">
        <v>36049</v>
      </c>
      <c r="F172" s="24">
        <v>64126</v>
      </c>
      <c r="G172" s="5">
        <f t="shared" si="2"/>
        <v>2.3468057366362451E-2</v>
      </c>
      <c r="H172" s="5">
        <f t="shared" si="2"/>
        <v>2.9941053550821821E-2</v>
      </c>
    </row>
    <row r="173" spans="1:10" x14ac:dyDescent="0.25">
      <c r="A173" t="s">
        <v>88</v>
      </c>
      <c r="B173" s="22" t="s">
        <v>34</v>
      </c>
      <c r="C173" s="23">
        <v>474</v>
      </c>
      <c r="D173" s="24">
        <v>2736</v>
      </c>
      <c r="E173" s="23">
        <v>15101</v>
      </c>
      <c r="F173" s="24">
        <v>102534</v>
      </c>
      <c r="G173" s="5">
        <f t="shared" si="2"/>
        <v>3.1388649758294154E-2</v>
      </c>
      <c r="H173" s="5">
        <f t="shared" si="2"/>
        <v>2.6683831704605303E-2</v>
      </c>
    </row>
    <row r="174" spans="1:10" x14ac:dyDescent="0.25">
      <c r="A174" t="s">
        <v>88</v>
      </c>
      <c r="B174" s="22" t="s">
        <v>15</v>
      </c>
      <c r="C174" s="23">
        <v>1268</v>
      </c>
      <c r="D174" s="24">
        <v>6276</v>
      </c>
      <c r="E174" s="23">
        <v>16989</v>
      </c>
      <c r="F174" s="24">
        <v>2015631</v>
      </c>
      <c r="G174" s="5">
        <f t="shared" si="2"/>
        <v>7.4636529519100589E-2</v>
      </c>
      <c r="H174" s="5">
        <f t="shared" si="2"/>
        <v>3.1136651500200184E-3</v>
      </c>
    </row>
    <row r="175" spans="1:10" x14ac:dyDescent="0.25">
      <c r="A175" t="s">
        <v>88</v>
      </c>
      <c r="B175" s="22" t="s">
        <v>37</v>
      </c>
      <c r="C175" s="23">
        <v>827</v>
      </c>
      <c r="D175" s="24">
        <v>3161</v>
      </c>
      <c r="E175" s="23">
        <v>15302</v>
      </c>
      <c r="F175" s="24">
        <v>63921</v>
      </c>
      <c r="G175" s="5">
        <f t="shared" si="2"/>
        <v>5.4045222846686711E-2</v>
      </c>
      <c r="H175" s="5">
        <f t="shared" si="2"/>
        <v>4.9451666901331334E-2</v>
      </c>
    </row>
    <row r="176" spans="1:10" x14ac:dyDescent="0.25">
      <c r="A176" t="s">
        <v>88</v>
      </c>
      <c r="B176" s="22" t="s">
        <v>17</v>
      </c>
      <c r="C176" s="23">
        <v>645</v>
      </c>
      <c r="D176" s="24">
        <v>25067</v>
      </c>
      <c r="E176" s="23">
        <v>11592</v>
      </c>
      <c r="F176" s="24">
        <v>963188</v>
      </c>
      <c r="G176" s="5">
        <f t="shared" si="2"/>
        <v>5.5641821946169776E-2</v>
      </c>
      <c r="H176" s="5">
        <f t="shared" si="2"/>
        <v>2.6025033534470943E-2</v>
      </c>
    </row>
    <row r="177" spans="1:10" x14ac:dyDescent="0.25">
      <c r="A177" t="s">
        <v>88</v>
      </c>
      <c r="B177" s="22" t="s">
        <v>19</v>
      </c>
      <c r="C177" s="23">
        <v>179</v>
      </c>
      <c r="D177" s="24">
        <v>12354</v>
      </c>
      <c r="E177" s="23">
        <v>7828</v>
      </c>
      <c r="F177" s="24">
        <v>146690</v>
      </c>
      <c r="G177" s="5">
        <f t="shared" si="2"/>
        <v>2.2866632600919774E-2</v>
      </c>
      <c r="H177" s="5">
        <f t="shared" si="2"/>
        <v>8.4218419796850505E-2</v>
      </c>
    </row>
    <row r="178" spans="1:10" x14ac:dyDescent="0.25">
      <c r="A178" t="s">
        <v>88</v>
      </c>
      <c r="B178" s="22" t="s">
        <v>21</v>
      </c>
      <c r="C178" s="23">
        <v>222</v>
      </c>
      <c r="D178" s="24">
        <v>283</v>
      </c>
      <c r="E178" s="23">
        <v>8800</v>
      </c>
      <c r="F178" s="24">
        <v>31045</v>
      </c>
      <c r="G178" s="5">
        <f t="shared" si="2"/>
        <v>2.5227272727272727E-2</v>
      </c>
      <c r="H178" s="5">
        <f t="shared" si="2"/>
        <v>9.1157996456756318E-3</v>
      </c>
    </row>
    <row r="179" spans="1:10" x14ac:dyDescent="0.25">
      <c r="A179" t="s">
        <v>88</v>
      </c>
      <c r="B179" s="22" t="s">
        <v>23</v>
      </c>
      <c r="C179" s="23">
        <v>778</v>
      </c>
      <c r="D179" s="24">
        <v>3396</v>
      </c>
      <c r="E179" s="23">
        <v>13186</v>
      </c>
      <c r="F179" s="24">
        <v>1574999</v>
      </c>
      <c r="G179" s="5">
        <f>C179/E179</f>
        <v>5.9001971788260277E-2</v>
      </c>
      <c r="H179" s="5">
        <f t="shared" si="2"/>
        <v>2.1561918452011716E-3</v>
      </c>
    </row>
    <row r="180" spans="1:10" x14ac:dyDescent="0.25">
      <c r="A180" t="s">
        <v>88</v>
      </c>
      <c r="B180" s="22" t="s">
        <v>25</v>
      </c>
      <c r="C180" s="23">
        <v>342</v>
      </c>
      <c r="D180" s="24">
        <v>367</v>
      </c>
      <c r="E180" s="23">
        <v>5097</v>
      </c>
      <c r="F180" s="24">
        <v>49423</v>
      </c>
      <c r="G180" s="5">
        <f t="shared" si="2"/>
        <v>6.7098293113596233E-2</v>
      </c>
      <c r="H180" s="5">
        <f t="shared" si="2"/>
        <v>7.4256924913501813E-3</v>
      </c>
    </row>
    <row r="181" spans="1:10" x14ac:dyDescent="0.25">
      <c r="A181" t="s">
        <v>89</v>
      </c>
      <c r="B181" s="22" t="s">
        <v>11</v>
      </c>
      <c r="C181" s="23">
        <v>736</v>
      </c>
      <c r="D181" s="24">
        <v>1129</v>
      </c>
      <c r="E181" s="23">
        <v>2423113</v>
      </c>
      <c r="F181" s="24">
        <v>4146308</v>
      </c>
      <c r="G181" s="5">
        <f t="shared" si="2"/>
        <v>3.0374150937244776E-4</v>
      </c>
      <c r="H181" s="5">
        <f t="shared" si="2"/>
        <v>2.7229043283808147E-4</v>
      </c>
      <c r="I181" s="5">
        <f>MAX(G181:G192)</f>
        <v>4.7831202646053325E-4</v>
      </c>
      <c r="J181" s="5">
        <f>MAX(H181:H192)</f>
        <v>5.8360357221138768E-4</v>
      </c>
    </row>
    <row r="182" spans="1:10" x14ac:dyDescent="0.25">
      <c r="A182" t="s">
        <v>89</v>
      </c>
      <c r="B182" s="22" t="s">
        <v>29</v>
      </c>
      <c r="C182" s="23">
        <v>793</v>
      </c>
      <c r="D182" s="24">
        <v>697</v>
      </c>
      <c r="E182" s="23">
        <v>3068355</v>
      </c>
      <c r="F182" s="24">
        <v>3906678</v>
      </c>
      <c r="G182" s="5">
        <f t="shared" si="2"/>
        <v>2.5844467149335721E-4</v>
      </c>
      <c r="H182" s="5">
        <f t="shared" si="2"/>
        <v>1.7841245170449165E-4</v>
      </c>
    </row>
    <row r="183" spans="1:10" x14ac:dyDescent="0.25">
      <c r="A183" t="s">
        <v>89</v>
      </c>
      <c r="B183" s="22" t="s">
        <v>13</v>
      </c>
      <c r="C183" s="23">
        <v>1472</v>
      </c>
      <c r="D183" s="24">
        <v>2596</v>
      </c>
      <c r="E183" s="23">
        <v>3077489</v>
      </c>
      <c r="F183" s="24">
        <v>4448225</v>
      </c>
      <c r="G183" s="5">
        <f t="shared" si="2"/>
        <v>4.7831202646053325E-4</v>
      </c>
      <c r="H183" s="5">
        <f t="shared" si="2"/>
        <v>5.8360357221138768E-4</v>
      </c>
    </row>
    <row r="184" spans="1:10" x14ac:dyDescent="0.25">
      <c r="A184" t="s">
        <v>89</v>
      </c>
      <c r="B184" s="22" t="s">
        <v>32</v>
      </c>
      <c r="C184" s="23">
        <v>308</v>
      </c>
      <c r="D184" s="24">
        <v>448</v>
      </c>
      <c r="E184" s="23">
        <v>3022226</v>
      </c>
      <c r="F184" s="24">
        <v>4226803</v>
      </c>
      <c r="G184" s="5">
        <f t="shared" si="2"/>
        <v>1.0191163731633571E-4</v>
      </c>
      <c r="H184" s="5">
        <f t="shared" si="2"/>
        <v>1.0599027208034063E-4</v>
      </c>
    </row>
    <row r="185" spans="1:10" x14ac:dyDescent="0.25">
      <c r="A185" t="s">
        <v>89</v>
      </c>
      <c r="B185" s="22" t="s">
        <v>34</v>
      </c>
      <c r="C185" s="23">
        <v>151</v>
      </c>
      <c r="D185" s="24">
        <v>236</v>
      </c>
      <c r="E185" s="23">
        <v>3226637</v>
      </c>
      <c r="F185" s="24">
        <v>5009466</v>
      </c>
      <c r="G185" s="5">
        <f t="shared" si="2"/>
        <v>4.679795093157365E-5</v>
      </c>
      <c r="H185" s="5">
        <f t="shared" si="2"/>
        <v>4.711080981485851E-5</v>
      </c>
    </row>
    <row r="186" spans="1:10" x14ac:dyDescent="0.25">
      <c r="A186" t="s">
        <v>89</v>
      </c>
      <c r="B186" s="22" t="s">
        <v>15</v>
      </c>
      <c r="C186" s="23">
        <v>234</v>
      </c>
      <c r="D186" s="24">
        <v>391</v>
      </c>
      <c r="E186" s="23">
        <v>2857050</v>
      </c>
      <c r="F186" s="24">
        <v>4644815</v>
      </c>
      <c r="G186" s="5">
        <f t="shared" si="2"/>
        <v>8.1902661836509685E-5</v>
      </c>
      <c r="H186" s="5">
        <f t="shared" si="2"/>
        <v>8.417988660474098E-5</v>
      </c>
    </row>
    <row r="187" spans="1:10" x14ac:dyDescent="0.25">
      <c r="A187" t="s">
        <v>89</v>
      </c>
      <c r="B187" s="22" t="s">
        <v>37</v>
      </c>
      <c r="C187" s="23">
        <v>108</v>
      </c>
      <c r="D187" s="24">
        <v>219</v>
      </c>
      <c r="E187" s="23">
        <v>2726053</v>
      </c>
      <c r="F187" s="24">
        <v>4660966</v>
      </c>
      <c r="G187" s="5">
        <f t="shared" si="2"/>
        <v>3.9617718364243101E-5</v>
      </c>
      <c r="H187" s="5">
        <f t="shared" si="2"/>
        <v>4.6985968144800885E-5</v>
      </c>
    </row>
    <row r="188" spans="1:10" x14ac:dyDescent="0.25">
      <c r="A188" t="s">
        <v>89</v>
      </c>
      <c r="B188" s="22" t="s">
        <v>17</v>
      </c>
      <c r="C188" s="23">
        <v>1</v>
      </c>
      <c r="D188" s="24">
        <v>2</v>
      </c>
      <c r="E188" s="23">
        <v>2694295</v>
      </c>
      <c r="F188" s="24">
        <v>5056755</v>
      </c>
      <c r="G188" s="5">
        <f t="shared" si="2"/>
        <v>3.7115460630703024E-7</v>
      </c>
      <c r="H188" s="5">
        <f t="shared" si="2"/>
        <v>3.9551055963755412E-7</v>
      </c>
    </row>
    <row r="189" spans="1:10" x14ac:dyDescent="0.25">
      <c r="A189" t="s">
        <v>89</v>
      </c>
      <c r="B189" s="22" t="s">
        <v>19</v>
      </c>
      <c r="C189" s="23">
        <v>53</v>
      </c>
      <c r="D189" s="24">
        <v>129</v>
      </c>
      <c r="E189" s="23">
        <v>2158267</v>
      </c>
      <c r="F189" s="24">
        <v>5454125</v>
      </c>
      <c r="G189" s="5">
        <f t="shared" si="2"/>
        <v>2.4556739272759115E-5</v>
      </c>
      <c r="H189" s="5">
        <f t="shared" si="2"/>
        <v>2.365182316136869E-5</v>
      </c>
    </row>
    <row r="190" spans="1:10" x14ac:dyDescent="0.25">
      <c r="A190" t="s">
        <v>89</v>
      </c>
      <c r="B190" s="22" t="s">
        <v>21</v>
      </c>
      <c r="C190" s="23">
        <v>102</v>
      </c>
      <c r="D190" s="24">
        <v>162</v>
      </c>
      <c r="E190" s="23">
        <v>2443759</v>
      </c>
      <c r="F190" s="24">
        <v>5914827</v>
      </c>
      <c r="G190" s="5">
        <f t="shared" si="2"/>
        <v>4.1738976715789077E-5</v>
      </c>
      <c r="H190" s="5">
        <f t="shared" si="2"/>
        <v>2.7388797677429957E-5</v>
      </c>
    </row>
    <row r="191" spans="1:10" x14ac:dyDescent="0.25">
      <c r="A191" t="s">
        <v>89</v>
      </c>
      <c r="B191" s="22" t="s">
        <v>23</v>
      </c>
      <c r="C191" s="23">
        <v>13</v>
      </c>
      <c r="D191" s="24">
        <v>19</v>
      </c>
      <c r="E191" s="23">
        <v>2358767</v>
      </c>
      <c r="F191" s="24">
        <v>5199766</v>
      </c>
      <c r="G191" s="5">
        <f t="shared" si="2"/>
        <v>5.511354025217412E-6</v>
      </c>
      <c r="H191" s="5">
        <f t="shared" si="2"/>
        <v>3.6540105843224484E-6</v>
      </c>
    </row>
    <row r="192" spans="1:10" x14ac:dyDescent="0.25">
      <c r="A192" t="s">
        <v>89</v>
      </c>
      <c r="B192" s="22" t="s">
        <v>25</v>
      </c>
      <c r="C192" s="23">
        <v>1</v>
      </c>
      <c r="D192" s="24">
        <v>2</v>
      </c>
      <c r="E192" s="23">
        <v>2056182</v>
      </c>
      <c r="F192" s="24">
        <v>4022321</v>
      </c>
      <c r="G192" s="5">
        <f t="shared" si="2"/>
        <v>4.8633827161214333E-7</v>
      </c>
      <c r="H192" s="5">
        <f t="shared" si="2"/>
        <v>4.9722535819493273E-7</v>
      </c>
    </row>
    <row r="193" spans="1:10" x14ac:dyDescent="0.25">
      <c r="A193" t="s">
        <v>90</v>
      </c>
      <c r="B193" s="22" t="s">
        <v>11</v>
      </c>
      <c r="C193" s="23">
        <v>3954</v>
      </c>
      <c r="D193" s="24">
        <v>2087</v>
      </c>
      <c r="E193" s="23">
        <v>316318</v>
      </c>
      <c r="F193" s="24">
        <v>178151</v>
      </c>
      <c r="G193" s="5">
        <f t="shared" si="2"/>
        <v>1.2500079034389443E-2</v>
      </c>
      <c r="H193" s="5">
        <f t="shared" si="2"/>
        <v>1.17147812810481E-2</v>
      </c>
      <c r="I193" s="25">
        <f>MAX(G193:G200)</f>
        <v>2.5784385688182285E-2</v>
      </c>
      <c r="J193" s="25">
        <f>MAX(H193:H200)</f>
        <v>2.4980020550291131E-2</v>
      </c>
    </row>
    <row r="194" spans="1:10" x14ac:dyDescent="0.25">
      <c r="A194" t="s">
        <v>90</v>
      </c>
      <c r="B194" s="22" t="s">
        <v>29</v>
      </c>
      <c r="C194" s="23">
        <v>2719</v>
      </c>
      <c r="D194" s="24">
        <v>1297</v>
      </c>
      <c r="E194" s="23">
        <v>219296</v>
      </c>
      <c r="F194" s="24">
        <v>117764</v>
      </c>
      <c r="G194" s="5">
        <f t="shared" si="2"/>
        <v>1.2398766963373706E-2</v>
      </c>
      <c r="H194" s="5">
        <f t="shared" si="2"/>
        <v>1.1013552528786386E-2</v>
      </c>
    </row>
    <row r="195" spans="1:10" x14ac:dyDescent="0.25">
      <c r="A195" t="s">
        <v>90</v>
      </c>
      <c r="B195" s="22" t="s">
        <v>13</v>
      </c>
      <c r="C195" s="23">
        <v>1651</v>
      </c>
      <c r="D195" s="24">
        <v>1094</v>
      </c>
      <c r="E195" s="23">
        <v>64031</v>
      </c>
      <c r="F195" s="24">
        <v>43795</v>
      </c>
      <c r="G195" s="5">
        <f t="shared" ref="G195:H258" si="3">C195/E195</f>
        <v>2.5784385688182285E-2</v>
      </c>
      <c r="H195" s="5">
        <f t="shared" si="3"/>
        <v>2.4980020550291131E-2</v>
      </c>
    </row>
    <row r="196" spans="1:10" x14ac:dyDescent="0.25">
      <c r="A196" t="s">
        <v>90</v>
      </c>
      <c r="B196" s="22" t="s">
        <v>32</v>
      </c>
      <c r="C196" s="23">
        <v>182</v>
      </c>
      <c r="D196" s="24">
        <v>112</v>
      </c>
      <c r="E196" s="23">
        <v>53440</v>
      </c>
      <c r="F196" s="24">
        <v>40070</v>
      </c>
      <c r="G196" s="5">
        <f t="shared" si="3"/>
        <v>3.4056886227544908E-3</v>
      </c>
      <c r="H196" s="5">
        <f t="shared" si="3"/>
        <v>2.795108560019965E-3</v>
      </c>
    </row>
    <row r="197" spans="1:10" x14ac:dyDescent="0.25">
      <c r="A197" t="s">
        <v>90</v>
      </c>
      <c r="B197" s="22" t="s">
        <v>34</v>
      </c>
      <c r="C197" s="23">
        <v>103</v>
      </c>
      <c r="D197" s="24">
        <v>66</v>
      </c>
      <c r="E197" s="23">
        <v>36907</v>
      </c>
      <c r="F197" s="24">
        <v>26406</v>
      </c>
      <c r="G197" s="5">
        <f t="shared" si="3"/>
        <v>2.790798493510716E-3</v>
      </c>
      <c r="H197" s="5">
        <f t="shared" si="3"/>
        <v>2.499431947284708E-3</v>
      </c>
    </row>
    <row r="198" spans="1:10" x14ac:dyDescent="0.25">
      <c r="A198" t="s">
        <v>90</v>
      </c>
      <c r="B198" s="22" t="s">
        <v>15</v>
      </c>
      <c r="C198" s="23">
        <v>136</v>
      </c>
      <c r="D198" s="24">
        <v>101</v>
      </c>
      <c r="E198" s="23">
        <v>12245</v>
      </c>
      <c r="F198" s="24">
        <v>9140</v>
      </c>
      <c r="G198" s="5">
        <f t="shared" si="3"/>
        <v>1.11065741118824E-2</v>
      </c>
      <c r="H198" s="5">
        <f t="shared" si="3"/>
        <v>1.1050328227571116E-2</v>
      </c>
    </row>
    <row r="199" spans="1:10" x14ac:dyDescent="0.25">
      <c r="A199" t="s">
        <v>90</v>
      </c>
      <c r="B199" s="22" t="s">
        <v>17</v>
      </c>
      <c r="C199" s="23">
        <v>32</v>
      </c>
      <c r="D199" s="24">
        <v>13</v>
      </c>
      <c r="E199" s="23">
        <v>2876</v>
      </c>
      <c r="F199" s="24">
        <v>2200</v>
      </c>
      <c r="G199" s="5">
        <f t="shared" si="3"/>
        <v>1.1126564673157162E-2</v>
      </c>
      <c r="H199" s="5">
        <f t="shared" si="3"/>
        <v>5.909090909090909E-3</v>
      </c>
    </row>
    <row r="200" spans="1:10" x14ac:dyDescent="0.25">
      <c r="A200" t="s">
        <v>90</v>
      </c>
      <c r="B200" s="22" t="s">
        <v>21</v>
      </c>
      <c r="C200" s="23">
        <v>3</v>
      </c>
      <c r="D200" s="24">
        <v>1</v>
      </c>
      <c r="E200" s="23">
        <v>646</v>
      </c>
      <c r="F200" s="24">
        <v>450</v>
      </c>
      <c r="G200" s="5">
        <f t="shared" si="3"/>
        <v>4.6439628482972135E-3</v>
      </c>
      <c r="H200" s="5">
        <f t="shared" si="3"/>
        <v>2.2222222222222222E-3</v>
      </c>
    </row>
    <row r="201" spans="1:10" x14ac:dyDescent="0.25">
      <c r="A201" t="s">
        <v>91</v>
      </c>
      <c r="B201" s="22" t="s">
        <v>11</v>
      </c>
      <c r="C201" s="23">
        <v>208567</v>
      </c>
      <c r="D201" s="24">
        <v>470475</v>
      </c>
      <c r="E201" s="23">
        <v>9325316</v>
      </c>
      <c r="F201" s="24">
        <v>21378662</v>
      </c>
      <c r="G201" s="5">
        <f t="shared" si="3"/>
        <v>2.2365676401743383E-2</v>
      </c>
      <c r="H201" s="5">
        <f t="shared" si="3"/>
        <v>2.2006756082303E-2</v>
      </c>
      <c r="I201" s="5">
        <f>MAX(G201:G212)</f>
        <v>4.1778167229220765E-2</v>
      </c>
      <c r="J201" s="5">
        <f>MAX(H201:H212)</f>
        <v>4.2629777867036492E-2</v>
      </c>
    </row>
    <row r="202" spans="1:10" x14ac:dyDescent="0.25">
      <c r="A202" t="s">
        <v>91</v>
      </c>
      <c r="B202" s="22" t="s">
        <v>29</v>
      </c>
      <c r="C202" s="23">
        <v>220243</v>
      </c>
      <c r="D202" s="24">
        <v>406196</v>
      </c>
      <c r="E202" s="23">
        <v>8987374</v>
      </c>
      <c r="F202" s="24">
        <v>16984193</v>
      </c>
      <c r="G202" s="5">
        <f t="shared" si="3"/>
        <v>2.4505823391793864E-2</v>
      </c>
      <c r="H202" s="5">
        <f t="shared" si="3"/>
        <v>2.3916120124164861E-2</v>
      </c>
    </row>
    <row r="203" spans="1:10" x14ac:dyDescent="0.25">
      <c r="A203" t="s">
        <v>91</v>
      </c>
      <c r="B203" s="22" t="s">
        <v>13</v>
      </c>
      <c r="C203" s="23">
        <v>279814</v>
      </c>
      <c r="D203" s="24">
        <v>565338</v>
      </c>
      <c r="E203" s="23">
        <v>11832167</v>
      </c>
      <c r="F203" s="24">
        <v>23241789</v>
      </c>
      <c r="G203" s="5">
        <f t="shared" si="3"/>
        <v>2.3648584405544647E-2</v>
      </c>
      <c r="H203" s="5">
        <f t="shared" si="3"/>
        <v>2.4324203270238792E-2</v>
      </c>
    </row>
    <row r="204" spans="1:10" x14ac:dyDescent="0.25">
      <c r="A204" t="s">
        <v>91</v>
      </c>
      <c r="B204" s="22" t="s">
        <v>32</v>
      </c>
      <c r="C204" s="23">
        <v>341311</v>
      </c>
      <c r="D204" s="24">
        <v>633379</v>
      </c>
      <c r="E204" s="23">
        <v>14999293</v>
      </c>
      <c r="F204" s="24">
        <v>26502187</v>
      </c>
      <c r="G204" s="5">
        <f t="shared" si="3"/>
        <v>2.2755139192227259E-2</v>
      </c>
      <c r="H204" s="5">
        <f t="shared" si="3"/>
        <v>2.389912198566858E-2</v>
      </c>
    </row>
    <row r="205" spans="1:10" x14ac:dyDescent="0.25">
      <c r="A205" t="s">
        <v>91</v>
      </c>
      <c r="B205" s="22" t="s">
        <v>34</v>
      </c>
      <c r="C205" s="23">
        <v>291294</v>
      </c>
      <c r="D205" s="24">
        <v>686550</v>
      </c>
      <c r="E205" s="23">
        <v>11489155</v>
      </c>
      <c r="F205" s="24">
        <v>25844373</v>
      </c>
      <c r="G205" s="5">
        <f t="shared" si="3"/>
        <v>2.5353822800719461E-2</v>
      </c>
      <c r="H205" s="5">
        <f t="shared" si="3"/>
        <v>2.6564776789129302E-2</v>
      </c>
    </row>
    <row r="206" spans="1:10" x14ac:dyDescent="0.25">
      <c r="A206" t="s">
        <v>91</v>
      </c>
      <c r="B206" s="22" t="s">
        <v>15</v>
      </c>
      <c r="C206" s="23">
        <v>460003</v>
      </c>
      <c r="D206" s="24">
        <v>1078310</v>
      </c>
      <c r="E206" s="23">
        <v>11147896</v>
      </c>
      <c r="F206" s="24">
        <v>25294760</v>
      </c>
      <c r="G206" s="5">
        <f t="shared" si="3"/>
        <v>4.1263660873764881E-2</v>
      </c>
      <c r="H206" s="5">
        <f t="shared" si="3"/>
        <v>4.2629777867036492E-2</v>
      </c>
    </row>
    <row r="207" spans="1:10" x14ac:dyDescent="0.25">
      <c r="A207" t="s">
        <v>91</v>
      </c>
      <c r="B207" s="22" t="s">
        <v>37</v>
      </c>
      <c r="C207" s="23">
        <v>358440</v>
      </c>
      <c r="D207" s="24">
        <v>958614</v>
      </c>
      <c r="E207" s="23">
        <v>9889625</v>
      </c>
      <c r="F207" s="24">
        <v>26222572</v>
      </c>
      <c r="G207" s="5">
        <f t="shared" si="3"/>
        <v>3.6244043631583601E-2</v>
      </c>
      <c r="H207" s="5">
        <f t="shared" si="3"/>
        <v>3.6556825928440582E-2</v>
      </c>
    </row>
    <row r="208" spans="1:10" x14ac:dyDescent="0.25">
      <c r="A208" t="s">
        <v>91</v>
      </c>
      <c r="B208" s="22" t="s">
        <v>17</v>
      </c>
      <c r="C208" s="23">
        <v>241167</v>
      </c>
      <c r="D208" s="24">
        <v>696940</v>
      </c>
      <c r="E208" s="23">
        <v>9460018</v>
      </c>
      <c r="F208" s="24">
        <v>27078104</v>
      </c>
      <c r="G208" s="5">
        <f t="shared" si="3"/>
        <v>2.5493291873228994E-2</v>
      </c>
      <c r="H208" s="5">
        <f t="shared" si="3"/>
        <v>2.5738138829808764E-2</v>
      </c>
    </row>
    <row r="209" spans="1:10" x14ac:dyDescent="0.25">
      <c r="A209" t="s">
        <v>91</v>
      </c>
      <c r="B209" s="22" t="s">
        <v>19</v>
      </c>
      <c r="C209" s="23">
        <v>156038</v>
      </c>
      <c r="D209" s="24">
        <v>579735</v>
      </c>
      <c r="E209" s="23">
        <v>6885287</v>
      </c>
      <c r="F209" s="24">
        <v>23709091</v>
      </c>
      <c r="G209" s="5">
        <f t="shared" si="3"/>
        <v>2.2662526631061275E-2</v>
      </c>
      <c r="H209" s="5">
        <f t="shared" si="3"/>
        <v>2.4452012943052097E-2</v>
      </c>
    </row>
    <row r="210" spans="1:10" x14ac:dyDescent="0.25">
      <c r="A210" t="s">
        <v>91</v>
      </c>
      <c r="B210" s="22" t="s">
        <v>21</v>
      </c>
      <c r="C210" s="23">
        <v>144717</v>
      </c>
      <c r="D210" s="24">
        <v>593248</v>
      </c>
      <c r="E210" s="23">
        <v>5049265</v>
      </c>
      <c r="F210" s="24">
        <v>20959555</v>
      </c>
      <c r="G210" s="5">
        <f t="shared" si="3"/>
        <v>2.8661003136100007E-2</v>
      </c>
      <c r="H210" s="5">
        <f t="shared" si="3"/>
        <v>2.8304417722609092E-2</v>
      </c>
    </row>
    <row r="211" spans="1:10" x14ac:dyDescent="0.25">
      <c r="A211" t="s">
        <v>91</v>
      </c>
      <c r="B211" s="22" t="s">
        <v>23</v>
      </c>
      <c r="C211" s="23">
        <v>148730</v>
      </c>
      <c r="D211" s="24">
        <v>602451</v>
      </c>
      <c r="E211" s="23">
        <v>5353017</v>
      </c>
      <c r="F211" s="24">
        <v>21428926</v>
      </c>
      <c r="G211" s="5">
        <f t="shared" si="3"/>
        <v>2.7784331714246376E-2</v>
      </c>
      <c r="H211" s="5">
        <f t="shared" si="3"/>
        <v>2.8113914808422971E-2</v>
      </c>
    </row>
    <row r="212" spans="1:10" x14ac:dyDescent="0.25">
      <c r="A212" t="s">
        <v>91</v>
      </c>
      <c r="B212" s="22" t="s">
        <v>25</v>
      </c>
      <c r="C212" s="23">
        <v>294647</v>
      </c>
      <c r="D212" s="24">
        <v>807833</v>
      </c>
      <c r="E212" s="23">
        <v>7052655</v>
      </c>
      <c r="F212" s="24">
        <v>22011156</v>
      </c>
      <c r="G212" s="5">
        <f t="shared" si="3"/>
        <v>4.1778167229220765E-2</v>
      </c>
      <c r="H212" s="5">
        <f t="shared" si="3"/>
        <v>3.6701071038704194E-2</v>
      </c>
    </row>
    <row r="213" spans="1:10" x14ac:dyDescent="0.25">
      <c r="A213" t="s">
        <v>92</v>
      </c>
      <c r="B213" s="22" t="s">
        <v>11</v>
      </c>
      <c r="C213" s="23">
        <v>48286</v>
      </c>
      <c r="D213" s="24">
        <v>93019</v>
      </c>
      <c r="E213" s="23">
        <v>5191200</v>
      </c>
      <c r="F213" s="24">
        <v>9866493</v>
      </c>
      <c r="G213" s="5">
        <f t="shared" si="3"/>
        <v>9.3015102481121895E-3</v>
      </c>
      <c r="H213" s="5">
        <f t="shared" si="3"/>
        <v>9.42776729279593E-3</v>
      </c>
      <c r="I213" s="5">
        <f>MAX(G213:G224)</f>
        <v>3.4943528419361713E-2</v>
      </c>
      <c r="J213" s="5">
        <f>MAX(H213:H224)</f>
        <v>3.5928536337765153E-2</v>
      </c>
    </row>
    <row r="214" spans="1:10" x14ac:dyDescent="0.25">
      <c r="A214" t="s">
        <v>92</v>
      </c>
      <c r="B214" s="22" t="s">
        <v>29</v>
      </c>
      <c r="C214" s="23">
        <v>10198</v>
      </c>
      <c r="D214" s="24">
        <v>18174</v>
      </c>
      <c r="E214" s="23">
        <v>4811189</v>
      </c>
      <c r="F214" s="24">
        <v>8060543</v>
      </c>
      <c r="G214" s="5">
        <f t="shared" si="3"/>
        <v>2.1196423586768262E-3</v>
      </c>
      <c r="H214" s="5">
        <f t="shared" si="3"/>
        <v>2.2546868120423154E-3</v>
      </c>
    </row>
    <row r="215" spans="1:10" x14ac:dyDescent="0.25">
      <c r="A215" t="s">
        <v>92</v>
      </c>
      <c r="B215" s="22" t="s">
        <v>13</v>
      </c>
      <c r="C215" s="23">
        <v>3126</v>
      </c>
      <c r="D215" s="24">
        <v>6782</v>
      </c>
      <c r="E215" s="23">
        <v>3345950</v>
      </c>
      <c r="F215" s="24">
        <v>6678870</v>
      </c>
      <c r="G215" s="5">
        <f t="shared" si="3"/>
        <v>9.3426381147357254E-4</v>
      </c>
      <c r="H215" s="5">
        <f t="shared" si="3"/>
        <v>1.0154412348196626E-3</v>
      </c>
    </row>
    <row r="216" spans="1:10" x14ac:dyDescent="0.25">
      <c r="A216" t="s">
        <v>92</v>
      </c>
      <c r="B216" s="22" t="s">
        <v>32</v>
      </c>
      <c r="C216" s="23">
        <v>748</v>
      </c>
      <c r="D216" s="24">
        <v>830</v>
      </c>
      <c r="E216" s="23">
        <v>4468452</v>
      </c>
      <c r="F216" s="24">
        <v>7759036</v>
      </c>
      <c r="G216" s="5">
        <f t="shared" si="3"/>
        <v>1.6739577822476328E-4</v>
      </c>
      <c r="H216" s="5">
        <f t="shared" si="3"/>
        <v>1.0697205168270903E-4</v>
      </c>
    </row>
    <row r="217" spans="1:10" x14ac:dyDescent="0.25">
      <c r="A217" t="s">
        <v>92</v>
      </c>
      <c r="B217" s="22" t="s">
        <v>34</v>
      </c>
      <c r="C217" s="23">
        <v>602</v>
      </c>
      <c r="D217" s="24">
        <v>1179</v>
      </c>
      <c r="E217" s="23">
        <v>5044120</v>
      </c>
      <c r="F217" s="24">
        <v>9921238</v>
      </c>
      <c r="G217" s="5">
        <f t="shared" si="3"/>
        <v>1.1934688310349476E-4</v>
      </c>
      <c r="H217" s="5">
        <f t="shared" si="3"/>
        <v>1.1883597591348983E-4</v>
      </c>
    </row>
    <row r="218" spans="1:10" x14ac:dyDescent="0.25">
      <c r="A218" t="s">
        <v>92</v>
      </c>
      <c r="B218" s="22" t="s">
        <v>15</v>
      </c>
      <c r="C218" s="23">
        <v>38976</v>
      </c>
      <c r="D218" s="24">
        <v>90220</v>
      </c>
      <c r="E218" s="23">
        <v>5875684</v>
      </c>
      <c r="F218" s="24">
        <v>9635598</v>
      </c>
      <c r="G218" s="5">
        <f t="shared" si="3"/>
        <v>6.6334404641229857E-3</v>
      </c>
      <c r="H218" s="5">
        <f t="shared" si="3"/>
        <v>9.3631967626710867E-3</v>
      </c>
    </row>
    <row r="219" spans="1:10" x14ac:dyDescent="0.25">
      <c r="A219" t="s">
        <v>92</v>
      </c>
      <c r="B219" s="22" t="s">
        <v>37</v>
      </c>
      <c r="C219" s="23">
        <v>115576</v>
      </c>
      <c r="D219" s="24">
        <v>243466</v>
      </c>
      <c r="E219" s="23">
        <v>4161892</v>
      </c>
      <c r="F219" s="24">
        <v>8201124</v>
      </c>
      <c r="G219" s="5">
        <f t="shared" si="3"/>
        <v>2.777006226975616E-2</v>
      </c>
      <c r="H219" s="5">
        <f t="shared" si="3"/>
        <v>2.968690633137604E-2</v>
      </c>
    </row>
    <row r="220" spans="1:10" x14ac:dyDescent="0.25">
      <c r="A220" t="s">
        <v>92</v>
      </c>
      <c r="B220" s="22" t="s">
        <v>17</v>
      </c>
      <c r="C220" s="23">
        <v>53406</v>
      </c>
      <c r="D220" s="24">
        <v>129981</v>
      </c>
      <c r="E220" s="23">
        <v>3535413</v>
      </c>
      <c r="F220" s="24">
        <v>7393911</v>
      </c>
      <c r="G220" s="5">
        <f t="shared" si="3"/>
        <v>1.5106014488264879E-2</v>
      </c>
      <c r="H220" s="5">
        <f t="shared" si="3"/>
        <v>1.7579465049011273E-2</v>
      </c>
    </row>
    <row r="221" spans="1:10" x14ac:dyDescent="0.25">
      <c r="A221" t="s">
        <v>92</v>
      </c>
      <c r="B221" s="22" t="s">
        <v>19</v>
      </c>
      <c r="C221" s="23">
        <v>75337</v>
      </c>
      <c r="D221" s="24">
        <v>208270</v>
      </c>
      <c r="E221" s="23">
        <v>2274224</v>
      </c>
      <c r="F221" s="24">
        <v>7077679</v>
      </c>
      <c r="G221" s="5">
        <f t="shared" si="3"/>
        <v>3.312646423571293E-2</v>
      </c>
      <c r="H221" s="5">
        <f t="shared" si="3"/>
        <v>2.94263133436823E-2</v>
      </c>
    </row>
    <row r="222" spans="1:10" x14ac:dyDescent="0.25">
      <c r="A222" t="s">
        <v>92</v>
      </c>
      <c r="B222" s="22" t="s">
        <v>21</v>
      </c>
      <c r="C222" s="23">
        <v>71002</v>
      </c>
      <c r="D222" s="24">
        <v>219182</v>
      </c>
      <c r="E222" s="23">
        <v>2031907</v>
      </c>
      <c r="F222" s="24">
        <v>6100499</v>
      </c>
      <c r="G222" s="5">
        <f t="shared" si="3"/>
        <v>3.4943528419361713E-2</v>
      </c>
      <c r="H222" s="5">
        <f t="shared" si="3"/>
        <v>3.5928536337765153E-2</v>
      </c>
    </row>
    <row r="223" spans="1:10" x14ac:dyDescent="0.25">
      <c r="A223" t="s">
        <v>92</v>
      </c>
      <c r="B223" s="22" t="s">
        <v>23</v>
      </c>
      <c r="C223" s="23">
        <v>34086</v>
      </c>
      <c r="D223" s="24">
        <v>110565</v>
      </c>
      <c r="E223" s="23">
        <v>1721023</v>
      </c>
      <c r="F223" s="24">
        <v>5252328</v>
      </c>
      <c r="G223" s="5">
        <f t="shared" si="3"/>
        <v>1.9805662097485043E-2</v>
      </c>
      <c r="H223" s="5">
        <f t="shared" si="3"/>
        <v>2.1050665533454881E-2</v>
      </c>
    </row>
    <row r="224" spans="1:10" x14ac:dyDescent="0.25">
      <c r="A224" t="s">
        <v>92</v>
      </c>
      <c r="B224" s="22" t="s">
        <v>25</v>
      </c>
      <c r="C224" s="23">
        <v>3875</v>
      </c>
      <c r="D224" s="24">
        <v>12236</v>
      </c>
      <c r="E224" s="23">
        <v>1122894</v>
      </c>
      <c r="F224" s="24">
        <v>3180964</v>
      </c>
      <c r="G224" s="5">
        <f t="shared" si="3"/>
        <v>3.4509045377390918E-3</v>
      </c>
      <c r="H224" s="5">
        <f t="shared" si="3"/>
        <v>3.846632656012454E-3</v>
      </c>
    </row>
    <row r="225" spans="1:10" x14ac:dyDescent="0.25">
      <c r="A225" t="s">
        <v>93</v>
      </c>
      <c r="B225" s="22" t="s">
        <v>11</v>
      </c>
      <c r="C225" s="23">
        <v>668</v>
      </c>
      <c r="D225" s="24">
        <v>1641</v>
      </c>
      <c r="E225" s="23">
        <v>2175712</v>
      </c>
      <c r="F225" s="24">
        <v>5082353</v>
      </c>
      <c r="G225" s="5">
        <f t="shared" si="3"/>
        <v>3.0702592990248709E-4</v>
      </c>
      <c r="H225" s="5">
        <f t="shared" si="3"/>
        <v>3.2288194070738494E-4</v>
      </c>
      <c r="I225" s="5">
        <f>MAX(G225:G236)</f>
        <v>8.1980701623158051E-4</v>
      </c>
      <c r="J225" s="5">
        <f>MAX(H225:H236)</f>
        <v>6.4175993499743841E-4</v>
      </c>
    </row>
    <row r="226" spans="1:10" x14ac:dyDescent="0.25">
      <c r="A226" t="s">
        <v>93</v>
      </c>
      <c r="B226" s="22" t="s">
        <v>29</v>
      </c>
      <c r="C226" s="23">
        <v>1155</v>
      </c>
      <c r="D226" s="24">
        <v>1391</v>
      </c>
      <c r="E226" s="23">
        <v>2100567</v>
      </c>
      <c r="F226" s="24">
        <v>4074064</v>
      </c>
      <c r="G226" s="5">
        <f t="shared" si="3"/>
        <v>5.4985154008417732E-4</v>
      </c>
      <c r="H226" s="5">
        <f t="shared" si="3"/>
        <v>3.4142811698588925E-4</v>
      </c>
    </row>
    <row r="227" spans="1:10" x14ac:dyDescent="0.25">
      <c r="A227" t="s">
        <v>93</v>
      </c>
      <c r="B227" s="22" t="s">
        <v>13</v>
      </c>
      <c r="C227" s="23">
        <v>194</v>
      </c>
      <c r="D227" s="24">
        <v>349</v>
      </c>
      <c r="E227" s="23">
        <v>1650219</v>
      </c>
      <c r="F227" s="24">
        <v>3715872</v>
      </c>
      <c r="G227" s="5">
        <f t="shared" si="3"/>
        <v>1.1756015413711756E-4</v>
      </c>
      <c r="H227" s="5">
        <f t="shared" si="3"/>
        <v>9.3921426787575032E-5</v>
      </c>
    </row>
    <row r="228" spans="1:10" x14ac:dyDescent="0.25">
      <c r="A228" t="s">
        <v>93</v>
      </c>
      <c r="B228" s="22" t="s">
        <v>32</v>
      </c>
      <c r="C228" s="23">
        <v>368</v>
      </c>
      <c r="D228" s="24">
        <v>767</v>
      </c>
      <c r="E228" s="23">
        <v>1856805</v>
      </c>
      <c r="F228" s="24">
        <v>3795527</v>
      </c>
      <c r="G228" s="5">
        <f t="shared" si="3"/>
        <v>1.9818990147053676E-4</v>
      </c>
      <c r="H228" s="5">
        <f t="shared" si="3"/>
        <v>2.0207997466491478E-4</v>
      </c>
    </row>
    <row r="229" spans="1:10" x14ac:dyDescent="0.25">
      <c r="A229" t="s">
        <v>93</v>
      </c>
      <c r="B229" s="22" t="s">
        <v>34</v>
      </c>
      <c r="C229" s="23">
        <v>251</v>
      </c>
      <c r="D229" s="24">
        <v>430</v>
      </c>
      <c r="E229" s="23">
        <v>2219838</v>
      </c>
      <c r="F229" s="24">
        <v>4099811</v>
      </c>
      <c r="G229" s="5">
        <f t="shared" si="3"/>
        <v>1.1307131421301914E-4</v>
      </c>
      <c r="H229" s="5">
        <f t="shared" si="3"/>
        <v>1.0488288362561104E-4</v>
      </c>
    </row>
    <row r="230" spans="1:10" x14ac:dyDescent="0.25">
      <c r="A230" t="s">
        <v>93</v>
      </c>
      <c r="B230" s="22" t="s">
        <v>15</v>
      </c>
      <c r="C230" s="23">
        <v>667</v>
      </c>
      <c r="D230" s="24">
        <v>1589</v>
      </c>
      <c r="E230" s="23">
        <v>1463025</v>
      </c>
      <c r="F230" s="24">
        <v>3603814</v>
      </c>
      <c r="G230" s="5">
        <f t="shared" si="3"/>
        <v>4.5590471796449138E-4</v>
      </c>
      <c r="H230" s="5">
        <f t="shared" si="3"/>
        <v>4.409217567832302E-4</v>
      </c>
    </row>
    <row r="231" spans="1:10" x14ac:dyDescent="0.25">
      <c r="A231" t="s">
        <v>93</v>
      </c>
      <c r="B231" s="22" t="s">
        <v>37</v>
      </c>
      <c r="C231" s="23">
        <v>747</v>
      </c>
      <c r="D231" s="24">
        <v>1687</v>
      </c>
      <c r="E231" s="23">
        <v>1176082</v>
      </c>
      <c r="F231" s="24">
        <v>2909475</v>
      </c>
      <c r="G231" s="5">
        <f t="shared" si="3"/>
        <v>6.3515979327972028E-4</v>
      </c>
      <c r="H231" s="5">
        <f t="shared" si="3"/>
        <v>5.7982969436066643E-4</v>
      </c>
    </row>
    <row r="232" spans="1:10" x14ac:dyDescent="0.25">
      <c r="A232" t="s">
        <v>93</v>
      </c>
      <c r="B232" s="22" t="s">
        <v>17</v>
      </c>
      <c r="C232" s="23">
        <v>822</v>
      </c>
      <c r="D232" s="24">
        <v>1646</v>
      </c>
      <c r="E232" s="23">
        <v>1002675</v>
      </c>
      <c r="F232" s="24">
        <v>2564822</v>
      </c>
      <c r="G232" s="5">
        <f t="shared" si="3"/>
        <v>8.1980701623158051E-4</v>
      </c>
      <c r="H232" s="5">
        <f t="shared" si="3"/>
        <v>6.4175993499743841E-4</v>
      </c>
    </row>
    <row r="233" spans="1:10" x14ac:dyDescent="0.25">
      <c r="A233" t="s">
        <v>93</v>
      </c>
      <c r="B233" s="22" t="s">
        <v>19</v>
      </c>
      <c r="C233" s="23">
        <v>240</v>
      </c>
      <c r="D233" s="24">
        <v>755</v>
      </c>
      <c r="E233" s="23">
        <v>773098</v>
      </c>
      <c r="F233" s="24">
        <v>2349087</v>
      </c>
      <c r="G233" s="5">
        <f t="shared" si="3"/>
        <v>3.1043929747586981E-4</v>
      </c>
      <c r="H233" s="5">
        <f t="shared" si="3"/>
        <v>3.2140146363246659E-4</v>
      </c>
    </row>
    <row r="234" spans="1:10" x14ac:dyDescent="0.25">
      <c r="A234" t="s">
        <v>93</v>
      </c>
      <c r="B234" s="22" t="s">
        <v>21</v>
      </c>
      <c r="C234" s="23">
        <v>217</v>
      </c>
      <c r="D234" s="24">
        <v>253</v>
      </c>
      <c r="E234" s="23">
        <v>876110</v>
      </c>
      <c r="F234" s="24">
        <v>2222402</v>
      </c>
      <c r="G234" s="5">
        <f t="shared" si="3"/>
        <v>2.476857928798895E-4</v>
      </c>
      <c r="H234" s="5">
        <f t="shared" si="3"/>
        <v>1.1384079028006634E-4</v>
      </c>
    </row>
    <row r="235" spans="1:10" x14ac:dyDescent="0.25">
      <c r="A235" t="s">
        <v>93</v>
      </c>
      <c r="B235" s="22" t="s">
        <v>23</v>
      </c>
      <c r="C235" s="23">
        <v>22</v>
      </c>
      <c r="D235" s="24">
        <v>31</v>
      </c>
      <c r="E235" s="23">
        <v>1270868</v>
      </c>
      <c r="F235" s="24">
        <v>2399361</v>
      </c>
      <c r="G235" s="5">
        <f t="shared" si="3"/>
        <v>1.7311003188372042E-5</v>
      </c>
      <c r="H235" s="5">
        <f t="shared" si="3"/>
        <v>1.2920106645060914E-5</v>
      </c>
    </row>
    <row r="236" spans="1:10" x14ac:dyDescent="0.25">
      <c r="A236" t="s">
        <v>93</v>
      </c>
      <c r="B236" s="22" t="s">
        <v>25</v>
      </c>
      <c r="C236" s="23">
        <v>1</v>
      </c>
      <c r="D236" s="24">
        <v>1</v>
      </c>
      <c r="E236" s="23">
        <v>1624002</v>
      </c>
      <c r="F236" s="24">
        <v>2832033</v>
      </c>
      <c r="G236" s="5">
        <f t="shared" si="3"/>
        <v>6.1576278846947236E-7</v>
      </c>
      <c r="H236" s="5">
        <f t="shared" si="3"/>
        <v>3.5310323008241781E-7</v>
      </c>
    </row>
    <row r="237" spans="1:10" x14ac:dyDescent="0.25">
      <c r="A237" t="s">
        <v>94</v>
      </c>
      <c r="B237" s="22" t="s">
        <v>11</v>
      </c>
      <c r="C237" s="23">
        <v>29757</v>
      </c>
      <c r="D237" s="24">
        <v>61103</v>
      </c>
      <c r="E237" s="23">
        <v>3636025</v>
      </c>
      <c r="F237" s="24">
        <v>5522432</v>
      </c>
      <c r="G237" s="5">
        <f t="shared" si="3"/>
        <v>8.1839371291451517E-3</v>
      </c>
      <c r="H237" s="5">
        <f t="shared" si="3"/>
        <v>1.1064509259688484E-2</v>
      </c>
      <c r="I237" s="5">
        <f>MAX(G237:G248)</f>
        <v>0.14408465275448401</v>
      </c>
      <c r="J237" s="5">
        <f>MAX(H237:H248)</f>
        <v>0.14759405175297932</v>
      </c>
    </row>
    <row r="238" spans="1:10" x14ac:dyDescent="0.25">
      <c r="A238" t="s">
        <v>94</v>
      </c>
      <c r="B238" s="22" t="s">
        <v>29</v>
      </c>
      <c r="C238" s="23">
        <v>17244</v>
      </c>
      <c r="D238" s="24">
        <v>28308</v>
      </c>
      <c r="E238" s="23">
        <v>3588762</v>
      </c>
      <c r="F238" s="24">
        <v>4873470</v>
      </c>
      <c r="G238" s="5">
        <f t="shared" si="3"/>
        <v>4.8049996071068517E-3</v>
      </c>
      <c r="H238" s="5">
        <f t="shared" si="3"/>
        <v>5.8085922351014778E-3</v>
      </c>
    </row>
    <row r="239" spans="1:10" x14ac:dyDescent="0.25">
      <c r="A239" t="s">
        <v>94</v>
      </c>
      <c r="B239" s="22" t="s">
        <v>13</v>
      </c>
      <c r="C239" s="23">
        <v>18671</v>
      </c>
      <c r="D239" s="24">
        <v>32574</v>
      </c>
      <c r="E239" s="23">
        <v>2883501</v>
      </c>
      <c r="F239" s="24">
        <v>4189989</v>
      </c>
      <c r="G239" s="5">
        <f t="shared" si="3"/>
        <v>6.4751147996827468E-3</v>
      </c>
      <c r="H239" s="5">
        <f t="shared" si="3"/>
        <v>7.7742447533871804E-3</v>
      </c>
    </row>
    <row r="240" spans="1:10" x14ac:dyDescent="0.25">
      <c r="A240" t="s">
        <v>94</v>
      </c>
      <c r="B240" s="22" t="s">
        <v>32</v>
      </c>
      <c r="C240" s="23">
        <v>44900</v>
      </c>
      <c r="D240" s="24">
        <v>60168</v>
      </c>
      <c r="E240" s="23">
        <v>3915379</v>
      </c>
      <c r="F240" s="24">
        <v>4665104</v>
      </c>
      <c r="G240" s="5">
        <f t="shared" si="3"/>
        <v>1.1467599943709153E-2</v>
      </c>
      <c r="H240" s="5">
        <f t="shared" si="3"/>
        <v>1.2897461664305877E-2</v>
      </c>
    </row>
    <row r="241" spans="1:10" x14ac:dyDescent="0.25">
      <c r="A241" t="s">
        <v>94</v>
      </c>
      <c r="B241" s="22" t="s">
        <v>34</v>
      </c>
      <c r="C241" s="23">
        <v>43848</v>
      </c>
      <c r="D241" s="24">
        <v>74078</v>
      </c>
      <c r="E241" s="23">
        <v>3698224</v>
      </c>
      <c r="F241" s="24">
        <v>5070267</v>
      </c>
      <c r="G241" s="5">
        <f t="shared" si="3"/>
        <v>1.1856501931738045E-2</v>
      </c>
      <c r="H241" s="5">
        <f t="shared" si="3"/>
        <v>1.4610275947992482E-2</v>
      </c>
    </row>
    <row r="242" spans="1:10" x14ac:dyDescent="0.25">
      <c r="A242" t="s">
        <v>94</v>
      </c>
      <c r="B242" s="22" t="s">
        <v>15</v>
      </c>
      <c r="C242" s="23">
        <v>73662</v>
      </c>
      <c r="D242" s="24">
        <v>132115</v>
      </c>
      <c r="E242" s="23">
        <v>2519519</v>
      </c>
      <c r="F242" s="24">
        <v>3973326</v>
      </c>
      <c r="G242" s="5">
        <f t="shared" si="3"/>
        <v>2.9236532846150395E-2</v>
      </c>
      <c r="H242" s="5">
        <f t="shared" si="3"/>
        <v>3.3250480831424352E-2</v>
      </c>
    </row>
    <row r="243" spans="1:10" x14ac:dyDescent="0.25">
      <c r="A243" t="s">
        <v>94</v>
      </c>
      <c r="B243" s="22" t="s">
        <v>37</v>
      </c>
      <c r="C243" s="23">
        <v>305841</v>
      </c>
      <c r="D243" s="24">
        <v>447776</v>
      </c>
      <c r="E243" s="23">
        <v>2122648</v>
      </c>
      <c r="F243" s="24">
        <v>3033835</v>
      </c>
      <c r="G243" s="5">
        <f t="shared" si="3"/>
        <v>0.14408465275448401</v>
      </c>
      <c r="H243" s="5">
        <f t="shared" si="3"/>
        <v>0.14759405175297932</v>
      </c>
    </row>
    <row r="244" spans="1:10" x14ac:dyDescent="0.25">
      <c r="A244" t="s">
        <v>94</v>
      </c>
      <c r="B244" s="22" t="s">
        <v>17</v>
      </c>
      <c r="C244" s="23">
        <v>163182</v>
      </c>
      <c r="D244" s="24">
        <v>293192</v>
      </c>
      <c r="E244" s="23">
        <v>1329686</v>
      </c>
      <c r="F244" s="24">
        <v>2117330</v>
      </c>
      <c r="G244" s="5">
        <f t="shared" si="3"/>
        <v>0.12272220659614375</v>
      </c>
      <c r="H244" s="5">
        <f t="shared" si="3"/>
        <v>0.13847251018972007</v>
      </c>
    </row>
    <row r="245" spans="1:10" x14ac:dyDescent="0.25">
      <c r="A245" t="s">
        <v>94</v>
      </c>
      <c r="B245" s="22" t="s">
        <v>19</v>
      </c>
      <c r="C245" s="23">
        <v>32020</v>
      </c>
      <c r="D245" s="24">
        <v>71111</v>
      </c>
      <c r="E245" s="23">
        <v>869210</v>
      </c>
      <c r="F245" s="24">
        <v>1699134</v>
      </c>
      <c r="G245" s="5">
        <f t="shared" si="3"/>
        <v>3.6838048342748016E-2</v>
      </c>
      <c r="H245" s="5">
        <f t="shared" si="3"/>
        <v>4.185131955454955E-2</v>
      </c>
    </row>
    <row r="246" spans="1:10" x14ac:dyDescent="0.25">
      <c r="A246" t="s">
        <v>94</v>
      </c>
      <c r="B246" s="22" t="s">
        <v>21</v>
      </c>
      <c r="C246" s="23">
        <v>20136</v>
      </c>
      <c r="D246" s="24">
        <v>51825</v>
      </c>
      <c r="E246" s="23">
        <v>708830</v>
      </c>
      <c r="F246" s="24">
        <v>1228217</v>
      </c>
      <c r="G246" s="5">
        <f t="shared" si="3"/>
        <v>2.840737553433122E-2</v>
      </c>
      <c r="H246" s="5">
        <f t="shared" si="3"/>
        <v>4.2195312391865608E-2</v>
      </c>
    </row>
    <row r="247" spans="1:10" x14ac:dyDescent="0.25">
      <c r="A247" t="s">
        <v>94</v>
      </c>
      <c r="B247" s="22" t="s">
        <v>23</v>
      </c>
      <c r="C247" s="23">
        <v>3121</v>
      </c>
      <c r="D247" s="24">
        <v>7718</v>
      </c>
      <c r="E247" s="23">
        <v>473121</v>
      </c>
      <c r="F247" s="24">
        <v>641634</v>
      </c>
      <c r="G247" s="5">
        <f t="shared" si="3"/>
        <v>6.5966211603374191E-3</v>
      </c>
      <c r="H247" s="5">
        <f t="shared" si="3"/>
        <v>1.2028664316417147E-2</v>
      </c>
    </row>
    <row r="248" spans="1:10" x14ac:dyDescent="0.25">
      <c r="A248" t="s">
        <v>94</v>
      </c>
      <c r="B248" s="22" t="s">
        <v>25</v>
      </c>
      <c r="C248" s="23">
        <v>353</v>
      </c>
      <c r="D248" s="24">
        <v>888</v>
      </c>
      <c r="E248" s="23">
        <v>321567</v>
      </c>
      <c r="F248" s="24">
        <v>389116</v>
      </c>
      <c r="G248" s="5">
        <f t="shared" si="3"/>
        <v>1.0977494581222577E-3</v>
      </c>
      <c r="H248" s="5">
        <f t="shared" si="3"/>
        <v>2.2820958274653315E-3</v>
      </c>
    </row>
    <row r="249" spans="1:10" x14ac:dyDescent="0.25">
      <c r="A249" t="s">
        <v>129</v>
      </c>
      <c r="B249" s="22" t="s">
        <v>11</v>
      </c>
      <c r="C249" s="23">
        <v>1726</v>
      </c>
      <c r="D249" s="24">
        <v>1998</v>
      </c>
      <c r="E249" s="23">
        <v>12305881</v>
      </c>
      <c r="F249" s="24">
        <v>16448183</v>
      </c>
      <c r="G249" s="5">
        <f t="shared" si="3"/>
        <v>1.4025814161537886E-4</v>
      </c>
      <c r="H249" s="5">
        <f t="shared" si="3"/>
        <v>1.2147238391012551E-4</v>
      </c>
      <c r="I249" s="5">
        <f>MAX(G249:G260)</f>
        <v>1.3873879694359314E-3</v>
      </c>
      <c r="J249" s="5">
        <f>MAX(H249:H260)</f>
        <v>1.104682922246905E-3</v>
      </c>
    </row>
    <row r="250" spans="1:10" x14ac:dyDescent="0.25">
      <c r="A250" t="s">
        <v>129</v>
      </c>
      <c r="B250" s="22" t="s">
        <v>29</v>
      </c>
      <c r="C250" s="23">
        <v>564</v>
      </c>
      <c r="D250" s="24">
        <v>491</v>
      </c>
      <c r="E250" s="23">
        <v>11491237</v>
      </c>
      <c r="F250" s="24">
        <v>13973234</v>
      </c>
      <c r="G250" s="5">
        <f t="shared" si="3"/>
        <v>4.9080877889821606E-5</v>
      </c>
      <c r="H250" s="5">
        <f t="shared" si="3"/>
        <v>3.5138608571215511E-5</v>
      </c>
    </row>
    <row r="251" spans="1:10" x14ac:dyDescent="0.25">
      <c r="A251" t="s">
        <v>129</v>
      </c>
      <c r="B251" s="22" t="s">
        <v>13</v>
      </c>
      <c r="C251" s="23">
        <v>1177</v>
      </c>
      <c r="D251" s="24">
        <v>1417</v>
      </c>
      <c r="E251" s="23">
        <v>18945095</v>
      </c>
      <c r="F251" s="24">
        <v>21636324</v>
      </c>
      <c r="G251" s="5">
        <f t="shared" si="3"/>
        <v>6.2126898809427975E-5</v>
      </c>
      <c r="H251" s="5">
        <f t="shared" si="3"/>
        <v>6.54917166150775E-5</v>
      </c>
    </row>
    <row r="252" spans="1:10" x14ac:dyDescent="0.25">
      <c r="A252" t="s">
        <v>129</v>
      </c>
      <c r="B252" s="22" t="s">
        <v>32</v>
      </c>
      <c r="C252" s="23">
        <v>170</v>
      </c>
      <c r="D252" s="24">
        <v>315</v>
      </c>
      <c r="E252" s="23">
        <v>10885610</v>
      </c>
      <c r="F252" s="24">
        <v>16120414</v>
      </c>
      <c r="G252" s="5">
        <f t="shared" si="3"/>
        <v>1.5616947511439413E-5</v>
      </c>
      <c r="H252" s="5">
        <f t="shared" si="3"/>
        <v>1.9540441082964742E-5</v>
      </c>
    </row>
    <row r="253" spans="1:10" x14ac:dyDescent="0.25">
      <c r="A253" t="s">
        <v>129</v>
      </c>
      <c r="B253" s="22" t="s">
        <v>34</v>
      </c>
      <c r="C253" s="23">
        <v>74</v>
      </c>
      <c r="D253" s="24">
        <v>178</v>
      </c>
      <c r="E253" s="23">
        <v>3958779</v>
      </c>
      <c r="F253" s="24">
        <v>8216448</v>
      </c>
      <c r="G253" s="5">
        <f t="shared" si="3"/>
        <v>1.8692632248478635E-5</v>
      </c>
      <c r="H253" s="5">
        <f t="shared" si="3"/>
        <v>2.1663862535246374E-5</v>
      </c>
    </row>
    <row r="254" spans="1:10" x14ac:dyDescent="0.25">
      <c r="A254" t="s">
        <v>129</v>
      </c>
      <c r="B254" s="22" t="s">
        <v>15</v>
      </c>
      <c r="C254" s="23">
        <v>400</v>
      </c>
      <c r="D254" s="24">
        <v>569</v>
      </c>
      <c r="E254" s="23">
        <v>3657223</v>
      </c>
      <c r="F254" s="24">
        <v>6011439</v>
      </c>
      <c r="G254" s="5">
        <f t="shared" si="3"/>
        <v>1.0937260320193764E-4</v>
      </c>
      <c r="H254" s="5">
        <f t="shared" si="3"/>
        <v>9.465287762214671E-5</v>
      </c>
    </row>
    <row r="255" spans="1:10" x14ac:dyDescent="0.25">
      <c r="A255" t="s">
        <v>129</v>
      </c>
      <c r="B255" s="22" t="s">
        <v>37</v>
      </c>
      <c r="C255" s="23">
        <v>6407</v>
      </c>
      <c r="D255" s="24">
        <v>9522</v>
      </c>
      <c r="E255" s="23">
        <v>8821925</v>
      </c>
      <c r="F255" s="24">
        <v>11399029</v>
      </c>
      <c r="G255" s="5">
        <f t="shared" si="3"/>
        <v>7.2625872471144333E-4</v>
      </c>
      <c r="H255" s="5">
        <f t="shared" si="3"/>
        <v>8.353343078607836E-4</v>
      </c>
    </row>
    <row r="256" spans="1:10" x14ac:dyDescent="0.25">
      <c r="A256" t="s">
        <v>129</v>
      </c>
      <c r="B256" s="22" t="s">
        <v>17</v>
      </c>
      <c r="C256" s="23">
        <v>606</v>
      </c>
      <c r="D256" s="24">
        <v>781</v>
      </c>
      <c r="E256" s="23">
        <v>10466035</v>
      </c>
      <c r="F256" s="24">
        <v>12669813</v>
      </c>
      <c r="G256" s="5">
        <f t="shared" si="3"/>
        <v>5.7901583550981822E-5</v>
      </c>
      <c r="H256" s="5">
        <f t="shared" si="3"/>
        <v>6.1642583043648711E-5</v>
      </c>
    </row>
    <row r="257" spans="1:10" x14ac:dyDescent="0.25">
      <c r="A257" t="s">
        <v>129</v>
      </c>
      <c r="B257" s="22" t="s">
        <v>19</v>
      </c>
      <c r="C257" s="23">
        <v>851</v>
      </c>
      <c r="D257" s="24">
        <v>1270</v>
      </c>
      <c r="E257" s="23">
        <v>9688867</v>
      </c>
      <c r="F257" s="24">
        <v>13119509</v>
      </c>
      <c r="G257" s="5">
        <f t="shared" si="3"/>
        <v>8.7832767236870941E-5</v>
      </c>
      <c r="H257" s="5">
        <f t="shared" si="3"/>
        <v>9.6802403199692911E-5</v>
      </c>
    </row>
    <row r="258" spans="1:10" x14ac:dyDescent="0.25">
      <c r="A258" t="s">
        <v>129</v>
      </c>
      <c r="B258" s="22" t="s">
        <v>21</v>
      </c>
      <c r="C258" s="23">
        <v>11290</v>
      </c>
      <c r="D258" s="24">
        <v>5741</v>
      </c>
      <c r="E258" s="23">
        <v>10495360</v>
      </c>
      <c r="F258" s="24">
        <v>11814241</v>
      </c>
      <c r="G258" s="5">
        <f t="shared" si="3"/>
        <v>1.0757134581376913E-3</v>
      </c>
      <c r="H258" s="5">
        <f t="shared" si="3"/>
        <v>4.8593896129256209E-4</v>
      </c>
    </row>
    <row r="259" spans="1:10" x14ac:dyDescent="0.25">
      <c r="A259" t="s">
        <v>129</v>
      </c>
      <c r="B259" s="22" t="s">
        <v>23</v>
      </c>
      <c r="C259" s="23">
        <v>17437</v>
      </c>
      <c r="D259" s="24">
        <v>14629</v>
      </c>
      <c r="E259" s="23">
        <v>12568222</v>
      </c>
      <c r="F259" s="24">
        <v>13242714</v>
      </c>
      <c r="G259" s="5">
        <f t="shared" ref="G259:H322" si="4">C259/E259</f>
        <v>1.3873879694359314E-3</v>
      </c>
      <c r="H259" s="5">
        <f t="shared" si="4"/>
        <v>1.104682922246905E-3</v>
      </c>
    </row>
    <row r="260" spans="1:10" x14ac:dyDescent="0.25">
      <c r="A260" t="s">
        <v>129</v>
      </c>
      <c r="B260" s="22" t="s">
        <v>25</v>
      </c>
      <c r="C260" s="23">
        <v>746</v>
      </c>
      <c r="D260" s="24">
        <v>670</v>
      </c>
      <c r="E260" s="23">
        <v>16234594</v>
      </c>
      <c r="F260" s="24">
        <v>18169896</v>
      </c>
      <c r="G260" s="5">
        <f t="shared" si="4"/>
        <v>4.5951256927028787E-5</v>
      </c>
      <c r="H260" s="5">
        <f t="shared" si="4"/>
        <v>3.6874179136743545E-5</v>
      </c>
    </row>
    <row r="261" spans="1:10" x14ac:dyDescent="0.25">
      <c r="A261" t="s">
        <v>95</v>
      </c>
      <c r="B261" s="22" t="s">
        <v>11</v>
      </c>
      <c r="C261" s="23">
        <v>65108</v>
      </c>
      <c r="D261" s="24">
        <v>36710</v>
      </c>
      <c r="E261" s="23">
        <v>455833</v>
      </c>
      <c r="F261" s="24">
        <v>255801</v>
      </c>
      <c r="G261" s="5">
        <f t="shared" si="4"/>
        <v>0.14283301121243963</v>
      </c>
      <c r="H261" s="5">
        <f t="shared" si="4"/>
        <v>0.14350999409697382</v>
      </c>
      <c r="I261" s="5">
        <f>MAX(G261:G272)</f>
        <v>0.14283301121243963</v>
      </c>
      <c r="J261" s="5">
        <f>MAX(H261:H272)</f>
        <v>0.14350999409697382</v>
      </c>
    </row>
    <row r="262" spans="1:10" x14ac:dyDescent="0.25">
      <c r="A262" t="s">
        <v>95</v>
      </c>
      <c r="B262" s="22" t="s">
        <v>29</v>
      </c>
      <c r="C262" s="23">
        <v>14435</v>
      </c>
      <c r="D262" s="24">
        <v>9820</v>
      </c>
      <c r="E262" s="23">
        <v>456249</v>
      </c>
      <c r="F262" s="24">
        <v>321833</v>
      </c>
      <c r="G262" s="5">
        <f t="shared" si="4"/>
        <v>3.1638425508877827E-2</v>
      </c>
      <c r="H262" s="5">
        <f t="shared" si="4"/>
        <v>3.0512719329590193E-2</v>
      </c>
    </row>
    <row r="263" spans="1:10" x14ac:dyDescent="0.25">
      <c r="A263" t="s">
        <v>95</v>
      </c>
      <c r="B263" s="22" t="s">
        <v>13</v>
      </c>
      <c r="C263" s="23">
        <v>2406</v>
      </c>
      <c r="D263" s="24">
        <v>932</v>
      </c>
      <c r="E263" s="23">
        <v>280009</v>
      </c>
      <c r="F263" s="24">
        <v>154683</v>
      </c>
      <c r="G263" s="5">
        <f t="shared" si="4"/>
        <v>8.5925809527550908E-3</v>
      </c>
      <c r="H263" s="5">
        <f t="shared" si="4"/>
        <v>6.0252257843460494E-3</v>
      </c>
    </row>
    <row r="264" spans="1:10" x14ac:dyDescent="0.25">
      <c r="A264" t="s">
        <v>95</v>
      </c>
      <c r="B264" s="22" t="s">
        <v>32</v>
      </c>
      <c r="C264" s="23">
        <v>737</v>
      </c>
      <c r="D264" s="24">
        <v>384</v>
      </c>
      <c r="E264" s="23">
        <v>82825</v>
      </c>
      <c r="F264" s="24">
        <v>69558</v>
      </c>
      <c r="G264" s="5">
        <f t="shared" si="4"/>
        <v>8.8982795049803807E-3</v>
      </c>
      <c r="H264" s="5">
        <f t="shared" si="4"/>
        <v>5.52057275942379E-3</v>
      </c>
    </row>
    <row r="265" spans="1:10" x14ac:dyDescent="0.25">
      <c r="A265" t="s">
        <v>95</v>
      </c>
      <c r="B265" s="22" t="s">
        <v>34</v>
      </c>
      <c r="C265" s="23">
        <v>128</v>
      </c>
      <c r="D265" s="24">
        <v>84</v>
      </c>
      <c r="E265" s="23">
        <v>36991</v>
      </c>
      <c r="F265" s="24">
        <v>34975</v>
      </c>
      <c r="G265" s="5">
        <f t="shared" si="4"/>
        <v>3.4603011543348381E-3</v>
      </c>
      <c r="H265" s="5">
        <f t="shared" si="4"/>
        <v>2.4017155110793425E-3</v>
      </c>
    </row>
    <row r="266" spans="1:10" x14ac:dyDescent="0.25">
      <c r="A266" t="s">
        <v>95</v>
      </c>
      <c r="B266" s="22" t="s">
        <v>15</v>
      </c>
      <c r="C266" s="23">
        <v>244</v>
      </c>
      <c r="D266" s="24">
        <v>267</v>
      </c>
      <c r="E266" s="23">
        <v>33009</v>
      </c>
      <c r="F266" s="24">
        <v>40532</v>
      </c>
      <c r="G266" s="5">
        <f t="shared" si="4"/>
        <v>7.3919234148262592E-3</v>
      </c>
      <c r="H266" s="5">
        <f t="shared" si="4"/>
        <v>6.5873877430178626E-3</v>
      </c>
    </row>
    <row r="267" spans="1:10" x14ac:dyDescent="0.25">
      <c r="A267" t="s">
        <v>95</v>
      </c>
      <c r="B267" s="22" t="s">
        <v>37</v>
      </c>
      <c r="C267" s="23">
        <v>331</v>
      </c>
      <c r="D267" s="24">
        <v>304</v>
      </c>
      <c r="E267" s="23">
        <v>15502</v>
      </c>
      <c r="F267" s="24">
        <v>11954</v>
      </c>
      <c r="G267" s="5">
        <f t="shared" si="4"/>
        <v>2.1352083602115855E-2</v>
      </c>
      <c r="H267" s="5">
        <f t="shared" si="4"/>
        <v>2.5430818136188724E-2</v>
      </c>
    </row>
    <row r="268" spans="1:10" x14ac:dyDescent="0.25">
      <c r="A268" t="s">
        <v>95</v>
      </c>
      <c r="B268" s="22" t="s">
        <v>17</v>
      </c>
      <c r="C268" s="23">
        <v>175</v>
      </c>
      <c r="D268" s="24">
        <v>159</v>
      </c>
      <c r="E268" s="23">
        <v>2354</v>
      </c>
      <c r="F268" s="24">
        <v>1999</v>
      </c>
      <c r="G268" s="5">
        <f t="shared" si="4"/>
        <v>7.434154630416312E-2</v>
      </c>
      <c r="H268" s="5">
        <f t="shared" si="4"/>
        <v>7.9539769884942477E-2</v>
      </c>
    </row>
    <row r="269" spans="1:10" x14ac:dyDescent="0.25">
      <c r="A269" t="s">
        <v>95</v>
      </c>
      <c r="B269" s="22" t="s">
        <v>19</v>
      </c>
      <c r="C269" s="23">
        <v>76</v>
      </c>
      <c r="D269" s="24">
        <v>44</v>
      </c>
      <c r="E269" s="23">
        <v>3603</v>
      </c>
      <c r="F269" s="24">
        <v>2526</v>
      </c>
      <c r="G269" s="5">
        <f t="shared" si="4"/>
        <v>2.1093533166805439E-2</v>
      </c>
      <c r="H269" s="5">
        <f t="shared" si="4"/>
        <v>1.7418844022169439E-2</v>
      </c>
    </row>
    <row r="270" spans="1:10" x14ac:dyDescent="0.25">
      <c r="A270" t="s">
        <v>95</v>
      </c>
      <c r="B270" s="22" t="s">
        <v>21</v>
      </c>
      <c r="C270" s="23">
        <v>5</v>
      </c>
      <c r="D270" s="24">
        <v>4</v>
      </c>
      <c r="E270" s="23">
        <v>1722</v>
      </c>
      <c r="F270" s="24">
        <v>1193</v>
      </c>
      <c r="G270" s="5">
        <f t="shared" si="4"/>
        <v>2.9036004645760743E-3</v>
      </c>
      <c r="H270" s="5">
        <f t="shared" si="4"/>
        <v>3.3528918692372171E-3</v>
      </c>
    </row>
    <row r="271" spans="1:10" x14ac:dyDescent="0.25">
      <c r="A271" t="s">
        <v>95</v>
      </c>
      <c r="B271" s="22" t="s">
        <v>23</v>
      </c>
      <c r="C271" s="23">
        <v>20</v>
      </c>
      <c r="D271" s="24">
        <v>9</v>
      </c>
      <c r="E271" s="23">
        <v>8222</v>
      </c>
      <c r="F271" s="24">
        <v>1582</v>
      </c>
      <c r="G271" s="5">
        <f t="shared" si="4"/>
        <v>2.4324981756263684E-3</v>
      </c>
      <c r="H271" s="5">
        <f t="shared" si="4"/>
        <v>5.6890012642225032E-3</v>
      </c>
    </row>
    <row r="272" spans="1:10" x14ac:dyDescent="0.25">
      <c r="A272" t="s">
        <v>95</v>
      </c>
      <c r="B272" s="22" t="s">
        <v>25</v>
      </c>
      <c r="C272" s="23">
        <v>200</v>
      </c>
      <c r="D272" s="24">
        <v>110</v>
      </c>
      <c r="E272" s="23">
        <v>7586</v>
      </c>
      <c r="F272" s="24">
        <v>4722</v>
      </c>
      <c r="G272" s="5">
        <f t="shared" si="4"/>
        <v>2.6364355391510677E-2</v>
      </c>
      <c r="H272" s="5">
        <f t="shared" si="4"/>
        <v>2.3295213892418468E-2</v>
      </c>
    </row>
    <row r="273" spans="1:10" x14ac:dyDescent="0.25">
      <c r="A273" t="s">
        <v>96</v>
      </c>
      <c r="B273" s="22" t="s">
        <v>11</v>
      </c>
      <c r="C273" s="23">
        <v>124755</v>
      </c>
      <c r="D273" s="24">
        <v>28225</v>
      </c>
      <c r="E273" s="23">
        <v>1684074</v>
      </c>
      <c r="F273" s="24">
        <v>556431</v>
      </c>
      <c r="G273" s="5">
        <f t="shared" si="4"/>
        <v>7.4079286302145872E-2</v>
      </c>
      <c r="H273" s="5">
        <f t="shared" si="4"/>
        <v>5.0725067438730051E-2</v>
      </c>
      <c r="I273" s="5">
        <f>MAX(G273:G284)</f>
        <v>0.10736262753569323</v>
      </c>
      <c r="J273" s="5">
        <f>MAX(H273:H284)</f>
        <v>6.4876167129312518E-2</v>
      </c>
    </row>
    <row r="274" spans="1:10" x14ac:dyDescent="0.25">
      <c r="A274" t="s">
        <v>96</v>
      </c>
      <c r="B274" s="22" t="s">
        <v>29</v>
      </c>
      <c r="C274" s="23">
        <v>102006</v>
      </c>
      <c r="D274" s="24">
        <v>23523</v>
      </c>
      <c r="E274" s="23">
        <v>1727446</v>
      </c>
      <c r="F274" s="24">
        <v>615142</v>
      </c>
      <c r="G274" s="5">
        <f t="shared" si="4"/>
        <v>5.9050181597572367E-2</v>
      </c>
      <c r="H274" s="5">
        <f t="shared" si="4"/>
        <v>3.823995110072146E-2</v>
      </c>
    </row>
    <row r="275" spans="1:10" x14ac:dyDescent="0.25">
      <c r="A275" t="s">
        <v>96</v>
      </c>
      <c r="B275" s="22" t="s">
        <v>13</v>
      </c>
      <c r="C275" s="23">
        <v>103704</v>
      </c>
      <c r="D275" s="24">
        <v>34639</v>
      </c>
      <c r="E275" s="23">
        <v>1658645</v>
      </c>
      <c r="F275" s="24">
        <v>652707</v>
      </c>
      <c r="G275" s="5">
        <f t="shared" si="4"/>
        <v>6.252332476207989E-2</v>
      </c>
      <c r="H275" s="5">
        <f t="shared" si="4"/>
        <v>5.3069754116318653E-2</v>
      </c>
    </row>
    <row r="276" spans="1:10" x14ac:dyDescent="0.25">
      <c r="A276" t="s">
        <v>96</v>
      </c>
      <c r="B276" s="22" t="s">
        <v>32</v>
      </c>
      <c r="C276" s="23">
        <v>50698</v>
      </c>
      <c r="D276" s="24">
        <v>21660</v>
      </c>
      <c r="E276" s="23">
        <v>1448369</v>
      </c>
      <c r="F276" s="24">
        <v>683227</v>
      </c>
      <c r="G276" s="5">
        <f t="shared" si="4"/>
        <v>3.5003510845647762E-2</v>
      </c>
      <c r="H276" s="5">
        <f t="shared" si="4"/>
        <v>3.1702494192998816E-2</v>
      </c>
    </row>
    <row r="277" spans="1:10" x14ac:dyDescent="0.25">
      <c r="A277" t="s">
        <v>96</v>
      </c>
      <c r="B277" s="22" t="s">
        <v>34</v>
      </c>
      <c r="C277" s="23">
        <v>79291</v>
      </c>
      <c r="D277" s="24">
        <v>17158</v>
      </c>
      <c r="E277" s="23">
        <v>1908985</v>
      </c>
      <c r="F277" s="24">
        <v>1000031</v>
      </c>
      <c r="G277" s="5">
        <f t="shared" si="4"/>
        <v>4.1535685193964333E-2</v>
      </c>
      <c r="H277" s="5">
        <f t="shared" si="4"/>
        <v>1.7157468118488325E-2</v>
      </c>
    </row>
    <row r="278" spans="1:10" x14ac:dyDescent="0.25">
      <c r="A278" t="s">
        <v>96</v>
      </c>
      <c r="B278" s="22" t="s">
        <v>15</v>
      </c>
      <c r="C278" s="23">
        <v>43677</v>
      </c>
      <c r="D278" s="24">
        <v>12033</v>
      </c>
      <c r="E278" s="23">
        <v>1233984</v>
      </c>
      <c r="F278" s="24">
        <v>608539</v>
      </c>
      <c r="G278" s="5">
        <f t="shared" si="4"/>
        <v>3.5395110471448575E-2</v>
      </c>
      <c r="H278" s="5">
        <f t="shared" si="4"/>
        <v>1.977358887433673E-2</v>
      </c>
    </row>
    <row r="279" spans="1:10" x14ac:dyDescent="0.25">
      <c r="A279" t="s">
        <v>96</v>
      </c>
      <c r="B279" s="22" t="s">
        <v>37</v>
      </c>
      <c r="C279" s="23">
        <v>153675</v>
      </c>
      <c r="D279" s="24">
        <v>34646</v>
      </c>
      <c r="E279" s="23">
        <v>1431364</v>
      </c>
      <c r="F279" s="24">
        <v>584581</v>
      </c>
      <c r="G279" s="5">
        <f t="shared" si="4"/>
        <v>0.10736262753569323</v>
      </c>
      <c r="H279" s="5">
        <f t="shared" si="4"/>
        <v>5.9266380535802569E-2</v>
      </c>
    </row>
    <row r="280" spans="1:10" x14ac:dyDescent="0.25">
      <c r="A280" t="s">
        <v>96</v>
      </c>
      <c r="B280" s="22" t="s">
        <v>17</v>
      </c>
      <c r="C280" s="23">
        <v>111552</v>
      </c>
      <c r="D280" s="24">
        <v>31644</v>
      </c>
      <c r="E280" s="23">
        <v>1114877</v>
      </c>
      <c r="F280" s="24">
        <v>539481</v>
      </c>
      <c r="G280" s="5">
        <f t="shared" si="4"/>
        <v>0.10005767452373671</v>
      </c>
      <c r="H280" s="5">
        <f t="shared" si="4"/>
        <v>5.8656375294032601E-2</v>
      </c>
    </row>
    <row r="281" spans="1:10" x14ac:dyDescent="0.25">
      <c r="A281" t="s">
        <v>96</v>
      </c>
      <c r="B281" s="22" t="s">
        <v>19</v>
      </c>
      <c r="C281" s="23">
        <v>99352</v>
      </c>
      <c r="D281" s="24">
        <v>30856</v>
      </c>
      <c r="E281" s="23">
        <v>1214589</v>
      </c>
      <c r="F281" s="24">
        <v>551008</v>
      </c>
      <c r="G281" s="5">
        <f t="shared" si="4"/>
        <v>8.1798863648526371E-2</v>
      </c>
      <c r="H281" s="5">
        <f t="shared" si="4"/>
        <v>5.599918694465416E-2</v>
      </c>
    </row>
    <row r="282" spans="1:10" x14ac:dyDescent="0.25">
      <c r="A282" t="s">
        <v>96</v>
      </c>
      <c r="B282" s="22" t="s">
        <v>21</v>
      </c>
      <c r="C282" s="23">
        <v>83144</v>
      </c>
      <c r="D282" s="24">
        <v>27652</v>
      </c>
      <c r="E282" s="23">
        <v>887236</v>
      </c>
      <c r="F282" s="24">
        <v>470233</v>
      </c>
      <c r="G282" s="5">
        <f t="shared" si="4"/>
        <v>9.3711256080682023E-2</v>
      </c>
      <c r="H282" s="5">
        <f t="shared" si="4"/>
        <v>5.8804890341596611E-2</v>
      </c>
    </row>
    <row r="283" spans="1:10" x14ac:dyDescent="0.25">
      <c r="A283" t="s">
        <v>96</v>
      </c>
      <c r="B283" s="22" t="s">
        <v>23</v>
      </c>
      <c r="C283" s="23">
        <v>100137</v>
      </c>
      <c r="D283" s="24">
        <v>26994</v>
      </c>
      <c r="E283" s="23">
        <v>1090051</v>
      </c>
      <c r="F283" s="24">
        <v>416085</v>
      </c>
      <c r="G283" s="5">
        <f t="shared" si="4"/>
        <v>9.1864509091776445E-2</v>
      </c>
      <c r="H283" s="5">
        <f t="shared" si="4"/>
        <v>6.4876167129312518E-2</v>
      </c>
    </row>
    <row r="284" spans="1:10" x14ac:dyDescent="0.25">
      <c r="A284" t="s">
        <v>96</v>
      </c>
      <c r="B284" s="22" t="s">
        <v>25</v>
      </c>
      <c r="C284" s="23">
        <v>26790</v>
      </c>
      <c r="D284" s="24">
        <v>7690</v>
      </c>
      <c r="E284" s="23">
        <v>894653</v>
      </c>
      <c r="F284" s="24">
        <v>374578</v>
      </c>
      <c r="G284" s="5">
        <f t="shared" si="4"/>
        <v>2.9944570688300379E-2</v>
      </c>
      <c r="H284" s="5">
        <f t="shared" si="4"/>
        <v>2.0529769500611354E-2</v>
      </c>
    </row>
    <row r="285" spans="1:10" x14ac:dyDescent="0.25">
      <c r="A285" t="s">
        <v>97</v>
      </c>
      <c r="B285" s="22" t="s">
        <v>11</v>
      </c>
      <c r="C285" s="23">
        <v>681663</v>
      </c>
      <c r="D285" s="24">
        <v>458597</v>
      </c>
      <c r="E285" s="23">
        <v>12295060</v>
      </c>
      <c r="F285" s="24">
        <v>7371958</v>
      </c>
      <c r="G285" s="5">
        <f t="shared" si="4"/>
        <v>5.5442023056414526E-2</v>
      </c>
      <c r="H285" s="5">
        <f t="shared" si="4"/>
        <v>6.2208303411386771E-2</v>
      </c>
      <c r="I285" s="5">
        <f>MAX(G285:G296)</f>
        <v>6.7377620594983659E-2</v>
      </c>
      <c r="J285" s="5">
        <f>MAX(H285:H296)</f>
        <v>6.2208303411386771E-2</v>
      </c>
    </row>
    <row r="286" spans="1:10" x14ac:dyDescent="0.25">
      <c r="A286" t="s">
        <v>97</v>
      </c>
      <c r="B286" s="22" t="s">
        <v>29</v>
      </c>
      <c r="C286" s="23">
        <v>911640</v>
      </c>
      <c r="D286" s="24">
        <v>381134</v>
      </c>
      <c r="E286" s="23">
        <v>15558664</v>
      </c>
      <c r="F286" s="24">
        <v>8010044</v>
      </c>
      <c r="G286" s="5">
        <f t="shared" si="4"/>
        <v>5.8593719872091846E-2</v>
      </c>
      <c r="H286" s="5">
        <f t="shared" si="4"/>
        <v>4.7582010785458859E-2</v>
      </c>
    </row>
    <row r="287" spans="1:10" x14ac:dyDescent="0.25">
      <c r="A287" t="s">
        <v>97</v>
      </c>
      <c r="B287" s="22" t="s">
        <v>13</v>
      </c>
      <c r="C287" s="23">
        <v>623247</v>
      </c>
      <c r="D287" s="24">
        <v>418892</v>
      </c>
      <c r="E287" s="23">
        <v>17316860</v>
      </c>
      <c r="F287" s="24">
        <v>10741172</v>
      </c>
      <c r="G287" s="5">
        <f t="shared" si="4"/>
        <v>3.5990762759530309E-2</v>
      </c>
      <c r="H287" s="5">
        <f t="shared" si="4"/>
        <v>3.8998723789173101E-2</v>
      </c>
    </row>
    <row r="288" spans="1:10" x14ac:dyDescent="0.25">
      <c r="A288" t="s">
        <v>97</v>
      </c>
      <c r="B288" s="22" t="s">
        <v>32</v>
      </c>
      <c r="C288" s="23">
        <v>438227</v>
      </c>
      <c r="D288" s="24">
        <v>289693</v>
      </c>
      <c r="E288" s="23">
        <v>17107092</v>
      </c>
      <c r="F288" s="24">
        <v>11000657</v>
      </c>
      <c r="G288" s="5">
        <f t="shared" si="4"/>
        <v>2.5616685758163924E-2</v>
      </c>
      <c r="H288" s="5">
        <f t="shared" si="4"/>
        <v>2.6334154405505052E-2</v>
      </c>
    </row>
    <row r="289" spans="1:10" x14ac:dyDescent="0.25">
      <c r="A289" t="s">
        <v>97</v>
      </c>
      <c r="B289" s="22" t="s">
        <v>34</v>
      </c>
      <c r="C289" s="23">
        <v>563529</v>
      </c>
      <c r="D289" s="24">
        <v>317631</v>
      </c>
      <c r="E289" s="23">
        <v>15807939</v>
      </c>
      <c r="F289" s="24">
        <v>10335043</v>
      </c>
      <c r="G289" s="5">
        <f t="shared" si="4"/>
        <v>3.5648480171893378E-2</v>
      </c>
      <c r="H289" s="5">
        <f t="shared" si="4"/>
        <v>3.0733398980536415E-2</v>
      </c>
    </row>
    <row r="290" spans="1:10" x14ac:dyDescent="0.25">
      <c r="A290" t="s">
        <v>97</v>
      </c>
      <c r="B290" s="22" t="s">
        <v>15</v>
      </c>
      <c r="C290" s="23">
        <v>373166</v>
      </c>
      <c r="D290" s="24">
        <v>188591</v>
      </c>
      <c r="E290" s="23">
        <v>13474203</v>
      </c>
      <c r="F290" s="24">
        <v>8544995</v>
      </c>
      <c r="G290" s="5">
        <f t="shared" si="4"/>
        <v>2.7694847702680447E-2</v>
      </c>
      <c r="H290" s="5">
        <f t="shared" si="4"/>
        <v>2.2070346442566672E-2</v>
      </c>
    </row>
    <row r="291" spans="1:10" x14ac:dyDescent="0.25">
      <c r="A291" t="s">
        <v>97</v>
      </c>
      <c r="B291" s="22" t="s">
        <v>37</v>
      </c>
      <c r="C291" s="23">
        <v>401105</v>
      </c>
      <c r="D291" s="24">
        <v>244260</v>
      </c>
      <c r="E291" s="23">
        <v>15823033</v>
      </c>
      <c r="F291" s="24">
        <v>11312099</v>
      </c>
      <c r="G291" s="5">
        <f t="shared" si="4"/>
        <v>2.5349438378849364E-2</v>
      </c>
      <c r="H291" s="5">
        <f t="shared" si="4"/>
        <v>2.1592809610311934E-2</v>
      </c>
    </row>
    <row r="292" spans="1:10" x14ac:dyDescent="0.25">
      <c r="A292" t="s">
        <v>97</v>
      </c>
      <c r="B292" s="22" t="s">
        <v>17</v>
      </c>
      <c r="C292" s="23">
        <v>348869</v>
      </c>
      <c r="D292" s="24">
        <v>227565</v>
      </c>
      <c r="E292" s="23">
        <v>14070818</v>
      </c>
      <c r="F292" s="24">
        <v>10462455</v>
      </c>
      <c r="G292" s="5">
        <f t="shared" si="4"/>
        <v>2.4793796636414456E-2</v>
      </c>
      <c r="H292" s="5">
        <f t="shared" si="4"/>
        <v>2.1750631185510474E-2</v>
      </c>
    </row>
    <row r="293" spans="1:10" x14ac:dyDescent="0.25">
      <c r="A293" t="s">
        <v>97</v>
      </c>
      <c r="B293" s="22" t="s">
        <v>19</v>
      </c>
      <c r="C293" s="23">
        <v>584378</v>
      </c>
      <c r="D293" s="24">
        <v>313421</v>
      </c>
      <c r="E293" s="23">
        <v>13998918</v>
      </c>
      <c r="F293" s="24">
        <v>10616283</v>
      </c>
      <c r="G293" s="5">
        <f t="shared" si="4"/>
        <v>4.1744511968710728E-2</v>
      </c>
      <c r="H293" s="5">
        <f t="shared" si="4"/>
        <v>2.9522668150425153E-2</v>
      </c>
    </row>
    <row r="294" spans="1:10" x14ac:dyDescent="0.25">
      <c r="A294" t="s">
        <v>97</v>
      </c>
      <c r="B294" s="22" t="s">
        <v>21</v>
      </c>
      <c r="C294" s="23">
        <v>672038</v>
      </c>
      <c r="D294" s="24">
        <v>354320</v>
      </c>
      <c r="E294" s="23">
        <v>11666572</v>
      </c>
      <c r="F294" s="24">
        <v>8949167</v>
      </c>
      <c r="G294" s="5">
        <f t="shared" si="4"/>
        <v>5.7603724555936396E-2</v>
      </c>
      <c r="H294" s="5">
        <f t="shared" si="4"/>
        <v>3.9592511794673178E-2</v>
      </c>
    </row>
    <row r="295" spans="1:10" x14ac:dyDescent="0.25">
      <c r="A295" t="s">
        <v>97</v>
      </c>
      <c r="B295" s="22" t="s">
        <v>23</v>
      </c>
      <c r="C295" s="23">
        <v>646608</v>
      </c>
      <c r="D295" s="24">
        <v>360195</v>
      </c>
      <c r="E295" s="23">
        <v>11213239</v>
      </c>
      <c r="F295" s="24">
        <v>9525819</v>
      </c>
      <c r="G295" s="5">
        <f t="shared" si="4"/>
        <v>5.7664694384914117E-2</v>
      </c>
      <c r="H295" s="5">
        <f t="shared" si="4"/>
        <v>3.7812496752247758E-2</v>
      </c>
    </row>
    <row r="296" spans="1:10" x14ac:dyDescent="0.25">
      <c r="A296" t="s">
        <v>97</v>
      </c>
      <c r="B296" s="22" t="s">
        <v>25</v>
      </c>
      <c r="C296" s="23">
        <v>714963</v>
      </c>
      <c r="D296" s="24">
        <v>378392</v>
      </c>
      <c r="E296" s="23">
        <v>10611283</v>
      </c>
      <c r="F296" s="24">
        <v>8030482</v>
      </c>
      <c r="G296" s="5">
        <f t="shared" si="4"/>
        <v>6.7377620594983659E-2</v>
      </c>
      <c r="H296" s="5">
        <f t="shared" si="4"/>
        <v>4.711946306585333E-2</v>
      </c>
    </row>
    <row r="297" spans="1:10" x14ac:dyDescent="0.25">
      <c r="A297" t="s">
        <v>98</v>
      </c>
      <c r="B297" s="22" t="s">
        <v>11</v>
      </c>
      <c r="C297" s="23">
        <v>10664</v>
      </c>
      <c r="D297" s="24">
        <v>14697</v>
      </c>
      <c r="E297" s="23">
        <v>2531459</v>
      </c>
      <c r="F297" s="24">
        <v>3821302</v>
      </c>
      <c r="G297" s="5">
        <f t="shared" si="4"/>
        <v>4.2125904468529804E-3</v>
      </c>
      <c r="H297" s="5">
        <f t="shared" si="4"/>
        <v>3.8460713128666618E-3</v>
      </c>
      <c r="I297" s="5">
        <f>MAX(G297:G308)</f>
        <v>7.1839729338093834E-3</v>
      </c>
      <c r="J297" s="5">
        <f>MAX(H297:H308)</f>
        <v>5.6940163926605157E-3</v>
      </c>
    </row>
    <row r="298" spans="1:10" x14ac:dyDescent="0.25">
      <c r="A298" t="s">
        <v>98</v>
      </c>
      <c r="B298" s="22" t="s">
        <v>29</v>
      </c>
      <c r="C298" s="23">
        <v>22270</v>
      </c>
      <c r="D298" s="24">
        <v>21483</v>
      </c>
      <c r="E298" s="23">
        <v>3099956</v>
      </c>
      <c r="F298" s="24">
        <v>3772908</v>
      </c>
      <c r="G298" s="5">
        <f t="shared" si="4"/>
        <v>7.1839729338093834E-3</v>
      </c>
      <c r="H298" s="5">
        <f t="shared" si="4"/>
        <v>5.6940163926605157E-3</v>
      </c>
    </row>
    <row r="299" spans="1:10" x14ac:dyDescent="0.25">
      <c r="A299" t="s">
        <v>98</v>
      </c>
      <c r="B299" s="22" t="s">
        <v>13</v>
      </c>
      <c r="C299" s="23">
        <v>1048</v>
      </c>
      <c r="D299" s="24">
        <v>1393</v>
      </c>
      <c r="E299" s="23">
        <v>3037792</v>
      </c>
      <c r="F299" s="24">
        <v>4220241</v>
      </c>
      <c r="G299" s="5">
        <f t="shared" si="4"/>
        <v>3.4498741190970285E-4</v>
      </c>
      <c r="H299" s="5">
        <f t="shared" si="4"/>
        <v>3.3007593642164036E-4</v>
      </c>
    </row>
    <row r="300" spans="1:10" x14ac:dyDescent="0.25">
      <c r="A300" t="s">
        <v>98</v>
      </c>
      <c r="B300" s="22" t="s">
        <v>32</v>
      </c>
      <c r="C300" s="23">
        <v>2234</v>
      </c>
      <c r="D300" s="24">
        <v>2734</v>
      </c>
      <c r="E300" s="23">
        <v>4810172</v>
      </c>
      <c r="F300" s="24">
        <v>5867013</v>
      </c>
      <c r="G300" s="5">
        <f t="shared" si="4"/>
        <v>4.644324568851176E-4</v>
      </c>
      <c r="H300" s="5">
        <f t="shared" si="4"/>
        <v>4.6599521766868421E-4</v>
      </c>
    </row>
    <row r="301" spans="1:10" x14ac:dyDescent="0.25">
      <c r="A301" t="s">
        <v>98</v>
      </c>
      <c r="B301" s="22" t="s">
        <v>34</v>
      </c>
      <c r="C301" s="23">
        <v>160</v>
      </c>
      <c r="D301" s="24">
        <v>256</v>
      </c>
      <c r="E301" s="23">
        <v>4573275</v>
      </c>
      <c r="F301" s="24">
        <v>6944653</v>
      </c>
      <c r="G301" s="5">
        <f t="shared" si="4"/>
        <v>3.4985868988853719E-5</v>
      </c>
      <c r="H301" s="5">
        <f t="shared" si="4"/>
        <v>3.6862892933599417E-5</v>
      </c>
    </row>
    <row r="302" spans="1:10" x14ac:dyDescent="0.25">
      <c r="A302" t="s">
        <v>98</v>
      </c>
      <c r="B302" s="22" t="s">
        <v>15</v>
      </c>
      <c r="C302" s="23">
        <v>1325</v>
      </c>
      <c r="D302" s="24">
        <v>1818</v>
      </c>
      <c r="E302" s="23">
        <v>3694456</v>
      </c>
      <c r="F302" s="24">
        <v>6506567</v>
      </c>
      <c r="G302" s="5">
        <f t="shared" si="4"/>
        <v>3.5864549476296377E-4</v>
      </c>
      <c r="H302" s="5">
        <f t="shared" si="4"/>
        <v>2.7941001760221635E-4</v>
      </c>
    </row>
    <row r="303" spans="1:10" x14ac:dyDescent="0.25">
      <c r="A303" t="s">
        <v>98</v>
      </c>
      <c r="B303" s="22" t="s">
        <v>37</v>
      </c>
      <c r="C303" s="23">
        <v>169</v>
      </c>
      <c r="D303" s="24">
        <v>322</v>
      </c>
      <c r="E303" s="23">
        <v>3048101</v>
      </c>
      <c r="F303" s="24">
        <v>5653194</v>
      </c>
      <c r="G303" s="5">
        <f t="shared" si="4"/>
        <v>5.5444356994732129E-5</v>
      </c>
      <c r="H303" s="5">
        <f t="shared" si="4"/>
        <v>5.6958950993013863E-5</v>
      </c>
    </row>
    <row r="304" spans="1:10" x14ac:dyDescent="0.25">
      <c r="A304" t="s">
        <v>98</v>
      </c>
      <c r="B304" s="22" t="s">
        <v>17</v>
      </c>
      <c r="C304" s="23">
        <v>22</v>
      </c>
      <c r="D304" s="24">
        <v>40</v>
      </c>
      <c r="E304" s="23">
        <v>2618881</v>
      </c>
      <c r="F304" s="24">
        <v>4756045</v>
      </c>
      <c r="G304" s="5">
        <f t="shared" si="4"/>
        <v>8.4005344267265286E-6</v>
      </c>
      <c r="H304" s="5">
        <f t="shared" si="4"/>
        <v>8.4103493553992873E-6</v>
      </c>
    </row>
    <row r="305" spans="1:10" x14ac:dyDescent="0.25">
      <c r="A305" t="s">
        <v>98</v>
      </c>
      <c r="B305" s="22" t="s">
        <v>19</v>
      </c>
      <c r="C305" s="23">
        <v>43</v>
      </c>
      <c r="D305" s="24">
        <v>72</v>
      </c>
      <c r="E305" s="23">
        <v>2155818</v>
      </c>
      <c r="F305" s="24">
        <v>4592740</v>
      </c>
      <c r="G305" s="5">
        <f t="shared" si="4"/>
        <v>1.9946025128280772E-5</v>
      </c>
      <c r="H305" s="5">
        <f t="shared" si="4"/>
        <v>1.5676916176400143E-5</v>
      </c>
    </row>
    <row r="306" spans="1:10" x14ac:dyDescent="0.25">
      <c r="A306" t="s">
        <v>98</v>
      </c>
      <c r="B306" s="22" t="s">
        <v>21</v>
      </c>
      <c r="C306" s="23">
        <v>112</v>
      </c>
      <c r="D306" s="24">
        <v>85</v>
      </c>
      <c r="E306" s="23">
        <v>3237909</v>
      </c>
      <c r="F306" s="24">
        <v>4503842</v>
      </c>
      <c r="G306" s="5">
        <f t="shared" si="4"/>
        <v>3.4590224740720011E-5</v>
      </c>
      <c r="H306" s="5">
        <f t="shared" si="4"/>
        <v>1.8872775732363614E-5</v>
      </c>
    </row>
    <row r="307" spans="1:10" x14ac:dyDescent="0.25">
      <c r="A307" t="s">
        <v>98</v>
      </c>
      <c r="B307" s="22" t="s">
        <v>23</v>
      </c>
      <c r="C307" s="23">
        <v>42</v>
      </c>
      <c r="D307" s="24">
        <v>56</v>
      </c>
      <c r="E307" s="23">
        <v>3217898</v>
      </c>
      <c r="F307" s="24">
        <v>4140810</v>
      </c>
      <c r="G307" s="5">
        <f t="shared" si="4"/>
        <v>1.3051998540662258E-5</v>
      </c>
      <c r="H307" s="5">
        <f t="shared" si="4"/>
        <v>1.3523924063166386E-5</v>
      </c>
    </row>
    <row r="308" spans="1:10" x14ac:dyDescent="0.25">
      <c r="A308" t="s">
        <v>98</v>
      </c>
      <c r="B308" s="22" t="s">
        <v>25</v>
      </c>
      <c r="C308" s="23">
        <v>14</v>
      </c>
      <c r="D308" s="24">
        <v>16</v>
      </c>
      <c r="E308" s="23">
        <v>3116550</v>
      </c>
      <c r="F308" s="24">
        <v>4360311</v>
      </c>
      <c r="G308" s="5">
        <f t="shared" si="4"/>
        <v>4.4921467648521604E-6</v>
      </c>
      <c r="H308" s="5">
        <f t="shared" si="4"/>
        <v>3.6694630268345537E-6</v>
      </c>
    </row>
    <row r="309" spans="1:10" x14ac:dyDescent="0.25">
      <c r="A309" t="s">
        <v>99</v>
      </c>
      <c r="B309" s="22" t="s">
        <v>11</v>
      </c>
      <c r="C309" s="23">
        <v>20</v>
      </c>
      <c r="D309" s="24">
        <v>113</v>
      </c>
      <c r="E309" s="23">
        <v>21356</v>
      </c>
      <c r="F309" s="24">
        <v>124945</v>
      </c>
      <c r="G309" s="5">
        <f t="shared" si="4"/>
        <v>9.3650496347630644E-4</v>
      </c>
      <c r="H309" s="5">
        <f t="shared" si="4"/>
        <v>9.0439793509144019E-4</v>
      </c>
      <c r="I309" s="5">
        <f>MAX(G309:G320)</f>
        <v>1.928216230844694E-3</v>
      </c>
      <c r="J309" s="5">
        <f>MAX(H309:H320)</f>
        <v>2.0561469780219781E-3</v>
      </c>
    </row>
    <row r="310" spans="1:10" x14ac:dyDescent="0.25">
      <c r="A310" t="s">
        <v>99</v>
      </c>
      <c r="B310" s="22" t="s">
        <v>29</v>
      </c>
      <c r="C310" s="23">
        <v>10</v>
      </c>
      <c r="D310" s="24">
        <v>57</v>
      </c>
      <c r="E310" s="23">
        <v>31527</v>
      </c>
      <c r="F310" s="24">
        <v>187023</v>
      </c>
      <c r="G310" s="5">
        <f t="shared" si="4"/>
        <v>3.1718844165318618E-4</v>
      </c>
      <c r="H310" s="5">
        <f t="shared" si="4"/>
        <v>3.0477534848654981E-4</v>
      </c>
    </row>
    <row r="311" spans="1:10" x14ac:dyDescent="0.25">
      <c r="A311" t="s">
        <v>99</v>
      </c>
      <c r="B311" s="22" t="s">
        <v>13</v>
      </c>
      <c r="C311" s="23">
        <v>4</v>
      </c>
      <c r="D311" s="24">
        <v>30</v>
      </c>
      <c r="E311" s="23">
        <v>21384</v>
      </c>
      <c r="F311" s="24">
        <v>158801</v>
      </c>
      <c r="G311" s="5">
        <f t="shared" si="4"/>
        <v>1.8705574261129816E-4</v>
      </c>
      <c r="H311" s="5">
        <f t="shared" si="4"/>
        <v>1.8891568692892363E-4</v>
      </c>
    </row>
    <row r="312" spans="1:10" x14ac:dyDescent="0.25">
      <c r="A312" t="s">
        <v>99</v>
      </c>
      <c r="B312" s="22" t="s">
        <v>32</v>
      </c>
      <c r="C312" s="23">
        <v>1</v>
      </c>
      <c r="D312" s="24">
        <v>3</v>
      </c>
      <c r="E312" s="23">
        <v>19017</v>
      </c>
      <c r="F312" s="24">
        <v>154685</v>
      </c>
      <c r="G312" s="5">
        <f t="shared" si="4"/>
        <v>5.2584529631382449E-5</v>
      </c>
      <c r="H312" s="5">
        <f t="shared" si="4"/>
        <v>1.9394252836409477E-5</v>
      </c>
    </row>
    <row r="313" spans="1:10" x14ac:dyDescent="0.25">
      <c r="A313" t="s">
        <v>99</v>
      </c>
      <c r="B313" s="22" t="s">
        <v>34</v>
      </c>
      <c r="C313" s="23">
        <v>46</v>
      </c>
      <c r="D313" s="24">
        <v>283</v>
      </c>
      <c r="E313" s="23">
        <v>33058</v>
      </c>
      <c r="F313" s="24">
        <v>271741</v>
      </c>
      <c r="G313" s="5">
        <f t="shared" si="4"/>
        <v>1.3914937382781777E-3</v>
      </c>
      <c r="H313" s="5">
        <f t="shared" si="4"/>
        <v>1.0414328349420956E-3</v>
      </c>
    </row>
    <row r="314" spans="1:10" x14ac:dyDescent="0.25">
      <c r="A314" t="s">
        <v>99</v>
      </c>
      <c r="B314" s="22" t="s">
        <v>15</v>
      </c>
      <c r="C314" s="23">
        <v>57</v>
      </c>
      <c r="D314" s="24">
        <v>479</v>
      </c>
      <c r="E314" s="23">
        <v>29561</v>
      </c>
      <c r="F314" s="24">
        <v>232960</v>
      </c>
      <c r="G314" s="5">
        <f t="shared" si="4"/>
        <v>1.928216230844694E-3</v>
      </c>
      <c r="H314" s="5">
        <f t="shared" si="4"/>
        <v>2.0561469780219781E-3</v>
      </c>
    </row>
    <row r="315" spans="1:10" x14ac:dyDescent="0.25">
      <c r="A315" t="s">
        <v>99</v>
      </c>
      <c r="B315" s="22" t="s">
        <v>37</v>
      </c>
      <c r="C315" s="23">
        <v>55</v>
      </c>
      <c r="D315" s="24">
        <v>415</v>
      </c>
      <c r="E315" s="23">
        <v>77183</v>
      </c>
      <c r="F315" s="24">
        <v>588987</v>
      </c>
      <c r="G315" s="5">
        <f t="shared" si="4"/>
        <v>7.1259215112136093E-4</v>
      </c>
      <c r="H315" s="5">
        <f t="shared" si="4"/>
        <v>7.0459959218115175E-4</v>
      </c>
    </row>
    <row r="316" spans="1:10" x14ac:dyDescent="0.25">
      <c r="A316" t="s">
        <v>99</v>
      </c>
      <c r="B316" s="22" t="s">
        <v>17</v>
      </c>
      <c r="C316" s="23">
        <v>15</v>
      </c>
      <c r="D316" s="24">
        <v>128</v>
      </c>
      <c r="E316" s="23">
        <v>46866</v>
      </c>
      <c r="F316" s="24">
        <v>389247</v>
      </c>
      <c r="G316" s="5">
        <f t="shared" si="4"/>
        <v>3.2006145179874534E-4</v>
      </c>
      <c r="H316" s="5">
        <f t="shared" si="4"/>
        <v>3.2884004244091797E-4</v>
      </c>
    </row>
    <row r="317" spans="1:10" x14ac:dyDescent="0.25">
      <c r="A317" t="s">
        <v>99</v>
      </c>
      <c r="B317" s="22" t="s">
        <v>19</v>
      </c>
      <c r="C317" s="23">
        <v>23</v>
      </c>
      <c r="D317" s="24">
        <v>169</v>
      </c>
      <c r="E317" s="23">
        <v>43953</v>
      </c>
      <c r="F317" s="24">
        <v>370649</v>
      </c>
      <c r="G317" s="5">
        <f t="shared" si="4"/>
        <v>5.2328623757195189E-4</v>
      </c>
      <c r="H317" s="5">
        <f t="shared" si="4"/>
        <v>4.5595698356126687E-4</v>
      </c>
    </row>
    <row r="318" spans="1:10" x14ac:dyDescent="0.25">
      <c r="A318" t="s">
        <v>99</v>
      </c>
      <c r="B318" s="22" t="s">
        <v>21</v>
      </c>
      <c r="C318" s="23">
        <v>43</v>
      </c>
      <c r="D318" s="24">
        <v>290</v>
      </c>
      <c r="E318" s="23">
        <v>54836</v>
      </c>
      <c r="F318" s="24">
        <v>449665</v>
      </c>
      <c r="G318" s="5">
        <f t="shared" si="4"/>
        <v>7.8415639361003719E-4</v>
      </c>
      <c r="H318" s="5">
        <f t="shared" si="4"/>
        <v>6.4492455494646016E-4</v>
      </c>
    </row>
    <row r="319" spans="1:10" x14ac:dyDescent="0.25">
      <c r="A319" t="s">
        <v>99</v>
      </c>
      <c r="B319" s="22" t="s">
        <v>23</v>
      </c>
      <c r="C319" s="23">
        <v>39</v>
      </c>
      <c r="D319" s="24">
        <v>289</v>
      </c>
      <c r="E319" s="23">
        <v>51941</v>
      </c>
      <c r="F319" s="24">
        <v>360868</v>
      </c>
      <c r="G319" s="5">
        <f t="shared" si="4"/>
        <v>7.5085192814924623E-4</v>
      </c>
      <c r="H319" s="5">
        <f t="shared" si="4"/>
        <v>8.0084684704656551E-4</v>
      </c>
    </row>
    <row r="320" spans="1:10" x14ac:dyDescent="0.25">
      <c r="A320" t="s">
        <v>99</v>
      </c>
      <c r="B320" s="22" t="s">
        <v>25</v>
      </c>
      <c r="C320" s="23">
        <v>7</v>
      </c>
      <c r="D320" s="24">
        <v>42</v>
      </c>
      <c r="E320" s="23">
        <v>57571</v>
      </c>
      <c r="F320" s="24">
        <v>392373</v>
      </c>
      <c r="G320" s="5">
        <f t="shared" si="4"/>
        <v>1.2158899445901583E-4</v>
      </c>
      <c r="H320" s="5">
        <f t="shared" si="4"/>
        <v>1.0704100435045224E-4</v>
      </c>
    </row>
    <row r="321" spans="1:10" x14ac:dyDescent="0.25">
      <c r="A321" t="s">
        <v>100</v>
      </c>
      <c r="B321" s="22" t="s">
        <v>11</v>
      </c>
      <c r="C321" s="23">
        <v>3909608</v>
      </c>
      <c r="D321" s="24">
        <v>350207</v>
      </c>
      <c r="E321" s="23">
        <v>173688807</v>
      </c>
      <c r="F321" s="24">
        <v>20164532</v>
      </c>
      <c r="G321" s="5">
        <f t="shared" si="4"/>
        <v>2.2509268544863688E-2</v>
      </c>
      <c r="H321" s="5">
        <f t="shared" si="4"/>
        <v>1.7367474732366713E-2</v>
      </c>
      <c r="I321" s="5">
        <f>MAX(G321:G332)</f>
        <v>3.2333390169115683E-2</v>
      </c>
      <c r="J321" s="5">
        <f>MAX(H321:H332)</f>
        <v>2.1166017734620866E-2</v>
      </c>
    </row>
    <row r="322" spans="1:10" x14ac:dyDescent="0.25">
      <c r="A322" t="s">
        <v>100</v>
      </c>
      <c r="B322" s="22" t="s">
        <v>29</v>
      </c>
      <c r="C322" s="23">
        <v>3256970</v>
      </c>
      <c r="D322" s="24">
        <v>311935</v>
      </c>
      <c r="E322" s="23">
        <v>217820607</v>
      </c>
      <c r="F322" s="24">
        <v>22309951</v>
      </c>
      <c r="G322" s="5">
        <f t="shared" si="4"/>
        <v>1.4952533852777299E-2</v>
      </c>
      <c r="H322" s="5">
        <f t="shared" si="4"/>
        <v>1.3981877414253397E-2</v>
      </c>
    </row>
    <row r="323" spans="1:10" x14ac:dyDescent="0.25">
      <c r="A323" t="s">
        <v>100</v>
      </c>
      <c r="B323" s="22" t="s">
        <v>13</v>
      </c>
      <c r="C323" s="23">
        <v>4498714</v>
      </c>
      <c r="D323" s="24">
        <v>392917</v>
      </c>
      <c r="E323" s="23">
        <v>145584030</v>
      </c>
      <c r="F323" s="24">
        <v>18563577</v>
      </c>
      <c r="G323" s="5">
        <f t="shared" ref="G323:H386" si="5">C323/E323</f>
        <v>3.0901150352823727E-2</v>
      </c>
      <c r="H323" s="5">
        <f t="shared" si="5"/>
        <v>2.1166017734620866E-2</v>
      </c>
    </row>
    <row r="324" spans="1:10" x14ac:dyDescent="0.25">
      <c r="A324" t="s">
        <v>100</v>
      </c>
      <c r="B324" s="22" t="s">
        <v>32</v>
      </c>
      <c r="C324" s="23">
        <v>982204</v>
      </c>
      <c r="D324" s="24">
        <v>135941</v>
      </c>
      <c r="E324" s="23">
        <v>179540214</v>
      </c>
      <c r="F324" s="24">
        <v>23517745</v>
      </c>
      <c r="G324" s="5">
        <f t="shared" si="5"/>
        <v>5.4706629680189639E-3</v>
      </c>
      <c r="H324" s="5">
        <f t="shared" si="5"/>
        <v>5.7803586185665333E-3</v>
      </c>
    </row>
    <row r="325" spans="1:10" x14ac:dyDescent="0.25">
      <c r="A325" t="s">
        <v>100</v>
      </c>
      <c r="B325" s="22" t="s">
        <v>34</v>
      </c>
      <c r="C325" s="23">
        <v>1348383</v>
      </c>
      <c r="D325" s="24">
        <v>159733</v>
      </c>
      <c r="E325" s="23">
        <v>192753100</v>
      </c>
      <c r="F325" s="24">
        <v>26507129</v>
      </c>
      <c r="G325" s="5">
        <f t="shared" si="5"/>
        <v>6.9953894386134384E-3</v>
      </c>
      <c r="H325" s="5">
        <f t="shared" si="5"/>
        <v>6.0260392590989389E-3</v>
      </c>
    </row>
    <row r="326" spans="1:10" x14ac:dyDescent="0.25">
      <c r="A326" t="s">
        <v>100</v>
      </c>
      <c r="B326" s="22" t="s">
        <v>15</v>
      </c>
      <c r="C326" s="23">
        <v>2998203</v>
      </c>
      <c r="D326" s="24">
        <v>371710</v>
      </c>
      <c r="E326" s="23">
        <v>207263598</v>
      </c>
      <c r="F326" s="24">
        <v>29758887</v>
      </c>
      <c r="G326" s="5">
        <f t="shared" si="5"/>
        <v>1.4465651609502601E-2</v>
      </c>
      <c r="H326" s="5">
        <f t="shared" si="5"/>
        <v>1.2490722519293144E-2</v>
      </c>
    </row>
    <row r="327" spans="1:10" x14ac:dyDescent="0.25">
      <c r="A327" t="s">
        <v>100</v>
      </c>
      <c r="B327" s="22" t="s">
        <v>37</v>
      </c>
      <c r="C327" s="23">
        <v>1435463</v>
      </c>
      <c r="D327" s="24">
        <v>159840</v>
      </c>
      <c r="E327" s="23">
        <v>205306975</v>
      </c>
      <c r="F327" s="24">
        <v>28729840</v>
      </c>
      <c r="G327" s="5">
        <f t="shared" si="5"/>
        <v>6.9917887592469766E-3</v>
      </c>
      <c r="H327" s="5">
        <f t="shared" si="5"/>
        <v>5.5635534343386524E-3</v>
      </c>
    </row>
    <row r="328" spans="1:10" x14ac:dyDescent="0.25">
      <c r="A328" t="s">
        <v>100</v>
      </c>
      <c r="B328" s="22" t="s">
        <v>17</v>
      </c>
      <c r="C328" s="23">
        <v>602308</v>
      </c>
      <c r="D328" s="24">
        <v>75867</v>
      </c>
      <c r="E328" s="23">
        <v>175805868</v>
      </c>
      <c r="F328" s="24">
        <v>24966382</v>
      </c>
      <c r="G328" s="5">
        <f t="shared" si="5"/>
        <v>3.4259834830996654E-3</v>
      </c>
      <c r="H328" s="5">
        <f t="shared" si="5"/>
        <v>3.0387662898052267E-3</v>
      </c>
    </row>
    <row r="329" spans="1:10" x14ac:dyDescent="0.25">
      <c r="A329" t="s">
        <v>100</v>
      </c>
      <c r="B329" s="22" t="s">
        <v>19</v>
      </c>
      <c r="C329" s="23">
        <v>3657919</v>
      </c>
      <c r="D329" s="24">
        <v>464004</v>
      </c>
      <c r="E329" s="23">
        <v>136768876</v>
      </c>
      <c r="F329" s="24">
        <v>28869214</v>
      </c>
      <c r="G329" s="5">
        <f t="shared" si="5"/>
        <v>2.6745258914023684E-2</v>
      </c>
      <c r="H329" s="5">
        <f t="shared" si="5"/>
        <v>1.6072623244955682E-2</v>
      </c>
    </row>
    <row r="330" spans="1:10" x14ac:dyDescent="0.25">
      <c r="A330" t="s">
        <v>100</v>
      </c>
      <c r="B330" s="22" t="s">
        <v>21</v>
      </c>
      <c r="C330" s="23">
        <v>419484</v>
      </c>
      <c r="D330" s="24">
        <v>68073</v>
      </c>
      <c r="E330" s="23">
        <v>107879313</v>
      </c>
      <c r="F330" s="24">
        <v>26945585</v>
      </c>
      <c r="G330" s="5">
        <f t="shared" si="5"/>
        <v>3.8884563530729938E-3</v>
      </c>
      <c r="H330" s="5">
        <f t="shared" si="5"/>
        <v>2.5263136799590731E-3</v>
      </c>
    </row>
    <row r="331" spans="1:10" x14ac:dyDescent="0.25">
      <c r="A331" t="s">
        <v>100</v>
      </c>
      <c r="B331" s="22" t="s">
        <v>23</v>
      </c>
      <c r="C331" s="23">
        <v>719966</v>
      </c>
      <c r="D331" s="24">
        <v>124429</v>
      </c>
      <c r="E331" s="23">
        <v>96268064</v>
      </c>
      <c r="F331" s="24">
        <v>23078633</v>
      </c>
      <c r="G331" s="5">
        <f t="shared" si="5"/>
        <v>7.4787626351351579E-3</v>
      </c>
      <c r="H331" s="5">
        <f t="shared" si="5"/>
        <v>5.3915238393885808E-3</v>
      </c>
    </row>
    <row r="332" spans="1:10" x14ac:dyDescent="0.25">
      <c r="A332" t="s">
        <v>100</v>
      </c>
      <c r="B332" s="22" t="s">
        <v>25</v>
      </c>
      <c r="C332" s="23">
        <v>899607</v>
      </c>
      <c r="D332" s="24">
        <v>185457</v>
      </c>
      <c r="E332" s="23">
        <v>27822848</v>
      </c>
      <c r="F332" s="24">
        <v>9337658</v>
      </c>
      <c r="G332" s="5">
        <f t="shared" si="5"/>
        <v>3.2333390169115683E-2</v>
      </c>
      <c r="H332" s="5">
        <f t="shared" si="5"/>
        <v>1.9861190032875481E-2</v>
      </c>
    </row>
    <row r="333" spans="1:10" x14ac:dyDescent="0.25">
      <c r="A333" t="s">
        <v>101</v>
      </c>
      <c r="B333" s="22" t="s">
        <v>11</v>
      </c>
      <c r="C333" s="23">
        <v>69</v>
      </c>
      <c r="D333" s="24">
        <v>16</v>
      </c>
      <c r="E333" s="23">
        <v>30705</v>
      </c>
      <c r="F333" s="24">
        <v>6887</v>
      </c>
      <c r="G333" s="5">
        <f t="shared" si="5"/>
        <v>2.2471910112359553E-3</v>
      </c>
      <c r="H333" s="5">
        <f t="shared" si="5"/>
        <v>2.323217656454189E-3</v>
      </c>
      <c r="I333" s="5">
        <f>MAX(G333:G342)</f>
        <v>5.3191489361702128E-2</v>
      </c>
      <c r="J333" s="5">
        <f>MAX(H333:H342)</f>
        <v>6.1407888167748378E-2</v>
      </c>
    </row>
    <row r="334" spans="1:10" x14ac:dyDescent="0.25">
      <c r="A334" t="s">
        <v>101</v>
      </c>
      <c r="B334" s="22" t="s">
        <v>29</v>
      </c>
      <c r="C334" s="23">
        <v>64</v>
      </c>
      <c r="D334" s="24">
        <v>15</v>
      </c>
      <c r="E334" s="23">
        <v>35850</v>
      </c>
      <c r="F334" s="24">
        <v>8659</v>
      </c>
      <c r="G334" s="5">
        <f t="shared" si="5"/>
        <v>1.7852161785216179E-3</v>
      </c>
      <c r="H334" s="5">
        <f t="shared" si="5"/>
        <v>1.7323016514609077E-3</v>
      </c>
    </row>
    <row r="335" spans="1:10" x14ac:dyDescent="0.25">
      <c r="A335" t="s">
        <v>101</v>
      </c>
      <c r="B335" s="22" t="s">
        <v>13</v>
      </c>
      <c r="C335" s="23">
        <v>124</v>
      </c>
      <c r="D335" s="24">
        <v>87</v>
      </c>
      <c r="E335" s="23">
        <v>46374</v>
      </c>
      <c r="F335" s="24">
        <v>20913</v>
      </c>
      <c r="G335" s="5">
        <f t="shared" si="5"/>
        <v>2.6739121059214215E-3</v>
      </c>
      <c r="H335" s="5">
        <f t="shared" si="5"/>
        <v>4.16009180892268E-3</v>
      </c>
    </row>
    <row r="336" spans="1:10" x14ac:dyDescent="0.25">
      <c r="A336" t="s">
        <v>101</v>
      </c>
      <c r="B336" s="22" t="s">
        <v>32</v>
      </c>
      <c r="C336" s="23">
        <v>32</v>
      </c>
      <c r="D336" s="24">
        <v>15</v>
      </c>
      <c r="E336" s="23">
        <v>146786</v>
      </c>
      <c r="F336" s="24">
        <v>70229</v>
      </c>
      <c r="G336" s="5">
        <f t="shared" si="5"/>
        <v>2.1800444184050249E-4</v>
      </c>
      <c r="H336" s="5">
        <f t="shared" si="5"/>
        <v>2.1358697973771518E-4</v>
      </c>
    </row>
    <row r="337" spans="1:10" x14ac:dyDescent="0.25">
      <c r="A337" t="s">
        <v>101</v>
      </c>
      <c r="B337" s="22" t="s">
        <v>34</v>
      </c>
      <c r="C337" s="23">
        <v>30</v>
      </c>
      <c r="D337" s="24">
        <v>11</v>
      </c>
      <c r="E337" s="23">
        <v>24060</v>
      </c>
      <c r="F337" s="24">
        <v>6517</v>
      </c>
      <c r="G337" s="5">
        <f t="shared" si="5"/>
        <v>1.2468827930174563E-3</v>
      </c>
      <c r="H337" s="5">
        <f t="shared" si="5"/>
        <v>1.6878932023937393E-3</v>
      </c>
    </row>
    <row r="338" spans="1:10" x14ac:dyDescent="0.25">
      <c r="A338" t="s">
        <v>101</v>
      </c>
      <c r="B338" s="22" t="s">
        <v>15</v>
      </c>
      <c r="C338" s="23">
        <v>70</v>
      </c>
      <c r="D338" s="24">
        <v>29</v>
      </c>
      <c r="E338" s="23">
        <v>6884</v>
      </c>
      <c r="F338" s="24">
        <v>2266</v>
      </c>
      <c r="G338" s="5">
        <f t="shared" si="5"/>
        <v>1.0168506682161535E-2</v>
      </c>
      <c r="H338" s="5">
        <f t="shared" si="5"/>
        <v>1.2797881729920565E-2</v>
      </c>
    </row>
    <row r="339" spans="1:10" x14ac:dyDescent="0.25">
      <c r="A339" t="s">
        <v>101</v>
      </c>
      <c r="B339" s="22" t="s">
        <v>17</v>
      </c>
      <c r="C339" s="23">
        <v>771</v>
      </c>
      <c r="D339" s="24">
        <v>454</v>
      </c>
      <c r="E339" s="23">
        <v>15482</v>
      </c>
      <c r="F339" s="24">
        <v>8033</v>
      </c>
      <c r="G339" s="5">
        <f t="shared" si="5"/>
        <v>4.9799767471902852E-2</v>
      </c>
      <c r="H339" s="5">
        <f t="shared" si="5"/>
        <v>5.6516867919830696E-2</v>
      </c>
    </row>
    <row r="340" spans="1:10" x14ac:dyDescent="0.25">
      <c r="A340" t="s">
        <v>101</v>
      </c>
      <c r="B340" s="22" t="s">
        <v>21</v>
      </c>
      <c r="C340" s="23">
        <v>143</v>
      </c>
      <c r="D340" s="24">
        <v>36</v>
      </c>
      <c r="E340" s="23">
        <v>182090</v>
      </c>
      <c r="F340" s="24">
        <v>78507</v>
      </c>
      <c r="G340" s="5">
        <f t="shared" si="5"/>
        <v>7.8532593772310394E-4</v>
      </c>
      <c r="H340" s="5">
        <f t="shared" si="5"/>
        <v>4.5855783560701593E-4</v>
      </c>
    </row>
    <row r="341" spans="1:10" x14ac:dyDescent="0.25">
      <c r="A341" t="s">
        <v>101</v>
      </c>
      <c r="B341" s="22" t="s">
        <v>23</v>
      </c>
      <c r="C341" s="23">
        <v>10</v>
      </c>
      <c r="D341" s="24">
        <v>5</v>
      </c>
      <c r="E341" s="23">
        <v>1722</v>
      </c>
      <c r="F341" s="24">
        <v>415</v>
      </c>
      <c r="G341" s="5">
        <f t="shared" si="5"/>
        <v>5.8072009291521487E-3</v>
      </c>
      <c r="H341" s="5">
        <f t="shared" si="5"/>
        <v>1.2048192771084338E-2</v>
      </c>
    </row>
    <row r="342" spans="1:10" x14ac:dyDescent="0.25">
      <c r="A342" t="s">
        <v>101</v>
      </c>
      <c r="B342" s="22" t="s">
        <v>25</v>
      </c>
      <c r="C342" s="23">
        <v>315</v>
      </c>
      <c r="D342" s="24">
        <v>123</v>
      </c>
      <c r="E342" s="23">
        <v>5922</v>
      </c>
      <c r="F342" s="24">
        <v>2003</v>
      </c>
      <c r="G342" s="5">
        <f t="shared" si="5"/>
        <v>5.3191489361702128E-2</v>
      </c>
      <c r="H342" s="5">
        <f t="shared" si="5"/>
        <v>6.1407888167748378E-2</v>
      </c>
    </row>
    <row r="343" spans="1:10" x14ac:dyDescent="0.25">
      <c r="A343" t="s">
        <v>102</v>
      </c>
      <c r="B343" s="22" t="s">
        <v>11</v>
      </c>
      <c r="C343" s="23">
        <v>196772</v>
      </c>
      <c r="D343" s="24">
        <v>856299</v>
      </c>
      <c r="E343" s="23">
        <v>15354808</v>
      </c>
      <c r="F343" s="24">
        <v>64659731</v>
      </c>
      <c r="G343" s="5">
        <f t="shared" si="5"/>
        <v>1.2815008823294958E-2</v>
      </c>
      <c r="H343" s="5">
        <f t="shared" si="5"/>
        <v>1.3243157476173231E-2</v>
      </c>
      <c r="I343" s="5">
        <f>MAX(G343:G354)</f>
        <v>1.2815008823294958E-2</v>
      </c>
      <c r="J343" s="5">
        <f>MAX(H343:H354)</f>
        <v>1.3243157476173231E-2</v>
      </c>
    </row>
    <row r="344" spans="1:10" x14ac:dyDescent="0.25">
      <c r="A344" t="s">
        <v>102</v>
      </c>
      <c r="B344" s="22" t="s">
        <v>29</v>
      </c>
      <c r="C344" s="23">
        <v>194679</v>
      </c>
      <c r="D344" s="24">
        <v>710841</v>
      </c>
      <c r="E344" s="23">
        <v>17457976</v>
      </c>
      <c r="F344" s="24">
        <v>62101987</v>
      </c>
      <c r="G344" s="5">
        <f t="shared" si="5"/>
        <v>1.115129268135092E-2</v>
      </c>
      <c r="H344" s="5">
        <f t="shared" si="5"/>
        <v>1.1446348729550313E-2</v>
      </c>
    </row>
    <row r="345" spans="1:10" x14ac:dyDescent="0.25">
      <c r="A345" t="s">
        <v>102</v>
      </c>
      <c r="B345" s="22" t="s">
        <v>13</v>
      </c>
      <c r="C345" s="23">
        <v>171329</v>
      </c>
      <c r="D345" s="24">
        <v>686975</v>
      </c>
      <c r="E345" s="23">
        <v>19415447</v>
      </c>
      <c r="F345" s="24">
        <v>74225985</v>
      </c>
      <c r="G345" s="5">
        <f t="shared" si="5"/>
        <v>8.8243654652916306E-3</v>
      </c>
      <c r="H345" s="5">
        <f t="shared" si="5"/>
        <v>9.2551819959007624E-3</v>
      </c>
    </row>
    <row r="346" spans="1:10" x14ac:dyDescent="0.25">
      <c r="A346" t="s">
        <v>102</v>
      </c>
      <c r="B346" s="22" t="s">
        <v>32</v>
      </c>
      <c r="C346" s="23">
        <v>127913</v>
      </c>
      <c r="D346" s="24">
        <v>565256</v>
      </c>
      <c r="E346" s="23">
        <v>18727637</v>
      </c>
      <c r="F346" s="24">
        <v>73132384</v>
      </c>
      <c r="G346" s="5">
        <f t="shared" si="5"/>
        <v>6.830172968431629E-3</v>
      </c>
      <c r="H346" s="5">
        <f t="shared" si="5"/>
        <v>7.729216102130624E-3</v>
      </c>
    </row>
    <row r="347" spans="1:10" x14ac:dyDescent="0.25">
      <c r="A347" t="s">
        <v>102</v>
      </c>
      <c r="B347" s="22" t="s">
        <v>34</v>
      </c>
      <c r="C347" s="23">
        <v>141484</v>
      </c>
      <c r="D347" s="24">
        <v>598898</v>
      </c>
      <c r="E347" s="23">
        <v>20621237</v>
      </c>
      <c r="F347" s="24">
        <v>75032908</v>
      </c>
      <c r="G347" s="5">
        <f t="shared" si="5"/>
        <v>6.8610820970633332E-3</v>
      </c>
      <c r="H347" s="5">
        <f t="shared" si="5"/>
        <v>7.9818044637161075E-3</v>
      </c>
    </row>
    <row r="348" spans="1:10" x14ac:dyDescent="0.25">
      <c r="A348" t="s">
        <v>102</v>
      </c>
      <c r="B348" s="22" t="s">
        <v>15</v>
      </c>
      <c r="C348" s="23">
        <v>125590</v>
      </c>
      <c r="D348" s="24">
        <v>540594</v>
      </c>
      <c r="E348" s="23">
        <v>18999155</v>
      </c>
      <c r="F348" s="24">
        <v>73100770</v>
      </c>
      <c r="G348" s="5">
        <f t="shared" si="5"/>
        <v>6.6102939841271892E-3</v>
      </c>
      <c r="H348" s="5">
        <f t="shared" si="5"/>
        <v>7.3951888605277346E-3</v>
      </c>
    </row>
    <row r="349" spans="1:10" x14ac:dyDescent="0.25">
      <c r="A349" t="s">
        <v>102</v>
      </c>
      <c r="B349" s="22" t="s">
        <v>37</v>
      </c>
      <c r="C349" s="23">
        <v>112913</v>
      </c>
      <c r="D349" s="24">
        <v>539782</v>
      </c>
      <c r="E349" s="23">
        <v>19987533</v>
      </c>
      <c r="F349" s="24">
        <v>87596375</v>
      </c>
      <c r="G349" s="5">
        <f t="shared" si="5"/>
        <v>5.6491714109990461E-3</v>
      </c>
      <c r="H349" s="5">
        <f t="shared" si="5"/>
        <v>6.1621499748134552E-3</v>
      </c>
    </row>
    <row r="350" spans="1:10" x14ac:dyDescent="0.25">
      <c r="A350" t="s">
        <v>102</v>
      </c>
      <c r="B350" s="22" t="s">
        <v>17</v>
      </c>
      <c r="C350" s="23">
        <v>122040</v>
      </c>
      <c r="D350" s="24">
        <v>617539</v>
      </c>
      <c r="E350" s="23">
        <v>20527042</v>
      </c>
      <c r="F350" s="24">
        <v>98521145</v>
      </c>
      <c r="G350" s="5">
        <f t="shared" si="5"/>
        <v>5.9453281188785023E-3</v>
      </c>
      <c r="H350" s="5">
        <f t="shared" si="5"/>
        <v>6.2680859017625098E-3</v>
      </c>
    </row>
    <row r="351" spans="1:10" x14ac:dyDescent="0.25">
      <c r="A351" t="s">
        <v>102</v>
      </c>
      <c r="B351" s="22" t="s">
        <v>19</v>
      </c>
      <c r="C351" s="23">
        <v>125528</v>
      </c>
      <c r="D351" s="24">
        <v>671149</v>
      </c>
      <c r="E351" s="23">
        <v>22227430</v>
      </c>
      <c r="F351" s="24">
        <v>106502379</v>
      </c>
      <c r="G351" s="5">
        <f t="shared" si="5"/>
        <v>5.6474365232507765E-3</v>
      </c>
      <c r="H351" s="5">
        <f t="shared" si="5"/>
        <v>6.3017277764283557E-3</v>
      </c>
    </row>
    <row r="352" spans="1:10" x14ac:dyDescent="0.25">
      <c r="A352" t="s">
        <v>102</v>
      </c>
      <c r="B352" s="22" t="s">
        <v>21</v>
      </c>
      <c r="C352" s="23">
        <v>92075</v>
      </c>
      <c r="D352" s="24">
        <v>495252</v>
      </c>
      <c r="E352" s="23">
        <v>21405224</v>
      </c>
      <c r="F352" s="24">
        <v>109015370</v>
      </c>
      <c r="G352" s="5">
        <f t="shared" si="5"/>
        <v>4.3015200401546839E-3</v>
      </c>
      <c r="H352" s="5">
        <f t="shared" si="5"/>
        <v>4.5429557318385468E-3</v>
      </c>
    </row>
    <row r="353" spans="1:10" x14ac:dyDescent="0.25">
      <c r="A353" t="s">
        <v>102</v>
      </c>
      <c r="B353" s="22" t="s">
        <v>23</v>
      </c>
      <c r="C353" s="23">
        <v>97558</v>
      </c>
      <c r="D353" s="24">
        <v>546770</v>
      </c>
      <c r="E353" s="23">
        <v>22041165</v>
      </c>
      <c r="F353" s="24">
        <v>115239573</v>
      </c>
      <c r="G353" s="5">
        <f t="shared" si="5"/>
        <v>4.4261725730014726E-3</v>
      </c>
      <c r="H353" s="5">
        <f t="shared" si="5"/>
        <v>4.7446375039935287E-3</v>
      </c>
    </row>
    <row r="354" spans="1:10" x14ac:dyDescent="0.25">
      <c r="A354" t="s">
        <v>102</v>
      </c>
      <c r="B354" s="22" t="s">
        <v>25</v>
      </c>
      <c r="C354" s="23">
        <v>71624</v>
      </c>
      <c r="D354" s="24">
        <v>398355</v>
      </c>
      <c r="E354" s="23">
        <v>15243713</v>
      </c>
      <c r="F354" s="24">
        <v>88402969</v>
      </c>
      <c r="G354" s="5">
        <f t="shared" si="5"/>
        <v>4.6985927903523241E-3</v>
      </c>
      <c r="H354" s="5">
        <f t="shared" si="5"/>
        <v>4.5061269378859885E-3</v>
      </c>
    </row>
    <row r="355" spans="1:10" x14ac:dyDescent="0.25">
      <c r="A355" t="s">
        <v>103</v>
      </c>
      <c r="B355" s="22" t="s">
        <v>11</v>
      </c>
      <c r="C355" s="23">
        <v>3247970</v>
      </c>
      <c r="D355" s="24">
        <v>405574</v>
      </c>
      <c r="E355" s="23">
        <v>48387736</v>
      </c>
      <c r="F355" s="24">
        <v>6404872</v>
      </c>
      <c r="G355" s="5">
        <f t="shared" si="5"/>
        <v>6.7123826582834958E-2</v>
      </c>
      <c r="H355" s="5">
        <f t="shared" si="5"/>
        <v>6.3322733069450882E-2</v>
      </c>
      <c r="I355" s="5">
        <f>MAX(G355:G366)</f>
        <v>8.8383517512094431E-2</v>
      </c>
      <c r="J355" s="5">
        <f>MAX(H355:H366)</f>
        <v>9.9322671076104679E-2</v>
      </c>
    </row>
    <row r="356" spans="1:10" x14ac:dyDescent="0.25">
      <c r="A356" t="s">
        <v>103</v>
      </c>
      <c r="B356" s="22" t="s">
        <v>29</v>
      </c>
      <c r="C356" s="23">
        <v>3705501</v>
      </c>
      <c r="D356" s="24">
        <v>600662</v>
      </c>
      <c r="E356" s="23">
        <v>48873977</v>
      </c>
      <c r="F356" s="24">
        <v>8698522</v>
      </c>
      <c r="G356" s="5">
        <f t="shared" si="5"/>
        <v>7.5817464169122148E-2</v>
      </c>
      <c r="H356" s="5">
        <f t="shared" si="5"/>
        <v>6.9053340326092186E-2</v>
      </c>
    </row>
    <row r="357" spans="1:10" x14ac:dyDescent="0.25">
      <c r="A357" t="s">
        <v>103</v>
      </c>
      <c r="B357" s="22" t="s">
        <v>13</v>
      </c>
      <c r="C357" s="23">
        <v>1413930</v>
      </c>
      <c r="D357" s="24">
        <v>225029</v>
      </c>
      <c r="E357" s="23">
        <v>21776839</v>
      </c>
      <c r="F357" s="24">
        <v>4028947</v>
      </c>
      <c r="G357" s="5">
        <f t="shared" si="5"/>
        <v>6.4928156010153726E-2</v>
      </c>
      <c r="H357" s="5">
        <f t="shared" si="5"/>
        <v>5.5853055401324465E-2</v>
      </c>
    </row>
    <row r="358" spans="1:10" x14ac:dyDescent="0.25">
      <c r="A358" t="s">
        <v>103</v>
      </c>
      <c r="B358" s="22" t="s">
        <v>32</v>
      </c>
      <c r="C358" s="23">
        <v>21396</v>
      </c>
      <c r="D358" s="24">
        <v>6263</v>
      </c>
      <c r="E358" s="23">
        <v>1247044</v>
      </c>
      <c r="F358" s="24">
        <v>454805</v>
      </c>
      <c r="G358" s="5">
        <f t="shared" si="5"/>
        <v>1.7157373757461646E-2</v>
      </c>
      <c r="H358" s="5">
        <f t="shared" si="5"/>
        <v>1.3770736909224833E-2</v>
      </c>
    </row>
    <row r="359" spans="1:10" x14ac:dyDescent="0.25">
      <c r="A359" t="s">
        <v>103</v>
      </c>
      <c r="B359" s="22" t="s">
        <v>34</v>
      </c>
      <c r="C359" s="23">
        <v>1074665</v>
      </c>
      <c r="D359" s="24">
        <v>415061</v>
      </c>
      <c r="E359" s="23">
        <v>12159111</v>
      </c>
      <c r="F359" s="24">
        <v>4178915</v>
      </c>
      <c r="G359" s="5">
        <f t="shared" si="5"/>
        <v>8.8383517512094431E-2</v>
      </c>
      <c r="H359" s="5">
        <f t="shared" si="5"/>
        <v>9.9322671076104679E-2</v>
      </c>
    </row>
    <row r="360" spans="1:10" x14ac:dyDescent="0.25">
      <c r="A360" t="s">
        <v>103</v>
      </c>
      <c r="B360" s="22" t="s">
        <v>15</v>
      </c>
      <c r="C360" s="23">
        <v>17958</v>
      </c>
      <c r="D360" s="24">
        <v>5483</v>
      </c>
      <c r="E360" s="23">
        <v>9016586</v>
      </c>
      <c r="F360" s="24">
        <v>1696655</v>
      </c>
      <c r="G360" s="5">
        <f t="shared" si="5"/>
        <v>1.9916629198678966E-3</v>
      </c>
      <c r="H360" s="5">
        <f t="shared" si="5"/>
        <v>3.2316528699116794E-3</v>
      </c>
    </row>
    <row r="361" spans="1:10" x14ac:dyDescent="0.25">
      <c r="A361" t="s">
        <v>103</v>
      </c>
      <c r="B361" s="22" t="s">
        <v>37</v>
      </c>
      <c r="C361" s="23">
        <v>6980</v>
      </c>
      <c r="D361" s="24">
        <v>3536</v>
      </c>
      <c r="E361" s="23">
        <v>13064568</v>
      </c>
      <c r="F361" s="24">
        <v>3379135</v>
      </c>
      <c r="G361" s="5">
        <f t="shared" si="5"/>
        <v>5.3426948369054376E-4</v>
      </c>
      <c r="H361" s="5">
        <f t="shared" si="5"/>
        <v>1.0464216434087422E-3</v>
      </c>
    </row>
    <row r="362" spans="1:10" x14ac:dyDescent="0.25">
      <c r="A362" t="s">
        <v>103</v>
      </c>
      <c r="B362" s="22" t="s">
        <v>17</v>
      </c>
      <c r="C362" s="23">
        <v>327282</v>
      </c>
      <c r="D362" s="24">
        <v>77284</v>
      </c>
      <c r="E362" s="23">
        <v>12331157</v>
      </c>
      <c r="F362" s="24">
        <v>3707034</v>
      </c>
      <c r="G362" s="5">
        <f t="shared" si="5"/>
        <v>2.6541061799797049E-2</v>
      </c>
      <c r="H362" s="5">
        <f t="shared" si="5"/>
        <v>2.0847933954746573E-2</v>
      </c>
    </row>
    <row r="363" spans="1:10" x14ac:dyDescent="0.25">
      <c r="A363" t="s">
        <v>103</v>
      </c>
      <c r="B363" s="22" t="s">
        <v>19</v>
      </c>
      <c r="C363" s="23">
        <v>49079</v>
      </c>
      <c r="D363" s="24">
        <v>19616</v>
      </c>
      <c r="E363" s="23">
        <v>12830690</v>
      </c>
      <c r="F363" s="24">
        <v>3440271</v>
      </c>
      <c r="G363" s="5">
        <f t="shared" si="5"/>
        <v>3.8251255388447544E-3</v>
      </c>
      <c r="H363" s="5">
        <f t="shared" si="5"/>
        <v>5.7018763928771889E-3</v>
      </c>
    </row>
    <row r="364" spans="1:10" x14ac:dyDescent="0.25">
      <c r="A364" t="s">
        <v>103</v>
      </c>
      <c r="B364" s="22" t="s">
        <v>21</v>
      </c>
      <c r="C364" s="23">
        <v>392350</v>
      </c>
      <c r="D364" s="24">
        <v>94397</v>
      </c>
      <c r="E364" s="23">
        <v>15548604</v>
      </c>
      <c r="F364" s="24">
        <v>4059814</v>
      </c>
      <c r="G364" s="5">
        <f t="shared" si="5"/>
        <v>2.5233776614286402E-2</v>
      </c>
      <c r="H364" s="5">
        <f t="shared" si="5"/>
        <v>2.3251557829989257E-2</v>
      </c>
    </row>
    <row r="365" spans="1:10" x14ac:dyDescent="0.25">
      <c r="A365" t="s">
        <v>103</v>
      </c>
      <c r="B365" s="22" t="s">
        <v>23</v>
      </c>
      <c r="C365" s="23">
        <v>964154</v>
      </c>
      <c r="D365" s="24">
        <v>229252</v>
      </c>
      <c r="E365" s="23">
        <v>19386199</v>
      </c>
      <c r="F365" s="24">
        <v>4329353</v>
      </c>
      <c r="G365" s="5">
        <f t="shared" si="5"/>
        <v>4.9734040179820707E-2</v>
      </c>
      <c r="H365" s="5">
        <f t="shared" si="5"/>
        <v>5.2952947010788912E-2</v>
      </c>
    </row>
    <row r="366" spans="1:10" x14ac:dyDescent="0.25">
      <c r="A366" t="s">
        <v>103</v>
      </c>
      <c r="B366" s="22" t="s">
        <v>25</v>
      </c>
      <c r="C366" s="23">
        <v>838147</v>
      </c>
      <c r="D366" s="24">
        <v>172590</v>
      </c>
      <c r="E366" s="23">
        <v>10848661</v>
      </c>
      <c r="F366" s="24">
        <v>2550965</v>
      </c>
      <c r="G366" s="5">
        <f t="shared" si="5"/>
        <v>7.7258105862096721E-2</v>
      </c>
      <c r="H366" s="5">
        <f t="shared" si="5"/>
        <v>6.765674950459924E-2</v>
      </c>
    </row>
    <row r="367" spans="1:10" x14ac:dyDescent="0.25">
      <c r="A367" t="s">
        <v>104</v>
      </c>
      <c r="B367" s="22" t="s">
        <v>11</v>
      </c>
      <c r="C367" s="23">
        <v>17</v>
      </c>
      <c r="D367" s="24">
        <v>8</v>
      </c>
      <c r="E367" s="23" t="s">
        <v>127</v>
      </c>
      <c r="F367" s="24" t="s">
        <v>127</v>
      </c>
      <c r="G367" s="5" t="s">
        <v>128</v>
      </c>
      <c r="H367" s="5" t="s">
        <v>128</v>
      </c>
      <c r="I367" s="5">
        <v>0.15</v>
      </c>
      <c r="J367" s="5">
        <v>0.16</v>
      </c>
    </row>
    <row r="368" spans="1:10" x14ac:dyDescent="0.25">
      <c r="A368" t="s">
        <v>104</v>
      </c>
      <c r="B368" s="22" t="s">
        <v>13</v>
      </c>
      <c r="C368" s="23">
        <v>238</v>
      </c>
      <c r="D368" s="24">
        <v>78</v>
      </c>
      <c r="E368" s="23">
        <v>189846</v>
      </c>
      <c r="F368" s="24">
        <v>30847</v>
      </c>
      <c r="G368" s="5">
        <f t="shared" si="5"/>
        <v>1.2536476933935926E-3</v>
      </c>
      <c r="H368" s="5">
        <f t="shared" si="5"/>
        <v>2.5286089409018706E-3</v>
      </c>
    </row>
    <row r="369" spans="1:10" x14ac:dyDescent="0.25">
      <c r="A369" t="s">
        <v>104</v>
      </c>
      <c r="B369" s="22" t="s">
        <v>32</v>
      </c>
      <c r="C369" s="23">
        <v>2</v>
      </c>
      <c r="D369" s="24">
        <v>1</v>
      </c>
      <c r="E369" s="23">
        <v>15889</v>
      </c>
      <c r="F369" s="24">
        <v>9326</v>
      </c>
      <c r="G369" s="5">
        <f t="shared" si="5"/>
        <v>1.2587324564163887E-4</v>
      </c>
      <c r="H369" s="5">
        <f t="shared" si="5"/>
        <v>1.072271070126528E-4</v>
      </c>
    </row>
    <row r="370" spans="1:10" x14ac:dyDescent="0.25">
      <c r="A370" t="s">
        <v>104</v>
      </c>
      <c r="B370" s="22" t="s">
        <v>34</v>
      </c>
      <c r="C370" s="23">
        <v>93533</v>
      </c>
      <c r="D370" s="24">
        <v>55217</v>
      </c>
      <c r="E370" s="23">
        <v>644150</v>
      </c>
      <c r="F370" s="24">
        <v>346488</v>
      </c>
      <c r="G370" s="5">
        <f t="shared" si="5"/>
        <v>0.1452037568889234</v>
      </c>
      <c r="H370" s="5">
        <f t="shared" si="5"/>
        <v>0.15936194038465978</v>
      </c>
    </row>
    <row r="371" spans="1:10" x14ac:dyDescent="0.25">
      <c r="A371" t="s">
        <v>104</v>
      </c>
      <c r="B371" s="22" t="s">
        <v>15</v>
      </c>
      <c r="C371" s="23">
        <v>17366</v>
      </c>
      <c r="D371" s="24">
        <v>5064</v>
      </c>
      <c r="E371" s="23">
        <v>5245777</v>
      </c>
      <c r="F371" s="24">
        <v>1057212</v>
      </c>
      <c r="G371" s="5">
        <f t="shared" si="5"/>
        <v>3.3104724047552919E-3</v>
      </c>
      <c r="H371" s="5">
        <f t="shared" si="5"/>
        <v>4.7899569811920405E-3</v>
      </c>
    </row>
    <row r="372" spans="1:10" x14ac:dyDescent="0.25">
      <c r="A372" t="s">
        <v>104</v>
      </c>
      <c r="B372" s="22" t="s">
        <v>37</v>
      </c>
      <c r="C372" s="23">
        <v>7662</v>
      </c>
      <c r="D372" s="24">
        <v>2593</v>
      </c>
      <c r="E372" s="23">
        <v>1122743</v>
      </c>
      <c r="F372" s="24">
        <v>295325</v>
      </c>
      <c r="G372" s="5">
        <f t="shared" si="5"/>
        <v>6.8243578450277575E-3</v>
      </c>
      <c r="H372" s="5">
        <f t="shared" si="5"/>
        <v>8.7801574536527562E-3</v>
      </c>
    </row>
    <row r="373" spans="1:10" x14ac:dyDescent="0.25">
      <c r="A373" t="s">
        <v>104</v>
      </c>
      <c r="B373" s="22" t="s">
        <v>17</v>
      </c>
      <c r="C373" s="23">
        <v>13032</v>
      </c>
      <c r="D373" s="24">
        <v>4295</v>
      </c>
      <c r="E373" s="23">
        <v>2070362</v>
      </c>
      <c r="F373" s="24">
        <v>477009</v>
      </c>
      <c r="G373" s="5">
        <f t="shared" si="5"/>
        <v>6.2945513876317286E-3</v>
      </c>
      <c r="H373" s="5">
        <f t="shared" si="5"/>
        <v>9.0040229848912696E-3</v>
      </c>
    </row>
    <row r="374" spans="1:10" x14ac:dyDescent="0.25">
      <c r="A374" t="s">
        <v>104</v>
      </c>
      <c r="B374" s="22" t="s">
        <v>19</v>
      </c>
      <c r="C374" s="23">
        <v>1396</v>
      </c>
      <c r="D374" s="24">
        <v>318</v>
      </c>
      <c r="E374" s="23">
        <v>594613</v>
      </c>
      <c r="F374" s="24">
        <v>101062</v>
      </c>
      <c r="G374" s="5">
        <f t="shared" si="5"/>
        <v>2.3477455084231257E-3</v>
      </c>
      <c r="H374" s="5">
        <f t="shared" si="5"/>
        <v>3.1465832855079061E-3</v>
      </c>
    </row>
    <row r="375" spans="1:10" x14ac:dyDescent="0.25">
      <c r="A375" t="s">
        <v>104</v>
      </c>
      <c r="B375" s="22" t="s">
        <v>21</v>
      </c>
      <c r="C375" s="23">
        <v>25</v>
      </c>
      <c r="D375" s="24">
        <v>25</v>
      </c>
      <c r="E375" s="23">
        <v>4147</v>
      </c>
      <c r="F375" s="24">
        <v>4359</v>
      </c>
      <c r="G375" s="5">
        <f t="shared" si="5"/>
        <v>6.0284543043163732E-3</v>
      </c>
      <c r="H375" s="5">
        <f t="shared" si="5"/>
        <v>5.7352603808212893E-3</v>
      </c>
    </row>
    <row r="376" spans="1:10" x14ac:dyDescent="0.25">
      <c r="A376" t="s">
        <v>104</v>
      </c>
      <c r="B376" s="22" t="s">
        <v>23</v>
      </c>
      <c r="C376" s="23">
        <v>592</v>
      </c>
      <c r="D376" s="24">
        <v>706</v>
      </c>
      <c r="E376" s="23">
        <v>35311</v>
      </c>
      <c r="F376" s="24">
        <v>28771</v>
      </c>
      <c r="G376" s="5">
        <f t="shared" si="5"/>
        <v>1.6765313924839285E-2</v>
      </c>
      <c r="H376" s="5">
        <f t="shared" si="5"/>
        <v>2.4538597893712419E-2</v>
      </c>
    </row>
    <row r="377" spans="1:10" x14ac:dyDescent="0.25">
      <c r="A377" t="s">
        <v>104</v>
      </c>
      <c r="B377" s="22" t="s">
        <v>25</v>
      </c>
      <c r="C377" s="23">
        <v>1172</v>
      </c>
      <c r="D377" s="24">
        <v>689</v>
      </c>
      <c r="E377" s="23">
        <v>99310</v>
      </c>
      <c r="F377" s="24">
        <v>76823</v>
      </c>
      <c r="G377" s="5">
        <f t="shared" si="5"/>
        <v>1.1801429866075923E-2</v>
      </c>
      <c r="H377" s="5">
        <f t="shared" si="5"/>
        <v>8.9686682373768273E-3</v>
      </c>
    </row>
    <row r="378" spans="1:10" x14ac:dyDescent="0.25">
      <c r="A378" t="s">
        <v>105</v>
      </c>
      <c r="B378" s="22" t="s">
        <v>11</v>
      </c>
      <c r="C378" s="23">
        <v>90</v>
      </c>
      <c r="D378" s="24">
        <v>163</v>
      </c>
      <c r="E378" s="23">
        <v>9825</v>
      </c>
      <c r="F378" s="24">
        <v>13015</v>
      </c>
      <c r="G378" s="5">
        <f t="shared" si="5"/>
        <v>9.1603053435114507E-3</v>
      </c>
      <c r="H378" s="5">
        <f t="shared" si="5"/>
        <v>1.2524010756819056E-2</v>
      </c>
      <c r="I378" s="5">
        <f>MAX(G378:G389)</f>
        <v>4.5796737766624844E-2</v>
      </c>
      <c r="J378" s="5">
        <f>MAX(H378:H389)</f>
        <v>4.4198895027624308E-2</v>
      </c>
    </row>
    <row r="379" spans="1:10" x14ac:dyDescent="0.25">
      <c r="A379" t="s">
        <v>105</v>
      </c>
      <c r="B379" s="22" t="s">
        <v>29</v>
      </c>
      <c r="C379" s="23">
        <v>243</v>
      </c>
      <c r="D379" s="24">
        <v>335</v>
      </c>
      <c r="E379" s="23">
        <v>13587</v>
      </c>
      <c r="F379" s="24">
        <v>18701</v>
      </c>
      <c r="G379" s="5">
        <f t="shared" si="5"/>
        <v>1.7884742768823139E-2</v>
      </c>
      <c r="H379" s="5">
        <f t="shared" si="5"/>
        <v>1.7913480562536763E-2</v>
      </c>
    </row>
    <row r="380" spans="1:10" x14ac:dyDescent="0.25">
      <c r="A380" t="s">
        <v>105</v>
      </c>
      <c r="B380" s="22" t="s">
        <v>13</v>
      </c>
      <c r="C380" s="23">
        <v>83</v>
      </c>
      <c r="D380" s="24">
        <v>103</v>
      </c>
      <c r="E380" s="23">
        <v>6160</v>
      </c>
      <c r="F380" s="24">
        <v>9488</v>
      </c>
      <c r="G380" s="5">
        <f t="shared" si="5"/>
        <v>1.3474025974025973E-2</v>
      </c>
      <c r="H380" s="5">
        <f t="shared" si="5"/>
        <v>1.0855817875210793E-2</v>
      </c>
    </row>
    <row r="381" spans="1:10" x14ac:dyDescent="0.25">
      <c r="A381" t="s">
        <v>105</v>
      </c>
      <c r="B381" s="22" t="s">
        <v>32</v>
      </c>
      <c r="C381" s="23">
        <v>84</v>
      </c>
      <c r="D381" s="24">
        <v>89</v>
      </c>
      <c r="E381" s="23">
        <v>9254</v>
      </c>
      <c r="F381" s="24">
        <v>9371</v>
      </c>
      <c r="G381" s="5">
        <f t="shared" si="5"/>
        <v>9.0771558245083209E-3</v>
      </c>
      <c r="H381" s="5">
        <f t="shared" si="5"/>
        <v>9.4973855511684985E-3</v>
      </c>
    </row>
    <row r="382" spans="1:10" x14ac:dyDescent="0.25">
      <c r="A382" t="s">
        <v>105</v>
      </c>
      <c r="B382" s="22" t="s">
        <v>34</v>
      </c>
      <c r="C382" s="23">
        <v>54</v>
      </c>
      <c r="D382" s="24">
        <v>92</v>
      </c>
      <c r="E382" s="23">
        <v>9815</v>
      </c>
      <c r="F382" s="24">
        <v>14904</v>
      </c>
      <c r="G382" s="5">
        <f t="shared" si="5"/>
        <v>5.5017829852266938E-3</v>
      </c>
      <c r="H382" s="5">
        <f t="shared" si="5"/>
        <v>6.1728395061728392E-3</v>
      </c>
    </row>
    <row r="383" spans="1:10" x14ac:dyDescent="0.25">
      <c r="A383" t="s">
        <v>105</v>
      </c>
      <c r="B383" s="22" t="s">
        <v>15</v>
      </c>
      <c r="C383" s="23">
        <v>34</v>
      </c>
      <c r="D383" s="24">
        <v>47</v>
      </c>
      <c r="E383" s="23">
        <v>22654</v>
      </c>
      <c r="F383" s="24">
        <v>42166</v>
      </c>
      <c r="G383" s="5">
        <f t="shared" si="5"/>
        <v>1.5008387039816369E-3</v>
      </c>
      <c r="H383" s="5">
        <f t="shared" si="5"/>
        <v>1.1146421287293079E-3</v>
      </c>
    </row>
    <row r="384" spans="1:10" x14ac:dyDescent="0.25">
      <c r="A384" t="s">
        <v>105</v>
      </c>
      <c r="B384" s="22" t="s">
        <v>37</v>
      </c>
      <c r="C384" s="23">
        <v>25</v>
      </c>
      <c r="D384" s="24">
        <v>42</v>
      </c>
      <c r="E384" s="23">
        <v>3518</v>
      </c>
      <c r="F384" s="24">
        <v>6665</v>
      </c>
      <c r="G384" s="5">
        <f t="shared" si="5"/>
        <v>7.1063104036384311E-3</v>
      </c>
      <c r="H384" s="5">
        <f t="shared" si="5"/>
        <v>6.3015753938484619E-3</v>
      </c>
    </row>
    <row r="385" spans="1:10" x14ac:dyDescent="0.25">
      <c r="A385" t="s">
        <v>105</v>
      </c>
      <c r="B385" s="22" t="s">
        <v>17</v>
      </c>
      <c r="C385" s="23">
        <v>31</v>
      </c>
      <c r="D385" s="24">
        <v>73</v>
      </c>
      <c r="E385" s="23">
        <v>3726</v>
      </c>
      <c r="F385" s="24">
        <v>8522</v>
      </c>
      <c r="G385" s="5">
        <f t="shared" si="5"/>
        <v>8.3199141170155668E-3</v>
      </c>
      <c r="H385" s="5">
        <f t="shared" si="5"/>
        <v>8.5660643041539537E-3</v>
      </c>
    </row>
    <row r="386" spans="1:10" x14ac:dyDescent="0.25">
      <c r="A386" t="s">
        <v>105</v>
      </c>
      <c r="B386" s="22" t="s">
        <v>19</v>
      </c>
      <c r="C386" s="23">
        <v>47</v>
      </c>
      <c r="D386" s="24">
        <v>83</v>
      </c>
      <c r="E386" s="23">
        <v>4019</v>
      </c>
      <c r="F386" s="24">
        <v>6096</v>
      </c>
      <c r="G386" s="5">
        <f t="shared" si="5"/>
        <v>1.1694451356058721E-2</v>
      </c>
      <c r="H386" s="5">
        <f t="shared" si="5"/>
        <v>1.3615485564304463E-2</v>
      </c>
    </row>
    <row r="387" spans="1:10" x14ac:dyDescent="0.25">
      <c r="A387" t="s">
        <v>105</v>
      </c>
      <c r="B387" s="22" t="s">
        <v>21</v>
      </c>
      <c r="C387" s="23">
        <v>73</v>
      </c>
      <c r="D387" s="24">
        <v>96</v>
      </c>
      <c r="E387" s="23">
        <v>1594</v>
      </c>
      <c r="F387" s="24">
        <v>2172</v>
      </c>
      <c r="G387" s="5">
        <f t="shared" ref="G387:H450" si="6">C387/E387</f>
        <v>4.5796737766624844E-2</v>
      </c>
      <c r="H387" s="5">
        <f t="shared" si="6"/>
        <v>4.4198895027624308E-2</v>
      </c>
    </row>
    <row r="388" spans="1:10" x14ac:dyDescent="0.25">
      <c r="A388" t="s">
        <v>105</v>
      </c>
      <c r="B388" s="22" t="s">
        <v>23</v>
      </c>
      <c r="C388" s="23">
        <v>20</v>
      </c>
      <c r="D388" s="24">
        <v>40</v>
      </c>
      <c r="E388" s="23">
        <v>26310</v>
      </c>
      <c r="F388" s="24">
        <v>40759</v>
      </c>
      <c r="G388" s="5">
        <f t="shared" si="6"/>
        <v>7.6016723679209425E-4</v>
      </c>
      <c r="H388" s="5">
        <f t="shared" si="6"/>
        <v>9.8137834588679792E-4</v>
      </c>
    </row>
    <row r="389" spans="1:10" x14ac:dyDescent="0.25">
      <c r="A389" t="s">
        <v>105</v>
      </c>
      <c r="B389" s="22" t="s">
        <v>25</v>
      </c>
      <c r="C389" s="23">
        <v>63</v>
      </c>
      <c r="D389" s="24">
        <v>109</v>
      </c>
      <c r="E389" s="23">
        <v>21804</v>
      </c>
      <c r="F389" s="24">
        <v>34175</v>
      </c>
      <c r="G389" s="5">
        <f t="shared" si="6"/>
        <v>2.8893780957622455E-3</v>
      </c>
      <c r="H389" s="5">
        <f t="shared" si="6"/>
        <v>3.1894659839063642E-3</v>
      </c>
    </row>
    <row r="390" spans="1:10" x14ac:dyDescent="0.25">
      <c r="A390" t="s">
        <v>106</v>
      </c>
      <c r="B390" s="22" t="s">
        <v>11</v>
      </c>
      <c r="C390" s="23">
        <v>9758084</v>
      </c>
      <c r="D390" s="24">
        <v>742756</v>
      </c>
      <c r="E390" s="23">
        <v>57189808</v>
      </c>
      <c r="F390" s="24">
        <v>4406679</v>
      </c>
      <c r="G390" s="5">
        <f t="shared" si="6"/>
        <v>0.17062627662607296</v>
      </c>
      <c r="H390" s="5">
        <f t="shared" si="6"/>
        <v>0.16855232704719358</v>
      </c>
      <c r="I390" s="5">
        <f>MAX(G390:G401)</f>
        <v>0.17062627662607296</v>
      </c>
      <c r="J390" s="5">
        <f>MAX(H390:H401)</f>
        <v>0.16855232704719358</v>
      </c>
    </row>
    <row r="391" spans="1:10" x14ac:dyDescent="0.25">
      <c r="A391" t="s">
        <v>106</v>
      </c>
      <c r="B391" s="22" t="s">
        <v>29</v>
      </c>
      <c r="C391" s="23">
        <v>1054619</v>
      </c>
      <c r="D391" s="24">
        <v>85999</v>
      </c>
      <c r="E391" s="23">
        <v>36055912</v>
      </c>
      <c r="F391" s="24">
        <v>2792259</v>
      </c>
      <c r="G391" s="5">
        <f t="shared" si="6"/>
        <v>2.9249544429773403E-2</v>
      </c>
      <c r="H391" s="5">
        <f t="shared" si="6"/>
        <v>3.0799077019717725E-2</v>
      </c>
    </row>
    <row r="392" spans="1:10" x14ac:dyDescent="0.25">
      <c r="A392" t="s">
        <v>106</v>
      </c>
      <c r="B392" s="22" t="s">
        <v>13</v>
      </c>
      <c r="C392" s="23">
        <v>3592966</v>
      </c>
      <c r="D392" s="24">
        <v>254872</v>
      </c>
      <c r="E392" s="23">
        <v>47814348</v>
      </c>
      <c r="F392" s="24">
        <v>3001882</v>
      </c>
      <c r="G392" s="5">
        <f t="shared" si="6"/>
        <v>7.514409691417312E-2</v>
      </c>
      <c r="H392" s="5">
        <f t="shared" si="6"/>
        <v>8.4904070179973756E-2</v>
      </c>
    </row>
    <row r="393" spans="1:10" x14ac:dyDescent="0.25">
      <c r="A393" t="s">
        <v>106</v>
      </c>
      <c r="B393" s="22" t="s">
        <v>32</v>
      </c>
      <c r="C393" s="23">
        <v>2338559</v>
      </c>
      <c r="D393" s="24">
        <v>200591</v>
      </c>
      <c r="E393" s="23">
        <v>57261789</v>
      </c>
      <c r="F393" s="24">
        <v>4882247</v>
      </c>
      <c r="G393" s="5">
        <f t="shared" si="6"/>
        <v>4.083978235468682E-2</v>
      </c>
      <c r="H393" s="5">
        <f t="shared" si="6"/>
        <v>4.1085795126711122E-2</v>
      </c>
    </row>
    <row r="394" spans="1:10" x14ac:dyDescent="0.25">
      <c r="A394" t="s">
        <v>106</v>
      </c>
      <c r="B394" s="22" t="s">
        <v>34</v>
      </c>
      <c r="C394" s="23">
        <v>3378622</v>
      </c>
      <c r="D394" s="24">
        <v>279256</v>
      </c>
      <c r="E394" s="23">
        <v>71568218</v>
      </c>
      <c r="F394" s="24">
        <v>5854433</v>
      </c>
      <c r="G394" s="5">
        <f t="shared" si="6"/>
        <v>4.7208413097556794E-2</v>
      </c>
      <c r="H394" s="5">
        <f t="shared" si="6"/>
        <v>4.7699922434845526E-2</v>
      </c>
    </row>
    <row r="395" spans="1:10" x14ac:dyDescent="0.25">
      <c r="A395" t="s">
        <v>106</v>
      </c>
      <c r="B395" s="22" t="s">
        <v>15</v>
      </c>
      <c r="C395" s="23">
        <v>3274657</v>
      </c>
      <c r="D395" s="24">
        <v>328953</v>
      </c>
      <c r="E395" s="23">
        <v>29419043</v>
      </c>
      <c r="F395" s="24">
        <v>3084017</v>
      </c>
      <c r="G395" s="5">
        <f t="shared" si="6"/>
        <v>0.11131079280859001</v>
      </c>
      <c r="H395" s="5">
        <f t="shared" si="6"/>
        <v>0.10666380892193525</v>
      </c>
    </row>
    <row r="396" spans="1:10" x14ac:dyDescent="0.25">
      <c r="A396" t="s">
        <v>106</v>
      </c>
      <c r="B396" s="22" t="s">
        <v>37</v>
      </c>
      <c r="C396" s="23">
        <v>1012957</v>
      </c>
      <c r="D396" s="24">
        <v>118471</v>
      </c>
      <c r="E396" s="23">
        <v>31836452</v>
      </c>
      <c r="F396" s="24">
        <v>3773409</v>
      </c>
      <c r="G396" s="5">
        <f t="shared" si="6"/>
        <v>3.1817521625839465E-2</v>
      </c>
      <c r="H396" s="5">
        <f t="shared" si="6"/>
        <v>3.1396278537524025E-2</v>
      </c>
    </row>
    <row r="397" spans="1:10" x14ac:dyDescent="0.25">
      <c r="A397" t="s">
        <v>106</v>
      </c>
      <c r="B397" s="22" t="s">
        <v>17</v>
      </c>
      <c r="C397" s="23">
        <v>1532862</v>
      </c>
      <c r="D397" s="24">
        <v>156059</v>
      </c>
      <c r="E397" s="23">
        <v>40655148</v>
      </c>
      <c r="F397" s="24">
        <v>4244207</v>
      </c>
      <c r="G397" s="5">
        <f t="shared" si="6"/>
        <v>3.7704007374416641E-2</v>
      </c>
      <c r="H397" s="5">
        <f t="shared" si="6"/>
        <v>3.6769884221009956E-2</v>
      </c>
    </row>
    <row r="398" spans="1:10" x14ac:dyDescent="0.25">
      <c r="A398" t="s">
        <v>106</v>
      </c>
      <c r="B398" s="22" t="s">
        <v>19</v>
      </c>
      <c r="C398" s="23">
        <v>1754306</v>
      </c>
      <c r="D398" s="24">
        <v>177808</v>
      </c>
      <c r="E398" s="23">
        <v>40295934</v>
      </c>
      <c r="F398" s="24">
        <v>4573967</v>
      </c>
      <c r="G398" s="5">
        <f t="shared" si="6"/>
        <v>4.3535558699297053E-2</v>
      </c>
      <c r="H398" s="5">
        <f t="shared" si="6"/>
        <v>3.8873914044417021E-2</v>
      </c>
    </row>
    <row r="399" spans="1:10" x14ac:dyDescent="0.25">
      <c r="A399" t="s">
        <v>106</v>
      </c>
      <c r="B399" s="22" t="s">
        <v>21</v>
      </c>
      <c r="C399" s="23">
        <v>3583909</v>
      </c>
      <c r="D399" s="24">
        <v>412703</v>
      </c>
      <c r="E399" s="23">
        <v>40637781</v>
      </c>
      <c r="F399" s="24">
        <v>5340678</v>
      </c>
      <c r="G399" s="5">
        <f t="shared" si="6"/>
        <v>8.8191552585019345E-2</v>
      </c>
      <c r="H399" s="5">
        <f t="shared" si="6"/>
        <v>7.7275394622180929E-2</v>
      </c>
    </row>
    <row r="400" spans="1:10" x14ac:dyDescent="0.25">
      <c r="A400" t="s">
        <v>106</v>
      </c>
      <c r="B400" s="22" t="s">
        <v>23</v>
      </c>
      <c r="C400" s="23">
        <v>2483207</v>
      </c>
      <c r="D400" s="24">
        <v>285360</v>
      </c>
      <c r="E400" s="23">
        <v>51119719</v>
      </c>
      <c r="F400" s="24">
        <v>6043314</v>
      </c>
      <c r="G400" s="5">
        <f t="shared" si="6"/>
        <v>4.8576303793845192E-2</v>
      </c>
      <c r="H400" s="5">
        <f t="shared" si="6"/>
        <v>4.7219125135645773E-2</v>
      </c>
    </row>
    <row r="401" spans="1:10" x14ac:dyDescent="0.25">
      <c r="A401" t="s">
        <v>106</v>
      </c>
      <c r="B401" s="22" t="s">
        <v>25</v>
      </c>
      <c r="C401" s="23">
        <v>2023971</v>
      </c>
      <c r="D401" s="24">
        <v>344570</v>
      </c>
      <c r="E401" s="23">
        <v>35551614</v>
      </c>
      <c r="F401" s="24">
        <v>6366583</v>
      </c>
      <c r="G401" s="5">
        <f t="shared" si="6"/>
        <v>5.6930495476239136E-2</v>
      </c>
      <c r="H401" s="5">
        <f t="shared" si="6"/>
        <v>5.4121653640579255E-2</v>
      </c>
    </row>
    <row r="402" spans="1:10" x14ac:dyDescent="0.25">
      <c r="A402" t="s">
        <v>107</v>
      </c>
      <c r="B402" s="22" t="s">
        <v>108</v>
      </c>
      <c r="C402" s="23">
        <v>191</v>
      </c>
      <c r="D402" s="24">
        <v>214</v>
      </c>
      <c r="E402" s="23" t="s">
        <v>127</v>
      </c>
      <c r="F402" s="24" t="s">
        <v>127</v>
      </c>
      <c r="G402" s="5" t="s">
        <v>128</v>
      </c>
      <c r="H402" s="5" t="s">
        <v>128</v>
      </c>
    </row>
    <row r="403" spans="1:10" x14ac:dyDescent="0.25">
      <c r="A403" t="s">
        <v>107</v>
      </c>
      <c r="B403" s="22" t="s">
        <v>11</v>
      </c>
      <c r="C403" s="23">
        <v>847013</v>
      </c>
      <c r="D403" s="24">
        <v>1263952</v>
      </c>
      <c r="E403" s="23">
        <v>12188795</v>
      </c>
      <c r="F403" s="24">
        <v>24292486</v>
      </c>
      <c r="G403" s="5">
        <f t="shared" si="6"/>
        <v>6.9491118687286149E-2</v>
      </c>
      <c r="H403" s="5">
        <f t="shared" si="6"/>
        <v>5.2030574392427351E-2</v>
      </c>
      <c r="I403" s="5">
        <f>MAX(G403:G414)</f>
        <v>7.7504887475110779E-2</v>
      </c>
      <c r="J403" s="5">
        <f>MAX(H403:H414)</f>
        <v>6.1259347278915452E-2</v>
      </c>
    </row>
    <row r="404" spans="1:10" x14ac:dyDescent="0.25">
      <c r="A404" t="s">
        <v>107</v>
      </c>
      <c r="B404" s="22" t="s">
        <v>29</v>
      </c>
      <c r="C404" s="23">
        <v>671201</v>
      </c>
      <c r="D404" s="24">
        <v>920946</v>
      </c>
      <c r="E404" s="23">
        <v>9900002</v>
      </c>
      <c r="F404" s="24">
        <v>17705490</v>
      </c>
      <c r="G404" s="5">
        <f t="shared" si="6"/>
        <v>6.7798067111501589E-2</v>
      </c>
      <c r="H404" s="5">
        <f t="shared" si="6"/>
        <v>5.2014714080209017E-2</v>
      </c>
    </row>
    <row r="405" spans="1:10" x14ac:dyDescent="0.25">
      <c r="A405" t="s">
        <v>107</v>
      </c>
      <c r="B405" s="22" t="s">
        <v>13</v>
      </c>
      <c r="C405" s="23">
        <v>591665</v>
      </c>
      <c r="D405" s="24">
        <v>944370</v>
      </c>
      <c r="E405" s="23">
        <v>8312186</v>
      </c>
      <c r="F405" s="24">
        <v>17518171</v>
      </c>
      <c r="G405" s="5">
        <f t="shared" si="6"/>
        <v>7.1180433161625589E-2</v>
      </c>
      <c r="H405" s="5">
        <f t="shared" si="6"/>
        <v>5.3908024987311745E-2</v>
      </c>
    </row>
    <row r="406" spans="1:10" x14ac:dyDescent="0.25">
      <c r="A406" t="s">
        <v>107</v>
      </c>
      <c r="B406" s="22" t="s">
        <v>32</v>
      </c>
      <c r="C406" s="23">
        <v>623507</v>
      </c>
      <c r="D406" s="24">
        <v>1237288</v>
      </c>
      <c r="E406" s="23">
        <v>9944846</v>
      </c>
      <c r="F406" s="24">
        <v>24670704</v>
      </c>
      <c r="G406" s="5">
        <f t="shared" si="6"/>
        <v>6.2696496255447293E-2</v>
      </c>
      <c r="H406" s="5">
        <f t="shared" si="6"/>
        <v>5.0152115642909903E-2</v>
      </c>
    </row>
    <row r="407" spans="1:10" x14ac:dyDescent="0.25">
      <c r="A407" t="s">
        <v>107</v>
      </c>
      <c r="B407" s="22" t="s">
        <v>34</v>
      </c>
      <c r="C407" s="23">
        <v>823340</v>
      </c>
      <c r="D407" s="24">
        <v>1534338</v>
      </c>
      <c r="E407" s="23">
        <v>10623072</v>
      </c>
      <c r="F407" s="24">
        <v>25046594</v>
      </c>
      <c r="G407" s="5">
        <f t="shared" si="6"/>
        <v>7.7504887475110779E-2</v>
      </c>
      <c r="H407" s="5">
        <f t="shared" si="6"/>
        <v>6.1259347278915452E-2</v>
      </c>
    </row>
    <row r="408" spans="1:10" x14ac:dyDescent="0.25">
      <c r="A408" t="s">
        <v>107</v>
      </c>
      <c r="B408" s="22" t="s">
        <v>15</v>
      </c>
      <c r="C408" s="23">
        <v>582593</v>
      </c>
      <c r="D408" s="24">
        <v>858947</v>
      </c>
      <c r="E408" s="23">
        <v>8980235</v>
      </c>
      <c r="F408" s="24">
        <v>16606109</v>
      </c>
      <c r="G408" s="5">
        <f t="shared" si="6"/>
        <v>6.4875028326096137E-2</v>
      </c>
      <c r="H408" s="5">
        <f t="shared" si="6"/>
        <v>5.1724759845909719E-2</v>
      </c>
    </row>
    <row r="409" spans="1:10" x14ac:dyDescent="0.25">
      <c r="A409" t="s">
        <v>107</v>
      </c>
      <c r="B409" s="22" t="s">
        <v>37</v>
      </c>
      <c r="C409" s="23">
        <v>545211</v>
      </c>
      <c r="D409" s="24">
        <v>827733</v>
      </c>
      <c r="E409" s="23">
        <v>8731925</v>
      </c>
      <c r="F409" s="24">
        <v>17371272</v>
      </c>
      <c r="G409" s="5">
        <f t="shared" si="6"/>
        <v>6.243880931180696E-2</v>
      </c>
      <c r="H409" s="5">
        <f t="shared" si="6"/>
        <v>4.7649533091186413E-2</v>
      </c>
    </row>
    <row r="410" spans="1:10" x14ac:dyDescent="0.25">
      <c r="A410" t="s">
        <v>107</v>
      </c>
      <c r="B410" s="22" t="s">
        <v>17</v>
      </c>
      <c r="C410" s="23">
        <v>471693</v>
      </c>
      <c r="D410" s="24">
        <v>720897</v>
      </c>
      <c r="E410" s="23">
        <v>9172397</v>
      </c>
      <c r="F410" s="24">
        <v>17882485</v>
      </c>
      <c r="G410" s="5">
        <f t="shared" si="6"/>
        <v>5.1425270842507143E-2</v>
      </c>
      <c r="H410" s="5">
        <f t="shared" si="6"/>
        <v>4.0313021372588874E-2</v>
      </c>
    </row>
    <row r="411" spans="1:10" x14ac:dyDescent="0.25">
      <c r="A411" t="s">
        <v>107</v>
      </c>
      <c r="B411" s="22" t="s">
        <v>19</v>
      </c>
      <c r="C411" s="23">
        <v>480576</v>
      </c>
      <c r="D411" s="24">
        <v>711024</v>
      </c>
      <c r="E411" s="23">
        <v>9390543</v>
      </c>
      <c r="F411" s="24">
        <v>18556261</v>
      </c>
      <c r="G411" s="5">
        <f t="shared" si="6"/>
        <v>5.117659330243203E-2</v>
      </c>
      <c r="H411" s="5">
        <f t="shared" si="6"/>
        <v>3.8317201940628015E-2</v>
      </c>
    </row>
    <row r="412" spans="1:10" x14ac:dyDescent="0.25">
      <c r="A412" t="s">
        <v>107</v>
      </c>
      <c r="B412" s="22" t="s">
        <v>21</v>
      </c>
      <c r="C412" s="23">
        <v>497424</v>
      </c>
      <c r="D412" s="24">
        <v>658205</v>
      </c>
      <c r="E412" s="23">
        <v>10306529</v>
      </c>
      <c r="F412" s="24">
        <v>17349424</v>
      </c>
      <c r="G412" s="5">
        <f t="shared" si="6"/>
        <v>4.8262999114444836E-2</v>
      </c>
      <c r="H412" s="5">
        <f t="shared" si="6"/>
        <v>3.7938147110820511E-2</v>
      </c>
    </row>
    <row r="413" spans="1:10" x14ac:dyDescent="0.25">
      <c r="A413" t="s">
        <v>107</v>
      </c>
      <c r="B413" s="22" t="s">
        <v>23</v>
      </c>
      <c r="C413" s="23">
        <v>530880</v>
      </c>
      <c r="D413" s="24">
        <v>578095</v>
      </c>
      <c r="E413" s="23">
        <v>10009954</v>
      </c>
      <c r="F413" s="24">
        <v>13811854</v>
      </c>
      <c r="G413" s="5">
        <f t="shared" si="6"/>
        <v>5.303520875320706E-2</v>
      </c>
      <c r="H413" s="5">
        <f t="shared" si="6"/>
        <v>4.1854989199856876E-2</v>
      </c>
    </row>
    <row r="414" spans="1:10" x14ac:dyDescent="0.25">
      <c r="A414" t="s">
        <v>107</v>
      </c>
      <c r="B414" s="22" t="s">
        <v>25</v>
      </c>
      <c r="C414" s="23">
        <v>474542</v>
      </c>
      <c r="D414" s="24">
        <v>503694</v>
      </c>
      <c r="E414" s="23">
        <v>9235113</v>
      </c>
      <c r="F414" s="24">
        <v>12233399</v>
      </c>
      <c r="G414" s="5">
        <f t="shared" si="6"/>
        <v>5.1384536388455672E-2</v>
      </c>
      <c r="H414" s="5">
        <f t="shared" si="6"/>
        <v>4.1173675443758516E-2</v>
      </c>
    </row>
    <row r="415" spans="1:10" x14ac:dyDescent="0.25">
      <c r="A415" t="s">
        <v>109</v>
      </c>
      <c r="B415" s="22" t="s">
        <v>11</v>
      </c>
      <c r="C415" s="23">
        <v>514</v>
      </c>
      <c r="D415" s="24">
        <v>409</v>
      </c>
      <c r="E415" s="23">
        <v>21732</v>
      </c>
      <c r="F415" s="24">
        <v>19632</v>
      </c>
      <c r="G415" s="5">
        <f t="shared" si="6"/>
        <v>2.3651757776550708E-2</v>
      </c>
      <c r="H415" s="5">
        <f t="shared" si="6"/>
        <v>2.0833333333333332E-2</v>
      </c>
      <c r="I415" s="5">
        <f>MAX(G415:G420)</f>
        <v>3.2681297709923667E-2</v>
      </c>
      <c r="J415" s="5">
        <f>MAX(H415:H420)</f>
        <v>3.1954887218045111E-2</v>
      </c>
    </row>
    <row r="416" spans="1:10" x14ac:dyDescent="0.25">
      <c r="A416" t="s">
        <v>109</v>
      </c>
      <c r="B416" s="22" t="s">
        <v>29</v>
      </c>
      <c r="C416" s="23">
        <v>411</v>
      </c>
      <c r="D416" s="24">
        <v>232</v>
      </c>
      <c r="E416" s="23">
        <v>12576</v>
      </c>
      <c r="F416" s="24">
        <v>9203</v>
      </c>
      <c r="G416" s="5">
        <f t="shared" si="6"/>
        <v>3.2681297709923667E-2</v>
      </c>
      <c r="H416" s="5">
        <f t="shared" si="6"/>
        <v>2.5209170922525264E-2</v>
      </c>
    </row>
    <row r="417" spans="1:10" x14ac:dyDescent="0.25">
      <c r="A417" t="s">
        <v>109</v>
      </c>
      <c r="B417" s="22" t="s">
        <v>13</v>
      </c>
      <c r="C417" s="23">
        <v>41</v>
      </c>
      <c r="D417" s="24">
        <v>14</v>
      </c>
      <c r="E417" s="23">
        <v>1641</v>
      </c>
      <c r="F417" s="24">
        <v>643</v>
      </c>
      <c r="G417" s="5">
        <f t="shared" si="6"/>
        <v>2.4984765386959172E-2</v>
      </c>
      <c r="H417" s="5">
        <f t="shared" si="6"/>
        <v>2.177293934681182E-2</v>
      </c>
    </row>
    <row r="418" spans="1:10" x14ac:dyDescent="0.25">
      <c r="A418" t="s">
        <v>109</v>
      </c>
      <c r="B418" s="22" t="s">
        <v>32</v>
      </c>
      <c r="C418" s="23">
        <v>29</v>
      </c>
      <c r="D418" s="24">
        <v>17</v>
      </c>
      <c r="E418" s="23">
        <v>1188</v>
      </c>
      <c r="F418" s="24">
        <v>532</v>
      </c>
      <c r="G418" s="5">
        <f t="shared" si="6"/>
        <v>2.4410774410774411E-2</v>
      </c>
      <c r="H418" s="5">
        <f t="shared" si="6"/>
        <v>3.1954887218045111E-2</v>
      </c>
    </row>
    <row r="419" spans="1:10" x14ac:dyDescent="0.25">
      <c r="A419" t="s">
        <v>109</v>
      </c>
      <c r="B419" s="22" t="s">
        <v>34</v>
      </c>
      <c r="C419" s="23">
        <v>4</v>
      </c>
      <c r="D419" s="24">
        <v>1</v>
      </c>
      <c r="E419" s="23">
        <v>207</v>
      </c>
      <c r="F419" s="24">
        <v>32</v>
      </c>
      <c r="G419" s="5">
        <f t="shared" si="6"/>
        <v>1.932367149758454E-2</v>
      </c>
      <c r="H419" s="5">
        <f t="shared" si="6"/>
        <v>3.125E-2</v>
      </c>
    </row>
    <row r="420" spans="1:10" x14ac:dyDescent="0.25">
      <c r="A420" t="s">
        <v>109</v>
      </c>
      <c r="B420" s="22" t="s">
        <v>19</v>
      </c>
      <c r="C420" s="23">
        <v>2</v>
      </c>
      <c r="D420" s="24">
        <v>2</v>
      </c>
      <c r="E420" s="23">
        <v>189</v>
      </c>
      <c r="F420" s="24">
        <v>162</v>
      </c>
      <c r="G420" s="5">
        <f t="shared" si="6"/>
        <v>1.0582010582010581E-2</v>
      </c>
      <c r="H420" s="5">
        <f t="shared" si="6"/>
        <v>1.2345679012345678E-2</v>
      </c>
    </row>
    <row r="421" spans="1:10" x14ac:dyDescent="0.25">
      <c r="A421" t="s">
        <v>110</v>
      </c>
      <c r="B421" s="22" t="s">
        <v>11</v>
      </c>
      <c r="C421" s="23">
        <v>718</v>
      </c>
      <c r="D421" s="24">
        <v>488</v>
      </c>
      <c r="E421" s="23">
        <v>19608076</v>
      </c>
      <c r="F421" s="24">
        <v>11327484</v>
      </c>
      <c r="G421" s="5">
        <f t="shared" si="6"/>
        <v>3.6617565129796521E-5</v>
      </c>
      <c r="H421" s="5">
        <f t="shared" si="6"/>
        <v>4.3081058423918321E-5</v>
      </c>
      <c r="I421" s="5">
        <f>MAX(G421:G432)</f>
        <v>5.8078843441875901E-5</v>
      </c>
      <c r="J421" s="5">
        <f>MAX(H421:H432)</f>
        <v>9.0097369895551785E-5</v>
      </c>
    </row>
    <row r="422" spans="1:10" x14ac:dyDescent="0.25">
      <c r="A422" t="s">
        <v>110</v>
      </c>
      <c r="B422" s="22" t="s">
        <v>29</v>
      </c>
      <c r="C422" s="23">
        <v>714</v>
      </c>
      <c r="D422" s="24">
        <v>532</v>
      </c>
      <c r="E422" s="23">
        <v>14707348</v>
      </c>
      <c r="F422" s="24">
        <v>10124751</v>
      </c>
      <c r="G422" s="5">
        <f t="shared" si="6"/>
        <v>4.854716159568673E-5</v>
      </c>
      <c r="H422" s="5">
        <f t="shared" si="6"/>
        <v>5.2544502082075897E-5</v>
      </c>
    </row>
    <row r="423" spans="1:10" x14ac:dyDescent="0.25">
      <c r="A423" t="s">
        <v>110</v>
      </c>
      <c r="B423" s="22" t="s">
        <v>13</v>
      </c>
      <c r="C423" s="23">
        <v>123</v>
      </c>
      <c r="D423" s="24">
        <v>132</v>
      </c>
      <c r="E423" s="23">
        <v>10061640</v>
      </c>
      <c r="F423" s="24">
        <v>9564548</v>
      </c>
      <c r="G423" s="5">
        <f t="shared" si="6"/>
        <v>1.2224647274201819E-5</v>
      </c>
      <c r="H423" s="5">
        <f t="shared" si="6"/>
        <v>1.3800965816680516E-5</v>
      </c>
    </row>
    <row r="424" spans="1:10" x14ac:dyDescent="0.25">
      <c r="A424" t="s">
        <v>110</v>
      </c>
      <c r="B424" s="22" t="s">
        <v>32</v>
      </c>
      <c r="C424" s="23">
        <v>189</v>
      </c>
      <c r="D424" s="24">
        <v>195</v>
      </c>
      <c r="E424" s="23">
        <v>13839266</v>
      </c>
      <c r="F424" s="24">
        <v>12176091</v>
      </c>
      <c r="G424" s="5">
        <f t="shared" si="6"/>
        <v>1.3656793647871209E-5</v>
      </c>
      <c r="H424" s="5">
        <f t="shared" si="6"/>
        <v>1.6014992003591301E-5</v>
      </c>
    </row>
    <row r="425" spans="1:10" x14ac:dyDescent="0.25">
      <c r="A425" t="s">
        <v>110</v>
      </c>
      <c r="B425" s="22" t="s">
        <v>34</v>
      </c>
      <c r="C425" s="23">
        <v>761</v>
      </c>
      <c r="D425" s="24">
        <v>1183</v>
      </c>
      <c r="E425" s="23">
        <v>13102878</v>
      </c>
      <c r="F425" s="24">
        <v>13130239</v>
      </c>
      <c r="G425" s="5">
        <f t="shared" si="6"/>
        <v>5.8078843441875901E-5</v>
      </c>
      <c r="H425" s="5">
        <f t="shared" si="6"/>
        <v>9.0097369895551785E-5</v>
      </c>
    </row>
    <row r="426" spans="1:10" x14ac:dyDescent="0.25">
      <c r="A426" t="s">
        <v>110</v>
      </c>
      <c r="B426" s="22" t="s">
        <v>15</v>
      </c>
      <c r="C426" s="23">
        <v>498</v>
      </c>
      <c r="D426" s="24">
        <v>409</v>
      </c>
      <c r="E426" s="23">
        <v>9857822</v>
      </c>
      <c r="F426" s="24">
        <v>11359023</v>
      </c>
      <c r="G426" s="5">
        <f t="shared" si="6"/>
        <v>5.0518258495639302E-5</v>
      </c>
      <c r="H426" s="5">
        <f t="shared" si="6"/>
        <v>3.6006617822677181E-5</v>
      </c>
    </row>
    <row r="427" spans="1:10" x14ac:dyDescent="0.25">
      <c r="A427" t="s">
        <v>110</v>
      </c>
      <c r="B427" s="22" t="s">
        <v>37</v>
      </c>
      <c r="C427" s="23">
        <v>87</v>
      </c>
      <c r="D427" s="24">
        <v>122</v>
      </c>
      <c r="E427" s="23">
        <v>8861869</v>
      </c>
      <c r="F427" s="24">
        <v>10758747</v>
      </c>
      <c r="G427" s="5">
        <f t="shared" si="6"/>
        <v>9.8173421430625975E-6</v>
      </c>
      <c r="H427" s="5">
        <f t="shared" si="6"/>
        <v>1.133961045835542E-5</v>
      </c>
    </row>
    <row r="428" spans="1:10" x14ac:dyDescent="0.25">
      <c r="A428" t="s">
        <v>110</v>
      </c>
      <c r="B428" s="22" t="s">
        <v>17</v>
      </c>
      <c r="C428" s="23">
        <v>27</v>
      </c>
      <c r="D428" s="24">
        <v>47</v>
      </c>
      <c r="E428" s="23">
        <v>5925334</v>
      </c>
      <c r="F428" s="24">
        <v>7490613</v>
      </c>
      <c r="G428" s="5">
        <f t="shared" si="6"/>
        <v>4.556705157886458E-6</v>
      </c>
      <c r="H428" s="5">
        <f t="shared" si="6"/>
        <v>6.2745198557180836E-6</v>
      </c>
    </row>
    <row r="429" spans="1:10" x14ac:dyDescent="0.25">
      <c r="A429" t="s">
        <v>110</v>
      </c>
      <c r="B429" s="22" t="s">
        <v>19</v>
      </c>
      <c r="C429" s="23">
        <v>41</v>
      </c>
      <c r="D429" s="24">
        <v>51</v>
      </c>
      <c r="E429" s="23">
        <v>5031908</v>
      </c>
      <c r="F429" s="24">
        <v>6238689</v>
      </c>
      <c r="G429" s="5">
        <f t="shared" si="6"/>
        <v>8.1480027059318249E-6</v>
      </c>
      <c r="H429" s="5">
        <f t="shared" si="6"/>
        <v>8.1747944159421952E-6</v>
      </c>
    </row>
    <row r="430" spans="1:10" x14ac:dyDescent="0.25">
      <c r="A430" t="s">
        <v>110</v>
      </c>
      <c r="B430" s="22" t="s">
        <v>21</v>
      </c>
      <c r="C430" s="23">
        <v>79</v>
      </c>
      <c r="D430" s="24">
        <v>107</v>
      </c>
      <c r="E430" s="23">
        <v>6311750</v>
      </c>
      <c r="F430" s="24">
        <v>6107587</v>
      </c>
      <c r="G430" s="5">
        <f t="shared" si="6"/>
        <v>1.2516338574880184E-5</v>
      </c>
      <c r="H430" s="5">
        <f t="shared" si="6"/>
        <v>1.751919375033053E-5</v>
      </c>
    </row>
    <row r="431" spans="1:10" x14ac:dyDescent="0.25">
      <c r="A431" t="s">
        <v>110</v>
      </c>
      <c r="B431" s="22" t="s">
        <v>23</v>
      </c>
      <c r="C431" s="23">
        <v>58</v>
      </c>
      <c r="D431" s="24">
        <v>52</v>
      </c>
      <c r="E431" s="23">
        <v>6004541</v>
      </c>
      <c r="F431" s="24">
        <v>5280777</v>
      </c>
      <c r="G431" s="5">
        <f t="shared" si="6"/>
        <v>9.6593561439583814E-6</v>
      </c>
      <c r="H431" s="5">
        <f t="shared" si="6"/>
        <v>9.8470357676531308E-6</v>
      </c>
    </row>
    <row r="432" spans="1:10" x14ac:dyDescent="0.25">
      <c r="A432" t="s">
        <v>110</v>
      </c>
      <c r="B432" s="22" t="s">
        <v>25</v>
      </c>
      <c r="C432" s="23">
        <v>25</v>
      </c>
      <c r="D432" s="24">
        <v>26</v>
      </c>
      <c r="E432" s="23">
        <v>5792872</v>
      </c>
      <c r="F432" s="24">
        <v>5445253</v>
      </c>
      <c r="G432" s="5">
        <f t="shared" si="6"/>
        <v>4.3156486109135502E-6</v>
      </c>
      <c r="H432" s="5">
        <f t="shared" si="6"/>
        <v>4.7748010973962095E-6</v>
      </c>
    </row>
    <row r="433" spans="1:10" x14ac:dyDescent="0.25">
      <c r="A433" t="s">
        <v>111</v>
      </c>
      <c r="B433" s="22" t="s">
        <v>11</v>
      </c>
      <c r="C433" s="23">
        <v>2679936</v>
      </c>
      <c r="D433" s="24">
        <v>1536561</v>
      </c>
      <c r="E433" s="23">
        <v>34939425</v>
      </c>
      <c r="F433" s="24">
        <v>20736152</v>
      </c>
      <c r="G433" s="5">
        <f t="shared" si="6"/>
        <v>7.6702349852637811E-2</v>
      </c>
      <c r="H433" s="5">
        <f t="shared" si="6"/>
        <v>7.410058529663556E-2</v>
      </c>
      <c r="I433" s="5">
        <f>MAX(G433:G444)</f>
        <v>0.13623030306437539</v>
      </c>
      <c r="J433" s="5">
        <f>MAX(H433:H444)</f>
        <v>0.13321006853822151</v>
      </c>
    </row>
    <row r="434" spans="1:10" x14ac:dyDescent="0.25">
      <c r="A434" t="s">
        <v>111</v>
      </c>
      <c r="B434" s="22" t="s">
        <v>29</v>
      </c>
      <c r="C434" s="23">
        <v>4749454</v>
      </c>
      <c r="D434" s="24">
        <v>2738201</v>
      </c>
      <c r="E434" s="23">
        <v>34863418</v>
      </c>
      <c r="F434" s="24">
        <v>21891859</v>
      </c>
      <c r="G434" s="5">
        <f t="shared" si="6"/>
        <v>0.13623030306437539</v>
      </c>
      <c r="H434" s="5">
        <f t="shared" si="6"/>
        <v>0.12507850521054426</v>
      </c>
    </row>
    <row r="435" spans="1:10" x14ac:dyDescent="0.25">
      <c r="A435" t="s">
        <v>111</v>
      </c>
      <c r="B435" s="22" t="s">
        <v>13</v>
      </c>
      <c r="C435" s="23">
        <v>3801007</v>
      </c>
      <c r="D435" s="24">
        <v>2375668</v>
      </c>
      <c r="E435" s="23">
        <v>36104807</v>
      </c>
      <c r="F435" s="24">
        <v>23170256</v>
      </c>
      <c r="G435" s="5">
        <f t="shared" si="6"/>
        <v>0.10527703416334562</v>
      </c>
      <c r="H435" s="5">
        <f t="shared" si="6"/>
        <v>0.1025309344877329</v>
      </c>
    </row>
    <row r="436" spans="1:10" x14ac:dyDescent="0.25">
      <c r="A436" t="s">
        <v>111</v>
      </c>
      <c r="B436" s="22" t="s">
        <v>32</v>
      </c>
      <c r="C436" s="23">
        <v>3509988</v>
      </c>
      <c r="D436" s="24">
        <v>2290404</v>
      </c>
      <c r="E436" s="23">
        <v>31856747</v>
      </c>
      <c r="F436" s="24">
        <v>22154938</v>
      </c>
      <c r="G436" s="5">
        <f t="shared" si="6"/>
        <v>0.11018036461789397</v>
      </c>
      <c r="H436" s="5">
        <f t="shared" si="6"/>
        <v>0.10338119655311155</v>
      </c>
    </row>
    <row r="437" spans="1:10" x14ac:dyDescent="0.25">
      <c r="A437" t="s">
        <v>111</v>
      </c>
      <c r="B437" s="22" t="s">
        <v>34</v>
      </c>
      <c r="C437" s="23">
        <v>3098565</v>
      </c>
      <c r="D437" s="24">
        <v>1947726</v>
      </c>
      <c r="E437" s="23">
        <v>35272170</v>
      </c>
      <c r="F437" s="24">
        <v>25947596</v>
      </c>
      <c r="G437" s="5">
        <f t="shared" si="6"/>
        <v>8.7847302845274339E-2</v>
      </c>
      <c r="H437" s="5">
        <f t="shared" si="6"/>
        <v>7.5063832503018776E-2</v>
      </c>
    </row>
    <row r="438" spans="1:10" x14ac:dyDescent="0.25">
      <c r="A438" t="s">
        <v>111</v>
      </c>
      <c r="B438" s="22" t="s">
        <v>15</v>
      </c>
      <c r="C438" s="23">
        <v>4416287</v>
      </c>
      <c r="D438" s="24">
        <v>3184122</v>
      </c>
      <c r="E438" s="23">
        <v>32721555</v>
      </c>
      <c r="F438" s="24">
        <v>23903013</v>
      </c>
      <c r="G438" s="5">
        <f t="shared" si="6"/>
        <v>0.13496568240720833</v>
      </c>
      <c r="H438" s="5">
        <f t="shared" si="6"/>
        <v>0.13321006853822151</v>
      </c>
    </row>
    <row r="439" spans="1:10" x14ac:dyDescent="0.25">
      <c r="A439" t="s">
        <v>111</v>
      </c>
      <c r="B439" s="22" t="s">
        <v>37</v>
      </c>
      <c r="C439" s="23">
        <v>4292016</v>
      </c>
      <c r="D439" s="24">
        <v>2902987</v>
      </c>
      <c r="E439" s="23">
        <v>32199374</v>
      </c>
      <c r="F439" s="24">
        <v>24530038</v>
      </c>
      <c r="G439" s="5">
        <f t="shared" si="6"/>
        <v>0.1332950137477828</v>
      </c>
      <c r="H439" s="5">
        <f t="shared" si="6"/>
        <v>0.11834417052268732</v>
      </c>
    </row>
    <row r="440" spans="1:10" x14ac:dyDescent="0.25">
      <c r="A440" t="s">
        <v>111</v>
      </c>
      <c r="B440" s="22" t="s">
        <v>17</v>
      </c>
      <c r="C440" s="23">
        <v>2354858</v>
      </c>
      <c r="D440" s="24">
        <v>1618576</v>
      </c>
      <c r="E440" s="23">
        <v>30420900</v>
      </c>
      <c r="F440" s="24">
        <v>24000658</v>
      </c>
      <c r="G440" s="5">
        <f t="shared" si="6"/>
        <v>7.7409215374956028E-2</v>
      </c>
      <c r="H440" s="5">
        <f t="shared" si="6"/>
        <v>6.7438817719080862E-2</v>
      </c>
    </row>
    <row r="441" spans="1:10" x14ac:dyDescent="0.25">
      <c r="A441" t="s">
        <v>111</v>
      </c>
      <c r="B441" s="22" t="s">
        <v>19</v>
      </c>
      <c r="C441" s="23">
        <v>3344791</v>
      </c>
      <c r="D441" s="24">
        <v>2575901</v>
      </c>
      <c r="E441" s="23">
        <v>30971240</v>
      </c>
      <c r="F441" s="24">
        <v>26430810</v>
      </c>
      <c r="G441" s="5">
        <f t="shared" si="6"/>
        <v>0.10799667691703659</v>
      </c>
      <c r="H441" s="5">
        <f t="shared" si="6"/>
        <v>9.7458269345510037E-2</v>
      </c>
    </row>
    <row r="442" spans="1:10" x14ac:dyDescent="0.25">
      <c r="A442" t="s">
        <v>111</v>
      </c>
      <c r="B442" s="22" t="s">
        <v>21</v>
      </c>
      <c r="C442" s="23">
        <v>1753762</v>
      </c>
      <c r="D442" s="24">
        <v>1460545</v>
      </c>
      <c r="E442" s="23">
        <v>31885689</v>
      </c>
      <c r="F442" s="24">
        <v>29979255</v>
      </c>
      <c r="G442" s="5">
        <f t="shared" si="6"/>
        <v>5.5001540032583271E-2</v>
      </c>
      <c r="H442" s="5">
        <f t="shared" si="6"/>
        <v>4.8718522191428706E-2</v>
      </c>
    </row>
    <row r="443" spans="1:10" x14ac:dyDescent="0.25">
      <c r="A443" t="s">
        <v>111</v>
      </c>
      <c r="B443" s="22" t="s">
        <v>23</v>
      </c>
      <c r="C443" s="23">
        <v>1757850</v>
      </c>
      <c r="D443" s="24">
        <v>1627895</v>
      </c>
      <c r="E443" s="23">
        <v>32315808</v>
      </c>
      <c r="F443" s="24">
        <v>30447044</v>
      </c>
      <c r="G443" s="5">
        <f t="shared" si="6"/>
        <v>5.4395978587321724E-2</v>
      </c>
      <c r="H443" s="5">
        <f t="shared" si="6"/>
        <v>5.3466438318281406E-2</v>
      </c>
    </row>
    <row r="444" spans="1:10" x14ac:dyDescent="0.25">
      <c r="A444" t="s">
        <v>111</v>
      </c>
      <c r="B444" s="22" t="s">
        <v>25</v>
      </c>
      <c r="C444" s="23">
        <v>2082457</v>
      </c>
      <c r="D444" s="24">
        <v>1711374</v>
      </c>
      <c r="E444" s="23">
        <v>24712633</v>
      </c>
      <c r="F444" s="24">
        <v>22793097</v>
      </c>
      <c r="G444" s="5">
        <f t="shared" si="6"/>
        <v>8.4266901062302835E-2</v>
      </c>
      <c r="H444" s="5">
        <f t="shared" si="6"/>
        <v>7.5082995522723392E-2</v>
      </c>
    </row>
    <row r="445" spans="1:10" x14ac:dyDescent="0.25">
      <c r="A445" t="s">
        <v>112</v>
      </c>
      <c r="B445" s="22" t="s">
        <v>11</v>
      </c>
      <c r="C445" s="23">
        <v>126</v>
      </c>
      <c r="D445" s="24">
        <v>72</v>
      </c>
      <c r="E445" s="23">
        <v>2581405</v>
      </c>
      <c r="F445" s="24">
        <v>1412430</v>
      </c>
      <c r="G445" s="5">
        <f t="shared" si="6"/>
        <v>4.8810628320623844E-5</v>
      </c>
      <c r="H445" s="5">
        <f t="shared" si="6"/>
        <v>5.0975977570569869E-5</v>
      </c>
      <c r="I445" s="5">
        <f>MAX(G445:G456)</f>
        <v>6.0301137004495718E-5</v>
      </c>
      <c r="J445" s="5">
        <f>MAX(H445:H456)</f>
        <v>6.8634905490810364E-5</v>
      </c>
    </row>
    <row r="446" spans="1:10" x14ac:dyDescent="0.25">
      <c r="A446" t="s">
        <v>112</v>
      </c>
      <c r="B446" s="22" t="s">
        <v>29</v>
      </c>
      <c r="C446" s="23">
        <v>193</v>
      </c>
      <c r="D446" s="24">
        <v>75</v>
      </c>
      <c r="E446" s="23">
        <v>3200603</v>
      </c>
      <c r="F446" s="24">
        <v>1540557</v>
      </c>
      <c r="G446" s="5">
        <f t="shared" si="6"/>
        <v>6.0301137004495718E-5</v>
      </c>
      <c r="H446" s="5">
        <f t="shared" si="6"/>
        <v>4.8683690379518576E-5</v>
      </c>
    </row>
    <row r="447" spans="1:10" x14ac:dyDescent="0.25">
      <c r="A447" t="s">
        <v>112</v>
      </c>
      <c r="B447" s="22" t="s">
        <v>13</v>
      </c>
      <c r="C447" s="23">
        <v>8</v>
      </c>
      <c r="D447" s="24">
        <v>7</v>
      </c>
      <c r="E447" s="23">
        <v>3648558</v>
      </c>
      <c r="F447" s="24">
        <v>1967824</v>
      </c>
      <c r="G447" s="5">
        <f t="shared" si="6"/>
        <v>2.1926470676908521E-6</v>
      </c>
      <c r="H447" s="5">
        <f t="shared" si="6"/>
        <v>3.5572286952491687E-6</v>
      </c>
    </row>
    <row r="448" spans="1:10" x14ac:dyDescent="0.25">
      <c r="A448" t="s">
        <v>112</v>
      </c>
      <c r="B448" s="22" t="s">
        <v>32</v>
      </c>
      <c r="C448" s="23">
        <v>31</v>
      </c>
      <c r="D448" s="24">
        <v>20</v>
      </c>
      <c r="E448" s="23">
        <v>4415832</v>
      </c>
      <c r="F448" s="24">
        <v>2735629</v>
      </c>
      <c r="G448" s="5">
        <f t="shared" si="6"/>
        <v>7.0201946088528733E-6</v>
      </c>
      <c r="H448" s="5">
        <f t="shared" si="6"/>
        <v>7.3109328786907873E-6</v>
      </c>
    </row>
    <row r="449" spans="1:10" x14ac:dyDescent="0.25">
      <c r="A449" t="s">
        <v>112</v>
      </c>
      <c r="B449" s="22" t="s">
        <v>34</v>
      </c>
      <c r="C449" s="23">
        <v>414</v>
      </c>
      <c r="D449" s="24">
        <v>383</v>
      </c>
      <c r="E449" s="23">
        <v>8479839</v>
      </c>
      <c r="F449" s="24">
        <v>5580251</v>
      </c>
      <c r="G449" s="5">
        <f t="shared" si="6"/>
        <v>4.8821681638059404E-5</v>
      </c>
      <c r="H449" s="5">
        <f t="shared" si="6"/>
        <v>6.8634905490810364E-5</v>
      </c>
    </row>
    <row r="450" spans="1:10" x14ac:dyDescent="0.25">
      <c r="A450" t="s">
        <v>112</v>
      </c>
      <c r="B450" s="22" t="s">
        <v>15</v>
      </c>
      <c r="C450" s="23">
        <v>319</v>
      </c>
      <c r="D450" s="24">
        <v>190</v>
      </c>
      <c r="E450" s="23">
        <v>7827204</v>
      </c>
      <c r="F450" s="24">
        <v>4276836</v>
      </c>
      <c r="G450" s="5">
        <f t="shared" si="6"/>
        <v>4.0755293972151484E-5</v>
      </c>
      <c r="H450" s="5">
        <f t="shared" si="6"/>
        <v>4.4425364919300157E-5</v>
      </c>
    </row>
    <row r="451" spans="1:10" x14ac:dyDescent="0.25">
      <c r="A451" t="s">
        <v>112</v>
      </c>
      <c r="B451" s="22" t="s">
        <v>37</v>
      </c>
      <c r="C451" s="23">
        <v>9</v>
      </c>
      <c r="D451" s="24">
        <v>8</v>
      </c>
      <c r="E451" s="23">
        <v>10041970</v>
      </c>
      <c r="F451" s="24">
        <v>5524812</v>
      </c>
      <c r="G451" s="5">
        <f t="shared" ref="G451:H510" si="7">C451/E451</f>
        <v>8.9623848706976815E-7</v>
      </c>
      <c r="H451" s="5">
        <f t="shared" si="7"/>
        <v>1.4480130726620199E-6</v>
      </c>
    </row>
    <row r="452" spans="1:10" x14ac:dyDescent="0.25">
      <c r="A452" t="s">
        <v>112</v>
      </c>
      <c r="B452" s="22" t="s">
        <v>17</v>
      </c>
      <c r="C452" s="23">
        <v>2</v>
      </c>
      <c r="D452" s="24">
        <v>2</v>
      </c>
      <c r="E452" s="23">
        <v>10922536</v>
      </c>
      <c r="F452" s="24">
        <v>6268271</v>
      </c>
      <c r="G452" s="5">
        <f t="shared" si="7"/>
        <v>1.8310765924690016E-7</v>
      </c>
      <c r="H452" s="5">
        <f t="shared" si="7"/>
        <v>3.1906725155948108E-7</v>
      </c>
    </row>
    <row r="453" spans="1:10" x14ac:dyDescent="0.25">
      <c r="A453" t="s">
        <v>112</v>
      </c>
      <c r="B453" s="22" t="s">
        <v>19</v>
      </c>
      <c r="C453" s="23">
        <v>58</v>
      </c>
      <c r="D453" s="24">
        <v>60</v>
      </c>
      <c r="E453" s="23">
        <v>8534960</v>
      </c>
      <c r="F453" s="24">
        <v>5027079</v>
      </c>
      <c r="G453" s="5">
        <f t="shared" si="7"/>
        <v>6.7955795926401531E-6</v>
      </c>
      <c r="H453" s="5">
        <f t="shared" si="7"/>
        <v>1.1935360474740898E-5</v>
      </c>
    </row>
    <row r="454" spans="1:10" x14ac:dyDescent="0.25">
      <c r="A454" t="s">
        <v>112</v>
      </c>
      <c r="B454" s="22" t="s">
        <v>21</v>
      </c>
      <c r="C454" s="23">
        <v>33</v>
      </c>
      <c r="D454" s="24">
        <v>22</v>
      </c>
      <c r="E454" s="23">
        <v>11358998</v>
      </c>
      <c r="F454" s="24">
        <v>6294958</v>
      </c>
      <c r="G454" s="5">
        <f t="shared" si="7"/>
        <v>2.9051858271301747E-6</v>
      </c>
      <c r="H454" s="5">
        <f t="shared" si="7"/>
        <v>3.4948604899349608E-6</v>
      </c>
    </row>
    <row r="455" spans="1:10" x14ac:dyDescent="0.25">
      <c r="A455" t="s">
        <v>112</v>
      </c>
      <c r="B455" s="22" t="s">
        <v>23</v>
      </c>
      <c r="C455" s="23">
        <v>98</v>
      </c>
      <c r="D455" s="24">
        <v>48</v>
      </c>
      <c r="E455" s="23">
        <v>9918973</v>
      </c>
      <c r="F455" s="24">
        <v>5049610</v>
      </c>
      <c r="G455" s="5">
        <f t="shared" si="7"/>
        <v>9.8800551226422332E-6</v>
      </c>
      <c r="H455" s="5">
        <f t="shared" si="7"/>
        <v>9.5056845974243561E-6</v>
      </c>
    </row>
    <row r="456" spans="1:10" x14ac:dyDescent="0.25">
      <c r="A456" t="s">
        <v>112</v>
      </c>
      <c r="B456" s="22" t="s">
        <v>25</v>
      </c>
      <c r="C456" s="23">
        <v>14</v>
      </c>
      <c r="D456" s="24">
        <v>10</v>
      </c>
      <c r="E456" s="23">
        <v>11222920</v>
      </c>
      <c r="F456" s="24">
        <v>5952191</v>
      </c>
      <c r="G456" s="5">
        <f t="shared" si="7"/>
        <v>1.2474471884322441E-6</v>
      </c>
      <c r="H456" s="5">
        <f t="shared" si="7"/>
        <v>1.6800536138709258E-6</v>
      </c>
    </row>
    <row r="457" spans="1:10" x14ac:dyDescent="0.25">
      <c r="A457" t="s">
        <v>113</v>
      </c>
      <c r="B457" s="22" t="s">
        <v>11</v>
      </c>
      <c r="C457" s="23">
        <v>3121508</v>
      </c>
      <c r="D457" s="24">
        <v>21167821</v>
      </c>
      <c r="E457" s="23">
        <v>53986303</v>
      </c>
      <c r="F457" s="24">
        <v>372899517</v>
      </c>
      <c r="G457" s="5">
        <f t="shared" si="7"/>
        <v>5.7820369733411828E-2</v>
      </c>
      <c r="H457" s="5">
        <f t="shared" si="7"/>
        <v>5.6765482482510163E-2</v>
      </c>
      <c r="I457" s="5">
        <f>MAX(G457:G468)</f>
        <v>0.11657453520285593</v>
      </c>
      <c r="J457" s="5">
        <f>MAX(H457:H468)</f>
        <v>0.10455239240213425</v>
      </c>
    </row>
    <row r="458" spans="1:10" x14ac:dyDescent="0.25">
      <c r="A458" t="s">
        <v>113</v>
      </c>
      <c r="B458" s="22" t="s">
        <v>29</v>
      </c>
      <c r="C458" s="23">
        <v>3848860</v>
      </c>
      <c r="D458" s="24">
        <v>24592085</v>
      </c>
      <c r="E458" s="23">
        <v>58158195</v>
      </c>
      <c r="F458" s="24">
        <v>374947812</v>
      </c>
      <c r="G458" s="5">
        <f t="shared" si="7"/>
        <v>6.6179151536597716E-2</v>
      </c>
      <c r="H458" s="5">
        <f t="shared" si="7"/>
        <v>6.5588021087051973E-2</v>
      </c>
    </row>
    <row r="459" spans="1:10" x14ac:dyDescent="0.25">
      <c r="A459" t="s">
        <v>113</v>
      </c>
      <c r="B459" s="22" t="s">
        <v>13</v>
      </c>
      <c r="C459" s="23">
        <v>6561584</v>
      </c>
      <c r="D459" s="24">
        <v>46530187</v>
      </c>
      <c r="E459" s="23">
        <v>56286598</v>
      </c>
      <c r="F459" s="24">
        <v>445041820</v>
      </c>
      <c r="G459" s="5">
        <f t="shared" si="7"/>
        <v>0.11657453520285593</v>
      </c>
      <c r="H459" s="5">
        <f t="shared" si="7"/>
        <v>0.10455239240213425</v>
      </c>
    </row>
    <row r="460" spans="1:10" x14ac:dyDescent="0.25">
      <c r="A460" t="s">
        <v>113</v>
      </c>
      <c r="B460" s="22" t="s">
        <v>32</v>
      </c>
      <c r="C460" s="23">
        <v>3696764</v>
      </c>
      <c r="D460" s="24">
        <v>36274061</v>
      </c>
      <c r="E460" s="23">
        <v>58454594</v>
      </c>
      <c r="F460" s="24">
        <v>577496306</v>
      </c>
      <c r="G460" s="5">
        <f t="shared" si="7"/>
        <v>6.3241633326544019E-2</v>
      </c>
      <c r="H460" s="5">
        <f t="shared" si="7"/>
        <v>6.2812628623117109E-2</v>
      </c>
    </row>
    <row r="461" spans="1:10" x14ac:dyDescent="0.25">
      <c r="A461" t="s">
        <v>113</v>
      </c>
      <c r="B461" s="22" t="s">
        <v>34</v>
      </c>
      <c r="C461" s="23">
        <v>2940276</v>
      </c>
      <c r="D461" s="24">
        <v>28743317</v>
      </c>
      <c r="E461" s="23">
        <v>56755130</v>
      </c>
      <c r="F461" s="24">
        <v>554862979</v>
      </c>
      <c r="G461" s="5">
        <f t="shared" si="7"/>
        <v>5.1806347725747437E-2</v>
      </c>
      <c r="H461" s="5">
        <f t="shared" si="7"/>
        <v>5.1802549616488287E-2</v>
      </c>
    </row>
    <row r="462" spans="1:10" x14ac:dyDescent="0.25">
      <c r="A462" t="s">
        <v>113</v>
      </c>
      <c r="B462" s="22" t="s">
        <v>15</v>
      </c>
      <c r="C462" s="23">
        <v>1649561</v>
      </c>
      <c r="D462" s="24">
        <v>18832217</v>
      </c>
      <c r="E462" s="23">
        <v>40600964</v>
      </c>
      <c r="F462" s="24">
        <v>460236576</v>
      </c>
      <c r="G462" s="5">
        <f t="shared" si="7"/>
        <v>4.0628616601320104E-2</v>
      </c>
      <c r="H462" s="5">
        <f t="shared" si="7"/>
        <v>4.0918557937472573E-2</v>
      </c>
    </row>
    <row r="463" spans="1:10" x14ac:dyDescent="0.25">
      <c r="A463" t="s">
        <v>113</v>
      </c>
      <c r="B463" s="22" t="s">
        <v>37</v>
      </c>
      <c r="C463" s="23">
        <v>2044220</v>
      </c>
      <c r="D463" s="24">
        <v>25156066</v>
      </c>
      <c r="E463" s="23">
        <v>33015392</v>
      </c>
      <c r="F463" s="24">
        <v>413623231</v>
      </c>
      <c r="G463" s="5">
        <f t="shared" si="7"/>
        <v>6.1917180931851425E-2</v>
      </c>
      <c r="H463" s="5">
        <f t="shared" si="7"/>
        <v>6.0818793807062545E-2</v>
      </c>
    </row>
    <row r="464" spans="1:10" x14ac:dyDescent="0.25">
      <c r="A464" t="s">
        <v>113</v>
      </c>
      <c r="B464" s="22" t="s">
        <v>17</v>
      </c>
      <c r="C464" s="23">
        <v>783696</v>
      </c>
      <c r="D464" s="24">
        <v>9952894</v>
      </c>
      <c r="E464" s="23">
        <v>35099869</v>
      </c>
      <c r="F464" s="24">
        <v>430639529</v>
      </c>
      <c r="G464" s="5">
        <f t="shared" si="7"/>
        <v>2.2327604698467677E-2</v>
      </c>
      <c r="H464" s="5">
        <f t="shared" si="7"/>
        <v>2.3111891337778238E-2</v>
      </c>
    </row>
    <row r="465" spans="1:10" x14ac:dyDescent="0.25">
      <c r="A465" t="s">
        <v>113</v>
      </c>
      <c r="B465" s="22" t="s">
        <v>19</v>
      </c>
      <c r="C465" s="23">
        <v>1574865</v>
      </c>
      <c r="D465" s="24">
        <v>18591195</v>
      </c>
      <c r="E465" s="23">
        <v>39682466</v>
      </c>
      <c r="F465" s="24">
        <v>475785719</v>
      </c>
      <c r="G465" s="5">
        <f t="shared" si="7"/>
        <v>3.9686671690211991E-2</v>
      </c>
      <c r="H465" s="5">
        <f t="shared" si="7"/>
        <v>3.9074722627393532E-2</v>
      </c>
    </row>
    <row r="466" spans="1:10" x14ac:dyDescent="0.25">
      <c r="A466" t="s">
        <v>113</v>
      </c>
      <c r="B466" s="22" t="s">
        <v>21</v>
      </c>
      <c r="C466" s="23">
        <v>1592777</v>
      </c>
      <c r="D466" s="24">
        <v>13782296</v>
      </c>
      <c r="E466" s="23">
        <v>51000431</v>
      </c>
      <c r="F466" s="24">
        <v>500218948</v>
      </c>
      <c r="G466" s="5">
        <f t="shared" si="7"/>
        <v>3.1230657638952108E-2</v>
      </c>
      <c r="H466" s="5">
        <f t="shared" si="7"/>
        <v>2.7552526858698682E-2</v>
      </c>
    </row>
    <row r="467" spans="1:10" x14ac:dyDescent="0.25">
      <c r="A467" t="s">
        <v>113</v>
      </c>
      <c r="B467" s="22" t="s">
        <v>23</v>
      </c>
      <c r="C467" s="23">
        <v>787068</v>
      </c>
      <c r="D467" s="24">
        <v>6813626</v>
      </c>
      <c r="E467" s="23">
        <v>57279272</v>
      </c>
      <c r="F467" s="24">
        <v>525799476</v>
      </c>
      <c r="G467" s="5">
        <f t="shared" si="7"/>
        <v>1.374088693026685E-2</v>
      </c>
      <c r="H467" s="5">
        <f t="shared" si="7"/>
        <v>1.2958601731280538E-2</v>
      </c>
    </row>
    <row r="468" spans="1:10" x14ac:dyDescent="0.25">
      <c r="A468" t="s">
        <v>113</v>
      </c>
      <c r="B468" s="22" t="s">
        <v>25</v>
      </c>
      <c r="C468" s="23">
        <v>744233</v>
      </c>
      <c r="D468" s="24">
        <v>7129021</v>
      </c>
      <c r="E468" s="23">
        <v>59057105</v>
      </c>
      <c r="F468" s="24">
        <v>554142509</v>
      </c>
      <c r="G468" s="5">
        <f t="shared" si="7"/>
        <v>1.2601921479219139E-2</v>
      </c>
      <c r="H468" s="5">
        <f t="shared" si="7"/>
        <v>1.2864959616371897E-2</v>
      </c>
    </row>
    <row r="469" spans="1:10" x14ac:dyDescent="0.25">
      <c r="A469" t="s">
        <v>114</v>
      </c>
      <c r="B469" s="22" t="s">
        <v>11</v>
      </c>
      <c r="C469" s="23">
        <v>126482</v>
      </c>
      <c r="D469" s="24">
        <v>107036</v>
      </c>
      <c r="E469" s="23">
        <v>4006440</v>
      </c>
      <c r="F469" s="24">
        <v>3890359</v>
      </c>
      <c r="G469" s="5">
        <f t="shared" si="7"/>
        <v>3.1569672826748933E-2</v>
      </c>
      <c r="H469" s="5">
        <f t="shared" si="7"/>
        <v>2.751314210333802E-2</v>
      </c>
      <c r="I469" s="5">
        <f>MAX(G469:G480)</f>
        <v>8.1584203019057111E-2</v>
      </c>
      <c r="J469" s="5">
        <f>MAX(H469:H480)</f>
        <v>8.5668080383685438E-2</v>
      </c>
    </row>
    <row r="470" spans="1:10" x14ac:dyDescent="0.25">
      <c r="A470" t="s">
        <v>114</v>
      </c>
      <c r="B470" s="22" t="s">
        <v>29</v>
      </c>
      <c r="C470" s="23">
        <v>194127</v>
      </c>
      <c r="D470" s="24">
        <v>132048</v>
      </c>
      <c r="E470" s="23">
        <v>6328160</v>
      </c>
      <c r="F470" s="24">
        <v>4551881</v>
      </c>
      <c r="G470" s="5">
        <f t="shared" si="7"/>
        <v>3.0676689590655105E-2</v>
      </c>
      <c r="H470" s="5">
        <f t="shared" si="7"/>
        <v>2.9009545724064403E-2</v>
      </c>
    </row>
    <row r="471" spans="1:10" x14ac:dyDescent="0.25">
      <c r="A471" t="s">
        <v>114</v>
      </c>
      <c r="B471" s="22" t="s">
        <v>13</v>
      </c>
      <c r="C471" s="23">
        <v>225788</v>
      </c>
      <c r="D471" s="24">
        <v>127184</v>
      </c>
      <c r="E471" s="23">
        <v>8155154</v>
      </c>
      <c r="F471" s="24">
        <v>5055952</v>
      </c>
      <c r="G471" s="5">
        <f t="shared" si="7"/>
        <v>2.7686540315486379E-2</v>
      </c>
      <c r="H471" s="5">
        <f t="shared" si="7"/>
        <v>2.5155302107298487E-2</v>
      </c>
    </row>
    <row r="472" spans="1:10" x14ac:dyDescent="0.25">
      <c r="A472" t="s">
        <v>114</v>
      </c>
      <c r="B472" s="22" t="s">
        <v>32</v>
      </c>
      <c r="C472" s="23">
        <v>340815</v>
      </c>
      <c r="D472" s="24">
        <v>168727</v>
      </c>
      <c r="E472" s="23">
        <v>12110686</v>
      </c>
      <c r="F472" s="24">
        <v>6491337</v>
      </c>
      <c r="G472" s="5">
        <f t="shared" si="7"/>
        <v>2.8141675872035653E-2</v>
      </c>
      <c r="H472" s="5">
        <f t="shared" si="7"/>
        <v>2.5992642193742213E-2</v>
      </c>
    </row>
    <row r="473" spans="1:10" x14ac:dyDescent="0.25">
      <c r="A473" t="s">
        <v>114</v>
      </c>
      <c r="B473" s="22" t="s">
        <v>34</v>
      </c>
      <c r="C473" s="23">
        <v>276946</v>
      </c>
      <c r="D473" s="24">
        <v>138220</v>
      </c>
      <c r="E473" s="23">
        <v>11531844</v>
      </c>
      <c r="F473" s="24">
        <v>7896067</v>
      </c>
      <c r="G473" s="5">
        <f t="shared" si="7"/>
        <v>2.4015760185448223E-2</v>
      </c>
      <c r="H473" s="5">
        <f t="shared" si="7"/>
        <v>1.7504917321496893E-2</v>
      </c>
    </row>
    <row r="474" spans="1:10" x14ac:dyDescent="0.25">
      <c r="A474" t="s">
        <v>114</v>
      </c>
      <c r="B474" s="22" t="s">
        <v>15</v>
      </c>
      <c r="C474" s="23">
        <v>555136</v>
      </c>
      <c r="D474" s="24">
        <v>328628</v>
      </c>
      <c r="E474" s="23">
        <v>14551815</v>
      </c>
      <c r="F474" s="24">
        <v>7970572</v>
      </c>
      <c r="G474" s="5">
        <f t="shared" si="7"/>
        <v>3.8148918193366257E-2</v>
      </c>
      <c r="H474" s="5">
        <f t="shared" si="7"/>
        <v>4.1230165162550445E-2</v>
      </c>
    </row>
    <row r="475" spans="1:10" x14ac:dyDescent="0.25">
      <c r="A475" t="s">
        <v>114</v>
      </c>
      <c r="B475" s="22" t="s">
        <v>37</v>
      </c>
      <c r="C475" s="23">
        <v>566881</v>
      </c>
      <c r="D475" s="24">
        <v>324609</v>
      </c>
      <c r="E475" s="23">
        <v>13085626</v>
      </c>
      <c r="F475" s="24">
        <v>7763966</v>
      </c>
      <c r="G475" s="5">
        <f t="shared" si="7"/>
        <v>4.332089271082637E-2</v>
      </c>
      <c r="H475" s="5">
        <f t="shared" si="7"/>
        <v>4.1809688501984681E-2</v>
      </c>
    </row>
    <row r="476" spans="1:10" x14ac:dyDescent="0.25">
      <c r="A476" t="s">
        <v>114</v>
      </c>
      <c r="B476" s="22" t="s">
        <v>17</v>
      </c>
      <c r="C476" s="23">
        <v>641845</v>
      </c>
      <c r="D476" s="24">
        <v>494129</v>
      </c>
      <c r="E476" s="23">
        <v>13765968</v>
      </c>
      <c r="F476" s="24">
        <v>9097134</v>
      </c>
      <c r="G476" s="5">
        <f t="shared" si="7"/>
        <v>4.6625489758511718E-2</v>
      </c>
      <c r="H476" s="5">
        <f t="shared" si="7"/>
        <v>5.4316996979488268E-2</v>
      </c>
    </row>
    <row r="477" spans="1:10" x14ac:dyDescent="0.25">
      <c r="A477" t="s">
        <v>114</v>
      </c>
      <c r="B477" s="22" t="s">
        <v>19</v>
      </c>
      <c r="C477" s="23">
        <v>1017385</v>
      </c>
      <c r="D477" s="24">
        <v>747137</v>
      </c>
      <c r="E477" s="23">
        <v>13131493</v>
      </c>
      <c r="F477" s="24">
        <v>9040252</v>
      </c>
      <c r="G477" s="5">
        <f t="shared" si="7"/>
        <v>7.7476719516965817E-2</v>
      </c>
      <c r="H477" s="5">
        <f t="shared" si="7"/>
        <v>8.2645594392722677E-2</v>
      </c>
    </row>
    <row r="478" spans="1:10" x14ac:dyDescent="0.25">
      <c r="A478" t="s">
        <v>114</v>
      </c>
      <c r="B478" s="22" t="s">
        <v>21</v>
      </c>
      <c r="C478" s="23">
        <v>1055451</v>
      </c>
      <c r="D478" s="24">
        <v>702429</v>
      </c>
      <c r="E478" s="23">
        <v>12936953</v>
      </c>
      <c r="F478" s="24">
        <v>8199425</v>
      </c>
      <c r="G478" s="5">
        <f t="shared" si="7"/>
        <v>8.1584203019057111E-2</v>
      </c>
      <c r="H478" s="5">
        <f t="shared" si="7"/>
        <v>8.5668080383685438E-2</v>
      </c>
    </row>
    <row r="479" spans="1:10" x14ac:dyDescent="0.25">
      <c r="A479" t="s">
        <v>114</v>
      </c>
      <c r="B479" s="22" t="s">
        <v>23</v>
      </c>
      <c r="C479" s="23">
        <v>767369</v>
      </c>
      <c r="D479" s="24">
        <v>546927</v>
      </c>
      <c r="E479" s="23">
        <v>10758568</v>
      </c>
      <c r="F479" s="24">
        <v>7961350</v>
      </c>
      <c r="G479" s="5">
        <f t="shared" si="7"/>
        <v>7.1326314059640655E-2</v>
      </c>
      <c r="H479" s="5">
        <f t="shared" si="7"/>
        <v>6.8697771106659047E-2</v>
      </c>
    </row>
    <row r="480" spans="1:10" x14ac:dyDescent="0.25">
      <c r="A480" t="s">
        <v>114</v>
      </c>
      <c r="B480" s="22" t="s">
        <v>25</v>
      </c>
      <c r="C480" s="23">
        <v>507791</v>
      </c>
      <c r="D480" s="24">
        <v>335699</v>
      </c>
      <c r="E480" s="23">
        <v>9948752</v>
      </c>
      <c r="F480" s="24">
        <v>6431507</v>
      </c>
      <c r="G480" s="5">
        <f t="shared" si="7"/>
        <v>5.1040673242231792E-2</v>
      </c>
      <c r="H480" s="5">
        <f t="shared" si="7"/>
        <v>5.2196009426717566E-2</v>
      </c>
    </row>
    <row r="481" spans="1:10" x14ac:dyDescent="0.25">
      <c r="A481" t="s">
        <v>115</v>
      </c>
      <c r="B481" s="22" t="s">
        <v>11</v>
      </c>
      <c r="C481" s="23">
        <v>32</v>
      </c>
      <c r="D481" s="24">
        <v>29</v>
      </c>
      <c r="E481" s="23">
        <v>7998</v>
      </c>
      <c r="F481" s="24">
        <v>8005</v>
      </c>
      <c r="G481" s="5">
        <f t="shared" si="7"/>
        <v>4.001000250062516E-3</v>
      </c>
      <c r="H481" s="5">
        <f t="shared" si="7"/>
        <v>3.6227357901311682E-3</v>
      </c>
      <c r="I481" s="5">
        <f>MAX(G481:G489)</f>
        <v>5.7640750670241284E-2</v>
      </c>
      <c r="J481" s="5">
        <f>MAX(H481:H489)</f>
        <v>3.6091549295774648E-2</v>
      </c>
    </row>
    <row r="482" spans="1:10" x14ac:dyDescent="0.25">
      <c r="A482" t="s">
        <v>115</v>
      </c>
      <c r="B482" s="22" t="s">
        <v>29</v>
      </c>
      <c r="C482" s="23">
        <v>6</v>
      </c>
      <c r="D482" s="24">
        <v>5</v>
      </c>
      <c r="E482" s="23">
        <v>8236</v>
      </c>
      <c r="F482" s="24">
        <v>5804</v>
      </c>
      <c r="G482" s="5">
        <f t="shared" si="7"/>
        <v>7.2850898494414762E-4</v>
      </c>
      <c r="H482" s="5">
        <f t="shared" si="7"/>
        <v>8.6147484493452793E-4</v>
      </c>
    </row>
    <row r="483" spans="1:10" x14ac:dyDescent="0.25">
      <c r="A483" t="s">
        <v>115</v>
      </c>
      <c r="B483" s="22" t="s">
        <v>13</v>
      </c>
      <c r="C483" s="23">
        <v>253</v>
      </c>
      <c r="D483" s="24">
        <v>181</v>
      </c>
      <c r="E483" s="23">
        <v>17212</v>
      </c>
      <c r="F483" s="24">
        <v>11455</v>
      </c>
      <c r="G483" s="5">
        <f t="shared" si="7"/>
        <v>1.4699047176388567E-2</v>
      </c>
      <c r="H483" s="5">
        <f t="shared" si="7"/>
        <v>1.5800960279353994E-2</v>
      </c>
    </row>
    <row r="484" spans="1:10" x14ac:dyDescent="0.25">
      <c r="A484" t="s">
        <v>115</v>
      </c>
      <c r="B484" s="22" t="s">
        <v>34</v>
      </c>
      <c r="C484" s="23">
        <v>20</v>
      </c>
      <c r="D484" s="24">
        <v>14</v>
      </c>
      <c r="E484" s="23">
        <v>2857</v>
      </c>
      <c r="F484" s="24">
        <v>2243</v>
      </c>
      <c r="G484" s="5">
        <f t="shared" si="7"/>
        <v>7.0003500175008747E-3</v>
      </c>
      <c r="H484" s="5">
        <f t="shared" si="7"/>
        <v>6.241640659830584E-3</v>
      </c>
    </row>
    <row r="485" spans="1:10" x14ac:dyDescent="0.25">
      <c r="A485" t="s">
        <v>115</v>
      </c>
      <c r="B485" s="22" t="s">
        <v>15</v>
      </c>
      <c r="C485" s="23">
        <v>6</v>
      </c>
      <c r="D485" s="24">
        <v>2</v>
      </c>
      <c r="E485" s="23">
        <v>1987</v>
      </c>
      <c r="F485" s="24">
        <v>1122</v>
      </c>
      <c r="G485" s="5">
        <f t="shared" si="7"/>
        <v>3.0196275792652239E-3</v>
      </c>
      <c r="H485" s="5">
        <f t="shared" si="7"/>
        <v>1.7825311942959001E-3</v>
      </c>
    </row>
    <row r="486" spans="1:10" x14ac:dyDescent="0.25">
      <c r="A486" t="s">
        <v>115</v>
      </c>
      <c r="B486" s="22" t="s">
        <v>37</v>
      </c>
      <c r="C486" s="23">
        <v>4</v>
      </c>
      <c r="D486" s="24">
        <v>5</v>
      </c>
      <c r="E486" s="23">
        <v>1782</v>
      </c>
      <c r="F486" s="24">
        <v>610</v>
      </c>
      <c r="G486" s="5">
        <f t="shared" si="7"/>
        <v>2.2446689113355782E-3</v>
      </c>
      <c r="H486" s="5">
        <f t="shared" si="7"/>
        <v>8.1967213114754103E-3</v>
      </c>
    </row>
    <row r="487" spans="1:10" x14ac:dyDescent="0.25">
      <c r="A487" t="s">
        <v>115</v>
      </c>
      <c r="B487" s="22" t="s">
        <v>17</v>
      </c>
      <c r="C487" s="23">
        <v>86</v>
      </c>
      <c r="D487" s="24">
        <v>41</v>
      </c>
      <c r="E487" s="23">
        <v>1492</v>
      </c>
      <c r="F487" s="24">
        <v>1136</v>
      </c>
      <c r="G487" s="5">
        <f t="shared" si="7"/>
        <v>5.7640750670241284E-2</v>
      </c>
      <c r="H487" s="5">
        <f t="shared" si="7"/>
        <v>3.6091549295774648E-2</v>
      </c>
    </row>
    <row r="488" spans="1:10" x14ac:dyDescent="0.25">
      <c r="A488" t="s">
        <v>115</v>
      </c>
      <c r="B488" s="22" t="s">
        <v>21</v>
      </c>
      <c r="C488" s="23">
        <v>4</v>
      </c>
      <c r="D488" s="24">
        <v>5</v>
      </c>
      <c r="E488" s="23">
        <v>2168</v>
      </c>
      <c r="F488" s="24">
        <v>2196</v>
      </c>
      <c r="G488" s="5">
        <f t="shared" si="7"/>
        <v>1.8450184501845018E-3</v>
      </c>
      <c r="H488" s="5">
        <f t="shared" si="7"/>
        <v>2.2768670309653918E-3</v>
      </c>
    </row>
    <row r="489" spans="1:10" x14ac:dyDescent="0.25">
      <c r="A489" t="s">
        <v>115</v>
      </c>
      <c r="B489" s="22" t="s">
        <v>23</v>
      </c>
      <c r="C489" s="23">
        <v>11</v>
      </c>
      <c r="D489" s="24">
        <v>14</v>
      </c>
      <c r="E489" s="23">
        <v>2595</v>
      </c>
      <c r="F489" s="24">
        <v>3223</v>
      </c>
      <c r="G489" s="5">
        <f t="shared" si="7"/>
        <v>4.2389210019267822E-3</v>
      </c>
      <c r="H489" s="5">
        <f t="shared" si="7"/>
        <v>4.3437790878063914E-3</v>
      </c>
    </row>
    <row r="490" spans="1:10" x14ac:dyDescent="0.25">
      <c r="A490" t="s">
        <v>116</v>
      </c>
      <c r="B490" s="22" t="s">
        <v>11</v>
      </c>
      <c r="C490" s="23">
        <v>47</v>
      </c>
      <c r="D490" s="24">
        <v>16</v>
      </c>
      <c r="E490" s="23">
        <v>3961</v>
      </c>
      <c r="F490" s="24">
        <v>1406</v>
      </c>
      <c r="G490" s="5">
        <f t="shared" si="7"/>
        <v>1.1865690482201464E-2</v>
      </c>
      <c r="H490" s="5">
        <f t="shared" si="7"/>
        <v>1.1379800853485065E-2</v>
      </c>
      <c r="I490" s="5">
        <f>MAX(G490:G497)</f>
        <v>6.6619418851878096E-2</v>
      </c>
      <c r="J490" s="5">
        <f>MAX(H490:H497)</f>
        <v>6.458333333333334E-2</v>
      </c>
    </row>
    <row r="491" spans="1:10" x14ac:dyDescent="0.25">
      <c r="A491" t="s">
        <v>116</v>
      </c>
      <c r="B491" s="22" t="s">
        <v>29</v>
      </c>
      <c r="C491" s="23">
        <v>96</v>
      </c>
      <c r="D491" s="24">
        <v>20</v>
      </c>
      <c r="E491" s="23">
        <v>3579</v>
      </c>
      <c r="F491" s="24">
        <v>1246</v>
      </c>
      <c r="G491" s="5">
        <f t="shared" si="7"/>
        <v>2.6823134953897737E-2</v>
      </c>
      <c r="H491" s="5">
        <f t="shared" si="7"/>
        <v>1.6051364365971106E-2</v>
      </c>
    </row>
    <row r="492" spans="1:10" x14ac:dyDescent="0.25">
      <c r="A492" t="s">
        <v>116</v>
      </c>
      <c r="B492" s="22" t="s">
        <v>13</v>
      </c>
      <c r="C492" s="23">
        <v>64</v>
      </c>
      <c r="D492" s="24">
        <v>18</v>
      </c>
      <c r="E492" s="23">
        <v>3796</v>
      </c>
      <c r="F492" s="24">
        <v>1093</v>
      </c>
      <c r="G492" s="5">
        <f t="shared" si="7"/>
        <v>1.6859852476290831E-2</v>
      </c>
      <c r="H492" s="5">
        <f t="shared" si="7"/>
        <v>1.6468435498627629E-2</v>
      </c>
    </row>
    <row r="493" spans="1:10" x14ac:dyDescent="0.25">
      <c r="A493" t="s">
        <v>116</v>
      </c>
      <c r="B493" s="22" t="s">
        <v>32</v>
      </c>
      <c r="C493" s="23">
        <v>33</v>
      </c>
      <c r="D493" s="24">
        <v>11</v>
      </c>
      <c r="E493" s="23">
        <v>3997</v>
      </c>
      <c r="F493" s="24">
        <v>1395</v>
      </c>
      <c r="G493" s="5">
        <f t="shared" si="7"/>
        <v>8.2561921441080804E-3</v>
      </c>
      <c r="H493" s="5">
        <f t="shared" si="7"/>
        <v>7.8853046594982087E-3</v>
      </c>
    </row>
    <row r="494" spans="1:10" x14ac:dyDescent="0.25">
      <c r="A494" t="s">
        <v>116</v>
      </c>
      <c r="B494" s="22" t="s">
        <v>34</v>
      </c>
      <c r="C494" s="23">
        <v>7</v>
      </c>
      <c r="D494" s="24">
        <v>3</v>
      </c>
      <c r="E494" s="23">
        <v>2017</v>
      </c>
      <c r="F494" s="24">
        <v>1000</v>
      </c>
      <c r="G494" s="5">
        <f t="shared" si="7"/>
        <v>3.4705007436787306E-3</v>
      </c>
      <c r="H494" s="5">
        <f t="shared" si="7"/>
        <v>3.0000000000000001E-3</v>
      </c>
    </row>
    <row r="495" spans="1:10" x14ac:dyDescent="0.25">
      <c r="A495" t="s">
        <v>116</v>
      </c>
      <c r="B495" s="22" t="s">
        <v>15</v>
      </c>
      <c r="C495" s="23">
        <v>9</v>
      </c>
      <c r="D495" s="24">
        <v>5</v>
      </c>
      <c r="E495" s="23">
        <v>4892</v>
      </c>
      <c r="F495" s="24">
        <v>3321</v>
      </c>
      <c r="G495" s="5">
        <f t="shared" si="7"/>
        <v>1.8397383483237939E-3</v>
      </c>
      <c r="H495" s="5">
        <f t="shared" si="7"/>
        <v>1.5055706112616681E-3</v>
      </c>
    </row>
    <row r="496" spans="1:10" x14ac:dyDescent="0.25">
      <c r="A496" t="s">
        <v>116</v>
      </c>
      <c r="B496" s="22" t="s">
        <v>37</v>
      </c>
      <c r="C496" s="23">
        <v>11</v>
      </c>
      <c r="D496" s="24">
        <v>5</v>
      </c>
      <c r="E496" s="23">
        <v>1151</v>
      </c>
      <c r="F496" s="24">
        <v>460</v>
      </c>
      <c r="G496" s="5">
        <f t="shared" si="7"/>
        <v>9.5569070373588191E-3</v>
      </c>
      <c r="H496" s="5">
        <f t="shared" si="7"/>
        <v>1.0869565217391304E-2</v>
      </c>
    </row>
    <row r="497" spans="1:10" x14ac:dyDescent="0.25">
      <c r="A497" t="s">
        <v>116</v>
      </c>
      <c r="B497" s="22" t="s">
        <v>17</v>
      </c>
      <c r="C497" s="23">
        <v>94</v>
      </c>
      <c r="D497" s="24">
        <v>31</v>
      </c>
      <c r="E497" s="23">
        <v>1411</v>
      </c>
      <c r="F497" s="24">
        <v>480</v>
      </c>
      <c r="G497" s="5">
        <f t="shared" si="7"/>
        <v>6.6619418851878096E-2</v>
      </c>
      <c r="H497" s="5">
        <f t="shared" si="7"/>
        <v>6.458333333333334E-2</v>
      </c>
    </row>
    <row r="498" spans="1:10" x14ac:dyDescent="0.25">
      <c r="A498" t="s">
        <v>117</v>
      </c>
      <c r="B498" s="22" t="s">
        <v>108</v>
      </c>
      <c r="C498" s="23">
        <v>919</v>
      </c>
      <c r="D498" s="24">
        <v>484</v>
      </c>
      <c r="E498" s="23" t="s">
        <v>127</v>
      </c>
      <c r="F498" s="24" t="s">
        <v>127</v>
      </c>
      <c r="G498" s="5" t="s">
        <v>128</v>
      </c>
      <c r="H498" s="5" t="s">
        <v>128</v>
      </c>
    </row>
    <row r="499" spans="1:10" x14ac:dyDescent="0.25">
      <c r="A499" t="s">
        <v>117</v>
      </c>
      <c r="B499" s="22" t="s">
        <v>11</v>
      </c>
      <c r="C499" s="23">
        <v>1948320</v>
      </c>
      <c r="D499" s="24">
        <v>315207</v>
      </c>
      <c r="E499" s="23">
        <v>26811281</v>
      </c>
      <c r="F499" s="24">
        <v>6985371</v>
      </c>
      <c r="G499" s="5">
        <f t="shared" si="7"/>
        <v>7.2667919149405805E-2</v>
      </c>
      <c r="H499" s="5">
        <f t="shared" si="7"/>
        <v>4.5123873878710238E-2</v>
      </c>
      <c r="I499" s="25">
        <f>MAX(G499:G510)</f>
        <v>9.8391915060236465E-2</v>
      </c>
      <c r="J499" s="25">
        <f>MAX(H499:H510)</f>
        <v>9.8975587924659353E-2</v>
      </c>
    </row>
    <row r="500" spans="1:10" x14ac:dyDescent="0.25">
      <c r="A500" t="s">
        <v>117</v>
      </c>
      <c r="B500" s="22" t="s">
        <v>29</v>
      </c>
      <c r="C500" s="23">
        <v>1861268</v>
      </c>
      <c r="D500" s="24">
        <v>419175</v>
      </c>
      <c r="E500" s="23">
        <v>25368474</v>
      </c>
      <c r="F500" s="24">
        <v>6567727</v>
      </c>
      <c r="G500" s="5">
        <f t="shared" si="7"/>
        <v>7.3369332345335395E-2</v>
      </c>
      <c r="H500" s="5">
        <f t="shared" si="7"/>
        <v>6.3823450639772322E-2</v>
      </c>
      <c r="I500" s="25"/>
      <c r="J500" s="25"/>
    </row>
    <row r="501" spans="1:10" x14ac:dyDescent="0.25">
      <c r="A501" t="s">
        <v>117</v>
      </c>
      <c r="B501" s="22" t="s">
        <v>13</v>
      </c>
      <c r="C501" s="23">
        <v>1435862</v>
      </c>
      <c r="D501" s="24">
        <v>359764</v>
      </c>
      <c r="E501" s="23">
        <v>24589684</v>
      </c>
      <c r="F501" s="24">
        <v>7024872</v>
      </c>
      <c r="G501" s="5">
        <f t="shared" si="7"/>
        <v>5.8392861006265881E-2</v>
      </c>
      <c r="H501" s="5">
        <f t="shared" si="7"/>
        <v>5.1212890427042655E-2</v>
      </c>
      <c r="I501" s="25"/>
      <c r="J501" s="25"/>
    </row>
    <row r="502" spans="1:10" x14ac:dyDescent="0.25">
      <c r="A502" t="s">
        <v>117</v>
      </c>
      <c r="B502" s="22" t="s">
        <v>32</v>
      </c>
      <c r="C502" s="23">
        <v>1491651</v>
      </c>
      <c r="D502" s="24">
        <v>512450</v>
      </c>
      <c r="E502" s="23">
        <v>21122524</v>
      </c>
      <c r="F502" s="24">
        <v>7274271</v>
      </c>
      <c r="G502" s="5">
        <f t="shared" si="7"/>
        <v>7.0618975270190246E-2</v>
      </c>
      <c r="H502" s="5">
        <f t="shared" si="7"/>
        <v>7.0446921760269857E-2</v>
      </c>
      <c r="I502" s="25"/>
      <c r="J502" s="25"/>
    </row>
    <row r="503" spans="1:10" x14ac:dyDescent="0.25">
      <c r="A503" t="s">
        <v>117</v>
      </c>
      <c r="B503" s="22" t="s">
        <v>34</v>
      </c>
      <c r="C503" s="23">
        <v>2203012</v>
      </c>
      <c r="D503" s="24">
        <v>677169</v>
      </c>
      <c r="E503" s="23">
        <v>22390173</v>
      </c>
      <c r="F503" s="24">
        <v>6841778</v>
      </c>
      <c r="G503" s="5">
        <f t="shared" si="7"/>
        <v>9.8391915060236465E-2</v>
      </c>
      <c r="H503" s="5">
        <f t="shared" si="7"/>
        <v>9.8975587924659353E-2</v>
      </c>
      <c r="I503" s="25"/>
      <c r="J503" s="25"/>
    </row>
    <row r="504" spans="1:10" x14ac:dyDescent="0.25">
      <c r="A504" t="s">
        <v>117</v>
      </c>
      <c r="B504" s="22" t="s">
        <v>15</v>
      </c>
      <c r="C504" s="23">
        <v>1613883</v>
      </c>
      <c r="D504" s="24">
        <v>642636</v>
      </c>
      <c r="E504" s="23">
        <v>20658031</v>
      </c>
      <c r="F504" s="24">
        <v>7022809</v>
      </c>
      <c r="G504" s="5">
        <f t="shared" si="7"/>
        <v>7.8123757293228957E-2</v>
      </c>
      <c r="H504" s="5">
        <f t="shared" si="7"/>
        <v>9.1506973918840731E-2</v>
      </c>
      <c r="I504" s="25"/>
      <c r="J504" s="25"/>
    </row>
    <row r="505" spans="1:10" x14ac:dyDescent="0.25">
      <c r="A505" t="s">
        <v>117</v>
      </c>
      <c r="B505" s="22" t="s">
        <v>37</v>
      </c>
      <c r="C505" s="23">
        <v>1459979</v>
      </c>
      <c r="D505" s="24">
        <v>797717</v>
      </c>
      <c r="E505" s="23">
        <v>21197322</v>
      </c>
      <c r="F505" s="24">
        <v>9196460</v>
      </c>
      <c r="G505" s="5">
        <f t="shared" si="7"/>
        <v>6.8875634384381199E-2</v>
      </c>
      <c r="H505" s="5">
        <f t="shared" si="7"/>
        <v>8.6741746280634066E-2</v>
      </c>
      <c r="I505" s="25"/>
      <c r="J505" s="25"/>
    </row>
    <row r="506" spans="1:10" x14ac:dyDescent="0.25">
      <c r="A506" t="s">
        <v>117</v>
      </c>
      <c r="B506" s="22" t="s">
        <v>17</v>
      </c>
      <c r="C506" s="23">
        <v>1473454</v>
      </c>
      <c r="D506" s="24">
        <v>529525</v>
      </c>
      <c r="E506" s="23">
        <v>20630001</v>
      </c>
      <c r="F506" s="24">
        <v>5996508</v>
      </c>
      <c r="G506" s="5">
        <f t="shared" si="7"/>
        <v>7.1422875839899383E-2</v>
      </c>
      <c r="H506" s="5">
        <f t="shared" si="7"/>
        <v>8.8305560502879341E-2</v>
      </c>
      <c r="I506" s="25"/>
      <c r="J506" s="25"/>
    </row>
    <row r="507" spans="1:10" x14ac:dyDescent="0.25">
      <c r="A507" t="s">
        <v>117</v>
      </c>
      <c r="B507" s="22" t="s">
        <v>19</v>
      </c>
      <c r="C507" s="23">
        <v>1261411</v>
      </c>
      <c r="D507" s="24">
        <v>385753</v>
      </c>
      <c r="E507" s="23">
        <v>20862909</v>
      </c>
      <c r="F507" s="24">
        <v>5441229</v>
      </c>
      <c r="G507" s="5">
        <f t="shared" si="7"/>
        <v>6.0461894359985946E-2</v>
      </c>
      <c r="H507" s="5">
        <f t="shared" si="7"/>
        <v>7.0894461526982228E-2</v>
      </c>
      <c r="I507" s="25"/>
      <c r="J507" s="25"/>
    </row>
    <row r="508" spans="1:10" x14ac:dyDescent="0.25">
      <c r="A508" t="s">
        <v>117</v>
      </c>
      <c r="B508" s="22" t="s">
        <v>21</v>
      </c>
      <c r="C508" s="23">
        <v>778651</v>
      </c>
      <c r="D508" s="24">
        <v>249049</v>
      </c>
      <c r="E508" s="23">
        <v>16724680</v>
      </c>
      <c r="F508" s="24">
        <v>5364722</v>
      </c>
      <c r="G508" s="5">
        <f t="shared" si="7"/>
        <v>4.6557004379157031E-2</v>
      </c>
      <c r="H508" s="5">
        <f t="shared" si="7"/>
        <v>4.6423467982124704E-2</v>
      </c>
      <c r="I508" s="25"/>
      <c r="J508" s="25"/>
    </row>
    <row r="509" spans="1:10" x14ac:dyDescent="0.25">
      <c r="A509" t="s">
        <v>117</v>
      </c>
      <c r="B509" s="22" t="s">
        <v>23</v>
      </c>
      <c r="C509" s="23">
        <v>962294</v>
      </c>
      <c r="D509" s="24">
        <v>296768</v>
      </c>
      <c r="E509" s="23">
        <v>19621696</v>
      </c>
      <c r="F509" s="24">
        <v>6574154</v>
      </c>
      <c r="G509" s="5">
        <f t="shared" si="7"/>
        <v>4.904234577887661E-2</v>
      </c>
      <c r="H509" s="5">
        <f t="shared" si="7"/>
        <v>4.5141625827444867E-2</v>
      </c>
      <c r="I509" s="25"/>
      <c r="J509" s="25"/>
    </row>
    <row r="510" spans="1:10" x14ac:dyDescent="0.25">
      <c r="A510" t="s">
        <v>117</v>
      </c>
      <c r="B510" s="22" t="s">
        <v>25</v>
      </c>
      <c r="C510" s="23">
        <v>819674</v>
      </c>
      <c r="D510" s="24">
        <v>288192</v>
      </c>
      <c r="E510" s="23">
        <v>15746566</v>
      </c>
      <c r="F510" s="24">
        <v>5374022</v>
      </c>
      <c r="G510" s="5">
        <f t="shared" si="7"/>
        <v>5.2054143106503345E-2</v>
      </c>
      <c r="H510" s="5">
        <f t="shared" si="7"/>
        <v>5.3626873875841967E-2</v>
      </c>
      <c r="I510" s="25"/>
      <c r="J510" s="25"/>
    </row>
    <row r="511" spans="1:10" x14ac:dyDescent="0.25">
      <c r="A511" t="s">
        <v>118</v>
      </c>
      <c r="B511" s="22" t="s">
        <v>11</v>
      </c>
      <c r="C511" s="23">
        <v>171057</v>
      </c>
      <c r="D511" s="24">
        <v>50203</v>
      </c>
      <c r="E511" s="23">
        <v>35869618</v>
      </c>
      <c r="F511" s="24">
        <v>8545867</v>
      </c>
      <c r="G511" s="5">
        <f t="shared" ref="G511:H566" si="8">C511/E511</f>
        <v>4.7688548007397231E-3</v>
      </c>
      <c r="H511" s="5">
        <f t="shared" si="8"/>
        <v>5.8745356088504537E-3</v>
      </c>
      <c r="I511" s="5">
        <f>MAX(G511:G522)</f>
        <v>1.1453302608758013E-2</v>
      </c>
      <c r="J511" s="5">
        <f>MAX(H511:H522)</f>
        <v>1.2355733543711703E-2</v>
      </c>
    </row>
    <row r="512" spans="1:10" x14ac:dyDescent="0.25">
      <c r="A512" t="s">
        <v>118</v>
      </c>
      <c r="B512" s="22" t="s">
        <v>29</v>
      </c>
      <c r="C512" s="23">
        <v>192741</v>
      </c>
      <c r="D512" s="24">
        <v>48792</v>
      </c>
      <c r="E512" s="23">
        <v>39674348</v>
      </c>
      <c r="F512" s="24">
        <v>9444980</v>
      </c>
      <c r="G512" s="5">
        <f t="shared" si="8"/>
        <v>4.8580760545831776E-3</v>
      </c>
      <c r="H512" s="5">
        <f t="shared" si="8"/>
        <v>5.1659188267206496E-3</v>
      </c>
    </row>
    <row r="513" spans="1:10" x14ac:dyDescent="0.25">
      <c r="A513" t="s">
        <v>118</v>
      </c>
      <c r="B513" s="22" t="s">
        <v>13</v>
      </c>
      <c r="C513" s="23">
        <v>246204</v>
      </c>
      <c r="D513" s="24">
        <v>86112</v>
      </c>
      <c r="E513" s="23">
        <v>35607069</v>
      </c>
      <c r="F513" s="24">
        <v>11767382</v>
      </c>
      <c r="G513" s="5">
        <f t="shared" si="8"/>
        <v>6.9144697082481011E-3</v>
      </c>
      <c r="H513" s="5">
        <f t="shared" si="8"/>
        <v>7.317855407430472E-3</v>
      </c>
    </row>
    <row r="514" spans="1:10" x14ac:dyDescent="0.25">
      <c r="A514" t="s">
        <v>118</v>
      </c>
      <c r="B514" s="22" t="s">
        <v>32</v>
      </c>
      <c r="C514" s="23">
        <v>457999</v>
      </c>
      <c r="D514" s="24">
        <v>243256</v>
      </c>
      <c r="E514" s="23">
        <v>42400460</v>
      </c>
      <c r="F514" s="24">
        <v>19687702</v>
      </c>
      <c r="G514" s="5">
        <f t="shared" si="8"/>
        <v>1.0801746018793192E-2</v>
      </c>
      <c r="H514" s="5">
        <f t="shared" si="8"/>
        <v>1.2355733543711703E-2</v>
      </c>
    </row>
    <row r="515" spans="1:10" x14ac:dyDescent="0.25">
      <c r="A515" t="s">
        <v>118</v>
      </c>
      <c r="B515" s="22" t="s">
        <v>34</v>
      </c>
      <c r="C515" s="23">
        <v>201526</v>
      </c>
      <c r="D515" s="24">
        <v>95271</v>
      </c>
      <c r="E515" s="23">
        <v>25616579</v>
      </c>
      <c r="F515" s="24">
        <v>10590821</v>
      </c>
      <c r="G515" s="5">
        <f t="shared" si="8"/>
        <v>7.8670145611558825E-3</v>
      </c>
      <c r="H515" s="5">
        <f t="shared" si="8"/>
        <v>8.9956198863147627E-3</v>
      </c>
    </row>
    <row r="516" spans="1:10" x14ac:dyDescent="0.25">
      <c r="A516" t="s">
        <v>118</v>
      </c>
      <c r="B516" s="22" t="s">
        <v>15</v>
      </c>
      <c r="C516" s="23">
        <v>64469</v>
      </c>
      <c r="D516" s="24">
        <v>22224</v>
      </c>
      <c r="E516" s="23">
        <v>8313917</v>
      </c>
      <c r="F516" s="24">
        <v>2331703</v>
      </c>
      <c r="G516" s="5">
        <f t="shared" si="8"/>
        <v>7.7543473190795622E-3</v>
      </c>
      <c r="H516" s="5">
        <f t="shared" si="8"/>
        <v>9.5312310358566243E-3</v>
      </c>
    </row>
    <row r="517" spans="1:10" x14ac:dyDescent="0.25">
      <c r="A517" t="s">
        <v>118</v>
      </c>
      <c r="B517" s="22" t="s">
        <v>37</v>
      </c>
      <c r="C517" s="23">
        <v>171380</v>
      </c>
      <c r="D517" s="24">
        <v>55569</v>
      </c>
      <c r="E517" s="23">
        <v>18929983</v>
      </c>
      <c r="F517" s="24">
        <v>5742422</v>
      </c>
      <c r="G517" s="5">
        <f t="shared" si="8"/>
        <v>9.0533625941449612E-3</v>
      </c>
      <c r="H517" s="5">
        <f t="shared" si="8"/>
        <v>9.6769272617024671E-3</v>
      </c>
    </row>
    <row r="518" spans="1:10" x14ac:dyDescent="0.25">
      <c r="A518" t="s">
        <v>118</v>
      </c>
      <c r="B518" s="22" t="s">
        <v>17</v>
      </c>
      <c r="C518" s="23">
        <v>48550</v>
      </c>
      <c r="D518" s="24">
        <v>14562</v>
      </c>
      <c r="E518" s="23">
        <v>4238952</v>
      </c>
      <c r="F518" s="24">
        <v>1242681</v>
      </c>
      <c r="G518" s="5">
        <f t="shared" si="8"/>
        <v>1.1453302608758013E-2</v>
      </c>
      <c r="H518" s="5">
        <f t="shared" si="8"/>
        <v>1.1718212477699426E-2</v>
      </c>
    </row>
    <row r="519" spans="1:10" x14ac:dyDescent="0.25">
      <c r="A519" t="s">
        <v>118</v>
      </c>
      <c r="B519" s="22" t="s">
        <v>19</v>
      </c>
      <c r="C519" s="23">
        <v>124289</v>
      </c>
      <c r="D519" s="24">
        <v>85271</v>
      </c>
      <c r="E519" s="23">
        <v>14189037</v>
      </c>
      <c r="F519" s="24">
        <v>6965618</v>
      </c>
      <c r="G519" s="5">
        <f t="shared" si="8"/>
        <v>8.7595091900880932E-3</v>
      </c>
      <c r="H519" s="5">
        <f t="shared" si="8"/>
        <v>1.224169915720328E-2</v>
      </c>
    </row>
    <row r="520" spans="1:10" x14ac:dyDescent="0.25">
      <c r="A520" t="s">
        <v>118</v>
      </c>
      <c r="B520" s="22" t="s">
        <v>21</v>
      </c>
      <c r="C520" s="23">
        <v>198319</v>
      </c>
      <c r="D520" s="24">
        <v>115187</v>
      </c>
      <c r="E520" s="23">
        <v>49662698</v>
      </c>
      <c r="F520" s="24">
        <v>22191768</v>
      </c>
      <c r="G520" s="5">
        <f t="shared" si="8"/>
        <v>3.9933190903160354E-3</v>
      </c>
      <c r="H520" s="5">
        <f t="shared" si="8"/>
        <v>5.1905283076138864E-3</v>
      </c>
    </row>
    <row r="521" spans="1:10" x14ac:dyDescent="0.25">
      <c r="A521" t="s">
        <v>118</v>
      </c>
      <c r="B521" s="22" t="s">
        <v>23</v>
      </c>
      <c r="C521" s="23">
        <v>300662</v>
      </c>
      <c r="D521" s="24">
        <v>186401</v>
      </c>
      <c r="E521" s="23">
        <v>52741506</v>
      </c>
      <c r="F521" s="24">
        <v>23471105</v>
      </c>
      <c r="G521" s="5">
        <f t="shared" si="8"/>
        <v>5.7006714977005015E-3</v>
      </c>
      <c r="H521" s="5">
        <f t="shared" si="8"/>
        <v>7.9417223858868173E-3</v>
      </c>
    </row>
    <row r="522" spans="1:10" x14ac:dyDescent="0.25">
      <c r="A522" t="s">
        <v>118</v>
      </c>
      <c r="B522" s="22" t="s">
        <v>25</v>
      </c>
      <c r="C522" s="23">
        <v>339669</v>
      </c>
      <c r="D522" s="24">
        <v>181466</v>
      </c>
      <c r="E522" s="23">
        <v>55544938</v>
      </c>
      <c r="F522" s="24">
        <v>26125188</v>
      </c>
      <c r="G522" s="5">
        <f t="shared" si="8"/>
        <v>6.1152107146109332E-3</v>
      </c>
      <c r="H522" s="5">
        <f t="shared" si="8"/>
        <v>6.946017000911151E-3</v>
      </c>
    </row>
    <row r="523" spans="1:10" x14ac:dyDescent="0.25">
      <c r="A523" t="s">
        <v>119</v>
      </c>
      <c r="B523" s="22" t="s">
        <v>11</v>
      </c>
      <c r="C523" s="23">
        <v>874416</v>
      </c>
      <c r="D523" s="24">
        <v>818194</v>
      </c>
      <c r="E523" s="23">
        <v>27565837</v>
      </c>
      <c r="F523" s="24">
        <v>25570076</v>
      </c>
      <c r="G523" s="5">
        <f t="shared" si="8"/>
        <v>3.1721003066222879E-2</v>
      </c>
      <c r="H523" s="5">
        <f t="shared" si="8"/>
        <v>3.1998105910987514E-2</v>
      </c>
      <c r="I523" s="5">
        <f>MAX(G523:G534)</f>
        <v>7.8254781052767466E-2</v>
      </c>
      <c r="J523" s="5">
        <f>MAX(H523:H534)</f>
        <v>7.6844251842390118E-2</v>
      </c>
    </row>
    <row r="524" spans="1:10" x14ac:dyDescent="0.25">
      <c r="A524" t="s">
        <v>119</v>
      </c>
      <c r="B524" s="22" t="s">
        <v>29</v>
      </c>
      <c r="C524" s="23">
        <v>795014</v>
      </c>
      <c r="D524" s="24">
        <v>724713</v>
      </c>
      <c r="E524" s="23">
        <v>20712915</v>
      </c>
      <c r="F524" s="24">
        <v>18826204</v>
      </c>
      <c r="G524" s="5">
        <f t="shared" si="8"/>
        <v>3.8382526071294165E-2</v>
      </c>
      <c r="H524" s="5">
        <f t="shared" si="8"/>
        <v>3.8494908479691392E-2</v>
      </c>
    </row>
    <row r="525" spans="1:10" x14ac:dyDescent="0.25">
      <c r="A525" t="s">
        <v>119</v>
      </c>
      <c r="B525" s="22" t="s">
        <v>13</v>
      </c>
      <c r="C525" s="23">
        <v>304615</v>
      </c>
      <c r="D525" s="24">
        <v>326105</v>
      </c>
      <c r="E525" s="23">
        <v>16454246</v>
      </c>
      <c r="F525" s="24">
        <v>17333121</v>
      </c>
      <c r="G525" s="5">
        <f t="shared" si="8"/>
        <v>1.8512850725581714E-2</v>
      </c>
      <c r="H525" s="5">
        <f t="shared" si="8"/>
        <v>1.8813980471260774E-2</v>
      </c>
    </row>
    <row r="526" spans="1:10" x14ac:dyDescent="0.25">
      <c r="A526" t="s">
        <v>119</v>
      </c>
      <c r="B526" s="22" t="s">
        <v>32</v>
      </c>
      <c r="C526" s="23">
        <v>723667</v>
      </c>
      <c r="D526" s="24">
        <v>855704</v>
      </c>
      <c r="E526" s="23">
        <v>21857432</v>
      </c>
      <c r="F526" s="24">
        <v>25762230</v>
      </c>
      <c r="G526" s="5">
        <f t="shared" si="8"/>
        <v>3.3108509727949743E-2</v>
      </c>
      <c r="H526" s="5">
        <f t="shared" si="8"/>
        <v>3.3215447575772751E-2</v>
      </c>
    </row>
    <row r="527" spans="1:10" x14ac:dyDescent="0.25">
      <c r="A527" t="s">
        <v>119</v>
      </c>
      <c r="B527" s="22" t="s">
        <v>34</v>
      </c>
      <c r="C527" s="23">
        <v>999826</v>
      </c>
      <c r="D527" s="24">
        <v>1108983</v>
      </c>
      <c r="E527" s="23">
        <v>27009402</v>
      </c>
      <c r="F527" s="24">
        <v>29981320</v>
      </c>
      <c r="G527" s="5">
        <f t="shared" si="8"/>
        <v>3.7017702206068835E-2</v>
      </c>
      <c r="H527" s="5">
        <f t="shared" si="8"/>
        <v>3.6989131899462735E-2</v>
      </c>
    </row>
    <row r="528" spans="1:10" x14ac:dyDescent="0.25">
      <c r="A528" t="s">
        <v>119</v>
      </c>
      <c r="B528" s="22" t="s">
        <v>15</v>
      </c>
      <c r="C528" s="23">
        <v>749150</v>
      </c>
      <c r="D528" s="24">
        <v>819152</v>
      </c>
      <c r="E528" s="23">
        <v>24281968</v>
      </c>
      <c r="F528" s="24">
        <v>26051398</v>
      </c>
      <c r="G528" s="5">
        <f t="shared" si="8"/>
        <v>3.0852112151700389E-2</v>
      </c>
      <c r="H528" s="5">
        <f t="shared" si="8"/>
        <v>3.1443686822488374E-2</v>
      </c>
    </row>
    <row r="529" spans="1:10" x14ac:dyDescent="0.25">
      <c r="A529" t="s">
        <v>119</v>
      </c>
      <c r="B529" s="22" t="s">
        <v>37</v>
      </c>
      <c r="C529" s="23">
        <v>1265405</v>
      </c>
      <c r="D529" s="24">
        <v>1226286</v>
      </c>
      <c r="E529" s="23">
        <v>25800611</v>
      </c>
      <c r="F529" s="24">
        <v>25241625</v>
      </c>
      <c r="G529" s="5">
        <f t="shared" si="8"/>
        <v>4.9045543921421082E-2</v>
      </c>
      <c r="H529" s="5">
        <f t="shared" si="8"/>
        <v>4.8581895975397783E-2</v>
      </c>
    </row>
    <row r="530" spans="1:10" x14ac:dyDescent="0.25">
      <c r="A530" t="s">
        <v>119</v>
      </c>
      <c r="B530" s="22" t="s">
        <v>17</v>
      </c>
      <c r="C530" s="23">
        <v>1025523</v>
      </c>
      <c r="D530" s="24">
        <v>1229404</v>
      </c>
      <c r="E530" s="23">
        <v>25621172</v>
      </c>
      <c r="F530" s="24">
        <v>30312028</v>
      </c>
      <c r="G530" s="5">
        <f t="shared" si="8"/>
        <v>4.0026389112878986E-2</v>
      </c>
      <c r="H530" s="5">
        <f t="shared" si="8"/>
        <v>4.0558289270516641E-2</v>
      </c>
    </row>
    <row r="531" spans="1:10" x14ac:dyDescent="0.25">
      <c r="A531" t="s">
        <v>119</v>
      </c>
      <c r="B531" s="22" t="s">
        <v>19</v>
      </c>
      <c r="C531" s="23">
        <v>3024892</v>
      </c>
      <c r="D531" s="24">
        <v>3721006</v>
      </c>
      <c r="E531" s="23">
        <v>38654405</v>
      </c>
      <c r="F531" s="24">
        <v>48422698</v>
      </c>
      <c r="G531" s="5">
        <f t="shared" si="8"/>
        <v>7.8254781052767466E-2</v>
      </c>
      <c r="H531" s="5">
        <f t="shared" si="8"/>
        <v>7.6844251842390118E-2</v>
      </c>
    </row>
    <row r="532" spans="1:10" x14ac:dyDescent="0.25">
      <c r="A532" t="s">
        <v>119</v>
      </c>
      <c r="B532" s="22" t="s">
        <v>21</v>
      </c>
      <c r="C532" s="23">
        <v>544229</v>
      </c>
      <c r="D532" s="24">
        <v>766816</v>
      </c>
      <c r="E532" s="23">
        <v>17225052</v>
      </c>
      <c r="F532" s="24">
        <v>24397723</v>
      </c>
      <c r="G532" s="5">
        <f t="shared" si="8"/>
        <v>3.159520215091368E-2</v>
      </c>
      <c r="H532" s="5">
        <f t="shared" si="8"/>
        <v>3.1429818266237385E-2</v>
      </c>
    </row>
    <row r="533" spans="1:10" x14ac:dyDescent="0.25">
      <c r="A533" t="s">
        <v>119</v>
      </c>
      <c r="B533" s="22" t="s">
        <v>23</v>
      </c>
      <c r="C533" s="23">
        <v>596236</v>
      </c>
      <c r="D533" s="24">
        <v>904752</v>
      </c>
      <c r="E533" s="23">
        <v>24896487</v>
      </c>
      <c r="F533" s="24">
        <v>37730495</v>
      </c>
      <c r="G533" s="5">
        <f t="shared" si="8"/>
        <v>2.3948599655847027E-2</v>
      </c>
      <c r="H533" s="5">
        <f t="shared" si="8"/>
        <v>2.3979330247323814E-2</v>
      </c>
    </row>
    <row r="534" spans="1:10" x14ac:dyDescent="0.25">
      <c r="A534" t="s">
        <v>119</v>
      </c>
      <c r="B534" s="22" t="s">
        <v>25</v>
      </c>
      <c r="C534" s="23">
        <v>705893</v>
      </c>
      <c r="D534" s="24">
        <v>1104631</v>
      </c>
      <c r="E534" s="23">
        <v>25760864</v>
      </c>
      <c r="F534" s="24">
        <v>40183130</v>
      </c>
      <c r="G534" s="5">
        <f t="shared" si="8"/>
        <v>2.7401759506202897E-2</v>
      </c>
      <c r="H534" s="5">
        <f t="shared" si="8"/>
        <v>2.7489919277069754E-2</v>
      </c>
    </row>
    <row r="535" spans="1:10" x14ac:dyDescent="0.25">
      <c r="A535" t="s">
        <v>120</v>
      </c>
      <c r="B535" s="22" t="s">
        <v>11</v>
      </c>
      <c r="C535" s="23">
        <v>4285</v>
      </c>
      <c r="D535" s="24">
        <v>10433</v>
      </c>
      <c r="E535" s="23">
        <v>671204</v>
      </c>
      <c r="F535" s="24">
        <v>1812754</v>
      </c>
      <c r="G535" s="5">
        <f t="shared" si="8"/>
        <v>6.3840501546474689E-3</v>
      </c>
      <c r="H535" s="5">
        <f t="shared" si="8"/>
        <v>5.7553313908009582E-3</v>
      </c>
      <c r="I535" s="5">
        <f>MAX(G535:G546)</f>
        <v>1.1109956530021994E-2</v>
      </c>
      <c r="J535" s="5">
        <f>MAX(H535:H546)</f>
        <v>1.2166015447773711E-2</v>
      </c>
    </row>
    <row r="536" spans="1:10" x14ac:dyDescent="0.25">
      <c r="A536" t="s">
        <v>120</v>
      </c>
      <c r="B536" s="22" t="s">
        <v>29</v>
      </c>
      <c r="C536" s="23">
        <v>7025</v>
      </c>
      <c r="D536" s="24">
        <v>18045</v>
      </c>
      <c r="E536" s="23">
        <v>698294</v>
      </c>
      <c r="F536" s="24">
        <v>1810547</v>
      </c>
      <c r="G536" s="5">
        <f t="shared" si="8"/>
        <v>1.006023250951605E-2</v>
      </c>
      <c r="H536" s="5">
        <f t="shared" si="8"/>
        <v>9.9666012536542819E-3</v>
      </c>
    </row>
    <row r="537" spans="1:10" x14ac:dyDescent="0.25">
      <c r="A537" t="s">
        <v>120</v>
      </c>
      <c r="B537" s="22" t="s">
        <v>13</v>
      </c>
      <c r="C537" s="23">
        <v>2014</v>
      </c>
      <c r="D537" s="24">
        <v>5689</v>
      </c>
      <c r="E537" s="23">
        <v>625638</v>
      </c>
      <c r="F537" s="24">
        <v>1960742</v>
      </c>
      <c r="G537" s="5">
        <f t="shared" si="8"/>
        <v>3.2191139285017854E-3</v>
      </c>
      <c r="H537" s="5">
        <f t="shared" si="8"/>
        <v>2.901452613347396E-3</v>
      </c>
    </row>
    <row r="538" spans="1:10" x14ac:dyDescent="0.25">
      <c r="A538" t="s">
        <v>120</v>
      </c>
      <c r="B538" s="22" t="s">
        <v>32</v>
      </c>
      <c r="C538" s="23">
        <v>1599</v>
      </c>
      <c r="D538" s="24">
        <v>6153</v>
      </c>
      <c r="E538" s="23">
        <v>669298</v>
      </c>
      <c r="F538" s="24">
        <v>2288742</v>
      </c>
      <c r="G538" s="5">
        <f t="shared" si="8"/>
        <v>2.3890703393705044E-3</v>
      </c>
      <c r="H538" s="5">
        <f t="shared" si="8"/>
        <v>2.6883764093987004E-3</v>
      </c>
    </row>
    <row r="539" spans="1:10" x14ac:dyDescent="0.25">
      <c r="A539" t="s">
        <v>120</v>
      </c>
      <c r="B539" s="22" t="s">
        <v>34</v>
      </c>
      <c r="C539" s="23">
        <v>3769</v>
      </c>
      <c r="D539" s="24">
        <v>13132</v>
      </c>
      <c r="E539" s="23">
        <v>609792</v>
      </c>
      <c r="F539" s="24">
        <v>2238526</v>
      </c>
      <c r="G539" s="5">
        <f t="shared" si="8"/>
        <v>6.18079607472712E-3</v>
      </c>
      <c r="H539" s="5">
        <f t="shared" si="8"/>
        <v>5.8663602745735359E-3</v>
      </c>
    </row>
    <row r="540" spans="1:10" x14ac:dyDescent="0.25">
      <c r="A540" t="s">
        <v>120</v>
      </c>
      <c r="B540" s="22" t="s">
        <v>15</v>
      </c>
      <c r="C540" s="23">
        <v>2410</v>
      </c>
      <c r="D540" s="24">
        <v>9297</v>
      </c>
      <c r="E540" s="23">
        <v>580182</v>
      </c>
      <c r="F540" s="24">
        <v>2202242</v>
      </c>
      <c r="G540" s="5">
        <f t="shared" si="8"/>
        <v>4.1538689583613415E-3</v>
      </c>
      <c r="H540" s="5">
        <f t="shared" si="8"/>
        <v>4.2216068897060356E-3</v>
      </c>
    </row>
    <row r="541" spans="1:10" x14ac:dyDescent="0.25">
      <c r="A541" t="s">
        <v>120</v>
      </c>
      <c r="B541" s="22" t="s">
        <v>37</v>
      </c>
      <c r="C541" s="23">
        <v>5554</v>
      </c>
      <c r="D541" s="24">
        <v>24219</v>
      </c>
      <c r="E541" s="23">
        <v>508322</v>
      </c>
      <c r="F541" s="24">
        <v>2187209</v>
      </c>
      <c r="G541" s="5">
        <f t="shared" si="8"/>
        <v>1.0926145238647943E-2</v>
      </c>
      <c r="H541" s="5">
        <f t="shared" si="8"/>
        <v>1.1073015884627394E-2</v>
      </c>
    </row>
    <row r="542" spans="1:10" x14ac:dyDescent="0.25">
      <c r="A542" t="s">
        <v>120</v>
      </c>
      <c r="B542" s="22" t="s">
        <v>17</v>
      </c>
      <c r="C542" s="23">
        <v>2512</v>
      </c>
      <c r="D542" s="24">
        <v>9936</v>
      </c>
      <c r="E542" s="23">
        <v>357435</v>
      </c>
      <c r="F542" s="24">
        <v>1444326</v>
      </c>
      <c r="G542" s="5">
        <f t="shared" si="8"/>
        <v>7.0278512177039182E-3</v>
      </c>
      <c r="H542" s="5">
        <f t="shared" si="8"/>
        <v>6.8793333361027911E-3</v>
      </c>
    </row>
    <row r="543" spans="1:10" x14ac:dyDescent="0.25">
      <c r="A543" t="s">
        <v>120</v>
      </c>
      <c r="B543" s="22" t="s">
        <v>19</v>
      </c>
      <c r="C543" s="23">
        <v>3849</v>
      </c>
      <c r="D543" s="24">
        <v>17698</v>
      </c>
      <c r="E543" s="23">
        <v>346446</v>
      </c>
      <c r="F543" s="24">
        <v>1454708</v>
      </c>
      <c r="G543" s="5">
        <f t="shared" si="8"/>
        <v>1.1109956530021994E-2</v>
      </c>
      <c r="H543" s="5">
        <f t="shared" si="8"/>
        <v>1.2166015447773711E-2</v>
      </c>
    </row>
    <row r="544" spans="1:10" x14ac:dyDescent="0.25">
      <c r="A544" t="s">
        <v>120</v>
      </c>
      <c r="B544" s="22" t="s">
        <v>21</v>
      </c>
      <c r="C544" s="23">
        <v>2198</v>
      </c>
      <c r="D544" s="24">
        <v>9816</v>
      </c>
      <c r="E544" s="23">
        <v>522225</v>
      </c>
      <c r="F544" s="24">
        <v>2148582</v>
      </c>
      <c r="G544" s="5">
        <f t="shared" si="8"/>
        <v>4.2089137823734983E-3</v>
      </c>
      <c r="H544" s="5">
        <f t="shared" si="8"/>
        <v>4.5685945428194036E-3</v>
      </c>
    </row>
    <row r="545" spans="1:10" x14ac:dyDescent="0.25">
      <c r="A545" t="s">
        <v>120</v>
      </c>
      <c r="B545" s="22" t="s">
        <v>23</v>
      </c>
      <c r="C545" s="23">
        <v>1487</v>
      </c>
      <c r="D545" s="24">
        <v>6977</v>
      </c>
      <c r="E545" s="23">
        <v>683657</v>
      </c>
      <c r="F545" s="24">
        <v>2541381</v>
      </c>
      <c r="G545" s="5">
        <f t="shared" si="8"/>
        <v>2.175067321771005E-3</v>
      </c>
      <c r="H545" s="5">
        <f t="shared" si="8"/>
        <v>2.745357740535559E-3</v>
      </c>
    </row>
    <row r="546" spans="1:10" x14ac:dyDescent="0.25">
      <c r="A546" t="s">
        <v>120</v>
      </c>
      <c r="B546" s="22" t="s">
        <v>25</v>
      </c>
      <c r="C546" s="23">
        <v>428</v>
      </c>
      <c r="D546" s="24">
        <v>2250</v>
      </c>
      <c r="E546" s="23">
        <v>192247</v>
      </c>
      <c r="F546" s="24">
        <v>962424</v>
      </c>
      <c r="G546" s="5">
        <f t="shared" si="8"/>
        <v>2.2263026211072215E-3</v>
      </c>
      <c r="H546" s="5">
        <f t="shared" si="8"/>
        <v>2.3378469364853743E-3</v>
      </c>
    </row>
    <row r="547" spans="1:10" x14ac:dyDescent="0.25">
      <c r="A547" t="s">
        <v>121</v>
      </c>
      <c r="B547" s="22" t="s">
        <v>11</v>
      </c>
      <c r="C547" s="23">
        <v>4856</v>
      </c>
      <c r="D547" s="24">
        <v>11982</v>
      </c>
      <c r="E547" s="23">
        <v>141381</v>
      </c>
      <c r="F547" s="24">
        <v>382915</v>
      </c>
      <c r="G547" s="5">
        <f t="shared" si="8"/>
        <v>3.4346906585750563E-2</v>
      </c>
      <c r="H547" s="5">
        <f t="shared" si="8"/>
        <v>3.1291539897888562E-2</v>
      </c>
      <c r="I547" s="5">
        <f>MAX(G547:G558)</f>
        <v>4.1912683971431046E-2</v>
      </c>
      <c r="J547" s="5">
        <f>MAX(H547:H558)</f>
        <v>5.0398408010313991E-2</v>
      </c>
    </row>
    <row r="548" spans="1:10" x14ac:dyDescent="0.25">
      <c r="A548" t="s">
        <v>121</v>
      </c>
      <c r="B548" s="22" t="s">
        <v>29</v>
      </c>
      <c r="C548" s="23">
        <v>2729</v>
      </c>
      <c r="D548" s="24">
        <v>7808</v>
      </c>
      <c r="E548" s="23">
        <v>115426</v>
      </c>
      <c r="F548" s="24">
        <v>339802</v>
      </c>
      <c r="G548" s="5">
        <f t="shared" si="8"/>
        <v>2.3642853429903143E-2</v>
      </c>
      <c r="H548" s="5">
        <f t="shared" si="8"/>
        <v>2.2978087239039206E-2</v>
      </c>
    </row>
    <row r="549" spans="1:10" x14ac:dyDescent="0.25">
      <c r="A549" t="s">
        <v>121</v>
      </c>
      <c r="B549" s="22" t="s">
        <v>13</v>
      </c>
      <c r="C549" s="23">
        <v>2115</v>
      </c>
      <c r="D549" s="24">
        <v>6164</v>
      </c>
      <c r="E549" s="23">
        <v>104894</v>
      </c>
      <c r="F549" s="24">
        <v>351732</v>
      </c>
      <c r="G549" s="5">
        <f t="shared" si="8"/>
        <v>2.0163212385837129E-2</v>
      </c>
      <c r="H549" s="5">
        <f t="shared" si="8"/>
        <v>1.7524706310486395E-2</v>
      </c>
    </row>
    <row r="550" spans="1:10" x14ac:dyDescent="0.25">
      <c r="A550" t="s">
        <v>121</v>
      </c>
      <c r="B550" s="22" t="s">
        <v>32</v>
      </c>
      <c r="C550" s="23">
        <v>2279</v>
      </c>
      <c r="D550" s="24">
        <v>7006</v>
      </c>
      <c r="E550" s="23">
        <v>110291</v>
      </c>
      <c r="F550" s="24">
        <v>370598</v>
      </c>
      <c r="G550" s="5">
        <f t="shared" si="8"/>
        <v>2.0663517422092464E-2</v>
      </c>
      <c r="H550" s="5">
        <f t="shared" si="8"/>
        <v>1.8904581244367211E-2</v>
      </c>
    </row>
    <row r="551" spans="1:10" x14ac:dyDescent="0.25">
      <c r="A551" t="s">
        <v>121</v>
      </c>
      <c r="B551" s="22" t="s">
        <v>34</v>
      </c>
      <c r="C551" s="23">
        <v>933</v>
      </c>
      <c r="D551" s="24">
        <v>3006</v>
      </c>
      <c r="E551" s="23">
        <v>79018</v>
      </c>
      <c r="F551" s="24">
        <v>284486</v>
      </c>
      <c r="G551" s="5">
        <f t="shared" si="8"/>
        <v>1.1807436280341189E-2</v>
      </c>
      <c r="H551" s="5">
        <f t="shared" si="8"/>
        <v>1.0566425061338695E-2</v>
      </c>
    </row>
    <row r="552" spans="1:10" x14ac:dyDescent="0.25">
      <c r="A552" t="s">
        <v>121</v>
      </c>
      <c r="B552" s="22" t="s">
        <v>15</v>
      </c>
      <c r="C552" s="23">
        <v>3117</v>
      </c>
      <c r="D552" s="24">
        <v>18412</v>
      </c>
      <c r="E552" s="23">
        <v>89934</v>
      </c>
      <c r="F552" s="24">
        <v>365329</v>
      </c>
      <c r="G552" s="5">
        <f t="shared" si="8"/>
        <v>3.4658749749816531E-2</v>
      </c>
      <c r="H552" s="5">
        <f t="shared" si="8"/>
        <v>5.0398408010313991E-2</v>
      </c>
    </row>
    <row r="553" spans="1:10" x14ac:dyDescent="0.25">
      <c r="A553" t="s">
        <v>121</v>
      </c>
      <c r="B553" s="22" t="s">
        <v>37</v>
      </c>
      <c r="C553" s="23">
        <v>3386</v>
      </c>
      <c r="D553" s="24">
        <v>11621</v>
      </c>
      <c r="E553" s="23">
        <v>80787</v>
      </c>
      <c r="F553" s="24">
        <v>279954</v>
      </c>
      <c r="G553" s="5">
        <f t="shared" si="8"/>
        <v>4.1912683971431046E-2</v>
      </c>
      <c r="H553" s="5">
        <f t="shared" si="8"/>
        <v>4.1510390992805964E-2</v>
      </c>
    </row>
    <row r="554" spans="1:10" x14ac:dyDescent="0.25">
      <c r="A554" t="s">
        <v>121</v>
      </c>
      <c r="B554" s="22" t="s">
        <v>17</v>
      </c>
      <c r="C554" s="23">
        <v>2209</v>
      </c>
      <c r="D554" s="24">
        <v>8475</v>
      </c>
      <c r="E554" s="23">
        <v>73117</v>
      </c>
      <c r="F554" s="24">
        <v>288261</v>
      </c>
      <c r="G554" s="5">
        <f t="shared" si="8"/>
        <v>3.021185223682591E-2</v>
      </c>
      <c r="H554" s="5">
        <f t="shared" si="8"/>
        <v>2.9400439185321637E-2</v>
      </c>
    </row>
    <row r="555" spans="1:10" x14ac:dyDescent="0.25">
      <c r="A555" t="s">
        <v>121</v>
      </c>
      <c r="B555" s="22" t="s">
        <v>19</v>
      </c>
      <c r="C555" s="23">
        <v>1053</v>
      </c>
      <c r="D555" s="24">
        <v>3992</v>
      </c>
      <c r="E555" s="23">
        <v>89323</v>
      </c>
      <c r="F555" s="24">
        <v>369748</v>
      </c>
      <c r="G555" s="5">
        <f t="shared" si="8"/>
        <v>1.1788677048464561E-2</v>
      </c>
      <c r="H555" s="5">
        <f t="shared" si="8"/>
        <v>1.0796542510033862E-2</v>
      </c>
    </row>
    <row r="556" spans="1:10" x14ac:dyDescent="0.25">
      <c r="A556" t="s">
        <v>121</v>
      </c>
      <c r="B556" s="22" t="s">
        <v>21</v>
      </c>
      <c r="C556" s="23">
        <v>606</v>
      </c>
      <c r="D556" s="24">
        <v>2097</v>
      </c>
      <c r="E556" s="23">
        <v>76489</v>
      </c>
      <c r="F556" s="24">
        <v>330857</v>
      </c>
      <c r="G556" s="5">
        <f t="shared" si="8"/>
        <v>7.9227078403430566E-3</v>
      </c>
      <c r="H556" s="5">
        <f t="shared" si="8"/>
        <v>6.3380856382062338E-3</v>
      </c>
    </row>
    <row r="557" spans="1:10" x14ac:dyDescent="0.25">
      <c r="A557" t="s">
        <v>121</v>
      </c>
      <c r="B557" s="22" t="s">
        <v>23</v>
      </c>
      <c r="C557" s="23">
        <v>1160</v>
      </c>
      <c r="D557" s="24">
        <v>4066</v>
      </c>
      <c r="E557" s="23">
        <v>57512</v>
      </c>
      <c r="F557" s="24">
        <v>252305</v>
      </c>
      <c r="G557" s="5">
        <f t="shared" si="8"/>
        <v>2.016970371400751E-2</v>
      </c>
      <c r="H557" s="5">
        <f t="shared" si="8"/>
        <v>1.6115415865718078E-2</v>
      </c>
    </row>
    <row r="558" spans="1:10" x14ac:dyDescent="0.25">
      <c r="A558" t="s">
        <v>121</v>
      </c>
      <c r="B558" s="22" t="s">
        <v>25</v>
      </c>
      <c r="C558" s="23">
        <v>594</v>
      </c>
      <c r="D558" s="24">
        <v>2298</v>
      </c>
      <c r="E558" s="23">
        <v>46074</v>
      </c>
      <c r="F558" s="24">
        <v>193441</v>
      </c>
      <c r="G558" s="5">
        <f t="shared" si="8"/>
        <v>1.28923036853757E-2</v>
      </c>
      <c r="H558" s="5">
        <f t="shared" si="8"/>
        <v>1.187959119318035E-2</v>
      </c>
    </row>
    <row r="559" spans="1:10" x14ac:dyDescent="0.25">
      <c r="A559" t="s">
        <v>122</v>
      </c>
      <c r="B559" s="22" t="s">
        <v>11</v>
      </c>
      <c r="C559" s="23">
        <v>265</v>
      </c>
      <c r="D559" s="24">
        <v>468</v>
      </c>
      <c r="E559" s="23">
        <v>22474</v>
      </c>
      <c r="F559" s="24">
        <v>39659</v>
      </c>
      <c r="G559" s="5">
        <f t="shared" si="8"/>
        <v>1.1791403399483848E-2</v>
      </c>
      <c r="H559" s="5">
        <f t="shared" si="8"/>
        <v>1.1800600115988805E-2</v>
      </c>
      <c r="I559" s="5">
        <f>MAX(G559:G570)</f>
        <v>5.971165853104779E-2</v>
      </c>
      <c r="J559" s="5">
        <f>MAX(H559:H570)</f>
        <v>6.7095705365107686E-2</v>
      </c>
    </row>
    <row r="560" spans="1:10" x14ac:dyDescent="0.25">
      <c r="A560" t="s">
        <v>122</v>
      </c>
      <c r="B560" s="22" t="s">
        <v>29</v>
      </c>
      <c r="C560" s="23">
        <v>526</v>
      </c>
      <c r="D560" s="24">
        <v>1053</v>
      </c>
      <c r="E560" s="23">
        <v>8809</v>
      </c>
      <c r="F560" s="24">
        <v>15694</v>
      </c>
      <c r="G560" s="5">
        <f t="shared" si="8"/>
        <v>5.971165853104779E-2</v>
      </c>
      <c r="H560" s="5">
        <f t="shared" si="8"/>
        <v>6.7095705365107686E-2</v>
      </c>
    </row>
    <row r="561" spans="1:10" x14ac:dyDescent="0.25">
      <c r="A561" t="s">
        <v>122</v>
      </c>
      <c r="B561" s="22" t="s">
        <v>13</v>
      </c>
      <c r="C561" s="23">
        <v>191</v>
      </c>
      <c r="D561" s="24">
        <v>304</v>
      </c>
      <c r="E561" s="23">
        <v>29621</v>
      </c>
      <c r="F561" s="24">
        <v>52526</v>
      </c>
      <c r="G561" s="5">
        <f t="shared" si="8"/>
        <v>6.4481280172850345E-3</v>
      </c>
      <c r="H561" s="5">
        <f t="shared" si="8"/>
        <v>5.7876099455507748E-3</v>
      </c>
    </row>
    <row r="562" spans="1:10" x14ac:dyDescent="0.25">
      <c r="A562" t="s">
        <v>122</v>
      </c>
      <c r="B562" s="22" t="s">
        <v>32</v>
      </c>
      <c r="C562" s="23">
        <v>1879</v>
      </c>
      <c r="D562" s="24">
        <v>5068</v>
      </c>
      <c r="E562" s="23">
        <v>44342</v>
      </c>
      <c r="F562" s="24">
        <v>97269</v>
      </c>
      <c r="G562" s="5">
        <f t="shared" si="8"/>
        <v>4.2375174777862977E-2</v>
      </c>
      <c r="H562" s="5">
        <f t="shared" si="8"/>
        <v>5.210293104689058E-2</v>
      </c>
    </row>
    <row r="563" spans="1:10" x14ac:dyDescent="0.25">
      <c r="A563" t="s">
        <v>122</v>
      </c>
      <c r="B563" s="22" t="s">
        <v>34</v>
      </c>
      <c r="C563" s="23">
        <v>330</v>
      </c>
      <c r="D563" s="24">
        <v>721</v>
      </c>
      <c r="E563" s="23">
        <v>39748</v>
      </c>
      <c r="F563" s="24">
        <v>86419</v>
      </c>
      <c r="G563" s="5">
        <f t="shared" si="8"/>
        <v>8.3023045184663375E-3</v>
      </c>
      <c r="H563" s="5">
        <f t="shared" si="8"/>
        <v>8.343072703919277E-3</v>
      </c>
    </row>
    <row r="564" spans="1:10" x14ac:dyDescent="0.25">
      <c r="A564" t="s">
        <v>122</v>
      </c>
      <c r="B564" s="22" t="s">
        <v>15</v>
      </c>
      <c r="C564" s="23">
        <v>282</v>
      </c>
      <c r="D564" s="24">
        <v>507</v>
      </c>
      <c r="E564" s="23">
        <v>34462</v>
      </c>
      <c r="F564" s="24">
        <v>75480</v>
      </c>
      <c r="G564" s="5">
        <f t="shared" si="8"/>
        <v>8.1829261215251581E-3</v>
      </c>
      <c r="H564" s="5">
        <f t="shared" si="8"/>
        <v>6.7170111287758348E-3</v>
      </c>
    </row>
    <row r="565" spans="1:10" x14ac:dyDescent="0.25">
      <c r="A565" t="s">
        <v>122</v>
      </c>
      <c r="B565" s="22" t="s">
        <v>37</v>
      </c>
      <c r="C565" s="23">
        <v>1149</v>
      </c>
      <c r="D565" s="24">
        <v>2715</v>
      </c>
      <c r="E565" s="23">
        <v>180432</v>
      </c>
      <c r="F565" s="24">
        <v>411743</v>
      </c>
      <c r="G565" s="5">
        <f t="shared" si="8"/>
        <v>6.3680500133014096E-3</v>
      </c>
      <c r="H565" s="5">
        <f t="shared" si="8"/>
        <v>6.5939190223027475E-3</v>
      </c>
    </row>
    <row r="566" spans="1:10" x14ac:dyDescent="0.25">
      <c r="A566" t="s">
        <v>122</v>
      </c>
      <c r="B566" s="22" t="s">
        <v>17</v>
      </c>
      <c r="C566" s="23">
        <v>53</v>
      </c>
      <c r="D566" s="24">
        <v>106</v>
      </c>
      <c r="E566" s="23">
        <v>43820</v>
      </c>
      <c r="F566" s="24">
        <v>97775</v>
      </c>
      <c r="G566" s="5">
        <f t="shared" si="8"/>
        <v>1.2094933820173436E-3</v>
      </c>
      <c r="H566" s="5">
        <f t="shared" si="8"/>
        <v>1.0841217080030682E-3</v>
      </c>
    </row>
    <row r="567" spans="1:10" x14ac:dyDescent="0.25">
      <c r="A567" t="s">
        <v>122</v>
      </c>
      <c r="B567" s="22" t="s">
        <v>19</v>
      </c>
      <c r="C567" s="23">
        <v>114</v>
      </c>
      <c r="D567" s="24">
        <v>297</v>
      </c>
      <c r="E567" s="23">
        <v>14271</v>
      </c>
      <c r="F567" s="24">
        <v>45658</v>
      </c>
      <c r="G567" s="5">
        <f t="shared" ref="G567:H582" si="9">C567/E567</f>
        <v>7.9882278747109518E-3</v>
      </c>
      <c r="H567" s="5">
        <f t="shared" si="9"/>
        <v>6.5048841385956461E-3</v>
      </c>
    </row>
    <row r="568" spans="1:10" x14ac:dyDescent="0.25">
      <c r="A568" t="s">
        <v>122</v>
      </c>
      <c r="B568" s="22" t="s">
        <v>21</v>
      </c>
      <c r="C568" s="23">
        <v>59</v>
      </c>
      <c r="D568" s="24">
        <v>107</v>
      </c>
      <c r="E568" s="23">
        <v>11765</v>
      </c>
      <c r="F568" s="24">
        <v>28319</v>
      </c>
      <c r="G568" s="5">
        <f t="shared" si="9"/>
        <v>5.0148746281342971E-3</v>
      </c>
      <c r="H568" s="5">
        <f t="shared" si="9"/>
        <v>3.7783820050143013E-3</v>
      </c>
    </row>
    <row r="569" spans="1:10" x14ac:dyDescent="0.25">
      <c r="A569" t="s">
        <v>122</v>
      </c>
      <c r="B569" s="22" t="s">
        <v>23</v>
      </c>
      <c r="C569" s="23">
        <v>112</v>
      </c>
      <c r="D569" s="24">
        <v>263</v>
      </c>
      <c r="E569" s="23">
        <v>17073</v>
      </c>
      <c r="F569" s="24">
        <v>49747</v>
      </c>
      <c r="G569" s="5">
        <f t="shared" si="9"/>
        <v>6.5600656006560062E-3</v>
      </c>
      <c r="H569" s="5">
        <f t="shared" si="9"/>
        <v>5.2867509598568761E-3</v>
      </c>
    </row>
    <row r="570" spans="1:10" x14ac:dyDescent="0.25">
      <c r="A570" t="s">
        <v>122</v>
      </c>
      <c r="B570" s="22" t="s">
        <v>25</v>
      </c>
      <c r="C570" s="23">
        <v>253</v>
      </c>
      <c r="D570" s="24">
        <v>596</v>
      </c>
      <c r="E570" s="23">
        <v>27722</v>
      </c>
      <c r="F570" s="24">
        <v>86809</v>
      </c>
      <c r="G570" s="5">
        <f t="shared" si="9"/>
        <v>9.1263256619291532E-3</v>
      </c>
      <c r="H570" s="5">
        <f t="shared" si="9"/>
        <v>6.865647571104379E-3</v>
      </c>
    </row>
    <row r="571" spans="1:10" x14ac:dyDescent="0.25">
      <c r="A571" t="s">
        <v>123</v>
      </c>
      <c r="B571" s="22" t="s">
        <v>11</v>
      </c>
      <c r="C571" s="23">
        <v>18508</v>
      </c>
      <c r="D571" s="24">
        <v>53070</v>
      </c>
      <c r="E571" s="23">
        <v>1375840</v>
      </c>
      <c r="F571" s="24">
        <v>3896481</v>
      </c>
      <c r="G571" s="5">
        <f t="shared" si="9"/>
        <v>1.3452145598325386E-2</v>
      </c>
      <c r="H571" s="5">
        <f t="shared" si="9"/>
        <v>1.361998172196913E-2</v>
      </c>
      <c r="I571" s="5">
        <f>MAX(G571:G582)</f>
        <v>5.8294840093598234E-2</v>
      </c>
      <c r="J571" s="5">
        <f>MAX(H571:H582)</f>
        <v>6.1234581758539013E-2</v>
      </c>
    </row>
    <row r="572" spans="1:10" x14ac:dyDescent="0.25">
      <c r="A572" t="s">
        <v>123</v>
      </c>
      <c r="B572" s="22" t="s">
        <v>29</v>
      </c>
      <c r="C572" s="23">
        <v>39320</v>
      </c>
      <c r="D572" s="24">
        <v>117679</v>
      </c>
      <c r="E572" s="23">
        <v>1679064</v>
      </c>
      <c r="F572" s="24">
        <v>4061700</v>
      </c>
      <c r="G572" s="5">
        <f t="shared" si="9"/>
        <v>2.3417808969759341E-2</v>
      </c>
      <c r="H572" s="5">
        <f t="shared" si="9"/>
        <v>2.8972843883103134E-2</v>
      </c>
    </row>
    <row r="573" spans="1:10" x14ac:dyDescent="0.25">
      <c r="A573" t="s">
        <v>123</v>
      </c>
      <c r="B573" s="22" t="s">
        <v>13</v>
      </c>
      <c r="C573" s="23">
        <v>15222</v>
      </c>
      <c r="D573" s="24">
        <v>42611</v>
      </c>
      <c r="E573" s="23">
        <v>1847741</v>
      </c>
      <c r="F573" s="24">
        <v>5140312</v>
      </c>
      <c r="G573" s="5">
        <f t="shared" si="9"/>
        <v>8.2381675786812117E-3</v>
      </c>
      <c r="H573" s="5">
        <f t="shared" si="9"/>
        <v>8.2895746406054724E-3</v>
      </c>
    </row>
    <row r="574" spans="1:10" x14ac:dyDescent="0.25">
      <c r="A574" t="s">
        <v>123</v>
      </c>
      <c r="B574" s="22" t="s">
        <v>32</v>
      </c>
      <c r="C574" s="23">
        <v>1613</v>
      </c>
      <c r="D574" s="24">
        <v>4344</v>
      </c>
      <c r="E574" s="23">
        <v>1664377</v>
      </c>
      <c r="F574" s="24">
        <v>5343006</v>
      </c>
      <c r="G574" s="5">
        <f t="shared" si="9"/>
        <v>9.6913139270730128E-4</v>
      </c>
      <c r="H574" s="5">
        <f t="shared" si="9"/>
        <v>8.1302547666987457E-4</v>
      </c>
    </row>
    <row r="575" spans="1:10" x14ac:dyDescent="0.25">
      <c r="A575" t="s">
        <v>123</v>
      </c>
      <c r="B575" s="22" t="s">
        <v>34</v>
      </c>
      <c r="C575" s="23">
        <v>13758</v>
      </c>
      <c r="D575" s="24">
        <v>43042</v>
      </c>
      <c r="E575" s="23">
        <v>1685685</v>
      </c>
      <c r="F575" s="24">
        <v>5463830</v>
      </c>
      <c r="G575" s="5">
        <f t="shared" si="9"/>
        <v>8.1616672154050142E-3</v>
      </c>
      <c r="H575" s="5">
        <f t="shared" si="9"/>
        <v>7.87762430383083E-3</v>
      </c>
    </row>
    <row r="576" spans="1:10" x14ac:dyDescent="0.25">
      <c r="A576" t="s">
        <v>123</v>
      </c>
      <c r="B576" s="22" t="s">
        <v>15</v>
      </c>
      <c r="C576" s="23">
        <v>36019</v>
      </c>
      <c r="D576" s="24">
        <v>127523</v>
      </c>
      <c r="E576" s="23">
        <v>1712754</v>
      </c>
      <c r="F576" s="24">
        <v>5887322</v>
      </c>
      <c r="G576" s="5">
        <f t="shared" si="9"/>
        <v>2.1029873525328212E-2</v>
      </c>
      <c r="H576" s="5">
        <f t="shared" si="9"/>
        <v>2.166061241426917E-2</v>
      </c>
    </row>
    <row r="577" spans="1:10" x14ac:dyDescent="0.25">
      <c r="A577" t="s">
        <v>123</v>
      </c>
      <c r="B577" s="22" t="s">
        <v>37</v>
      </c>
      <c r="C577" s="23">
        <v>14641</v>
      </c>
      <c r="D577" s="24">
        <v>50330</v>
      </c>
      <c r="E577" s="23">
        <v>1634012</v>
      </c>
      <c r="F577" s="24">
        <v>5627358</v>
      </c>
      <c r="G577" s="5">
        <f t="shared" si="9"/>
        <v>8.9601545153891165E-3</v>
      </c>
      <c r="H577" s="5">
        <f t="shared" si="9"/>
        <v>8.9438063119495863E-3</v>
      </c>
    </row>
    <row r="578" spans="1:10" x14ac:dyDescent="0.25">
      <c r="A578" t="s">
        <v>123</v>
      </c>
      <c r="B578" s="22" t="s">
        <v>17</v>
      </c>
      <c r="C578" s="23">
        <v>13900</v>
      </c>
      <c r="D578" s="24">
        <v>63271</v>
      </c>
      <c r="E578" s="23">
        <v>1200811</v>
      </c>
      <c r="F578" s="24">
        <v>5117322</v>
      </c>
      <c r="G578" s="5">
        <f t="shared" si="9"/>
        <v>1.1575510217677887E-2</v>
      </c>
      <c r="H578" s="5">
        <f t="shared" si="9"/>
        <v>1.2364084183094204E-2</v>
      </c>
    </row>
    <row r="579" spans="1:10" x14ac:dyDescent="0.25">
      <c r="A579" t="s">
        <v>123</v>
      </c>
      <c r="B579" s="22" t="s">
        <v>19</v>
      </c>
      <c r="C579" s="23">
        <v>3778</v>
      </c>
      <c r="D579" s="24">
        <v>16315</v>
      </c>
      <c r="E579" s="23">
        <v>999816</v>
      </c>
      <c r="F579" s="24">
        <v>4237856</v>
      </c>
      <c r="G579" s="5">
        <f t="shared" si="9"/>
        <v>3.7786952799315075E-3</v>
      </c>
      <c r="H579" s="5">
        <f t="shared" si="9"/>
        <v>3.84982406197851E-3</v>
      </c>
    </row>
    <row r="580" spans="1:10" x14ac:dyDescent="0.25">
      <c r="A580" t="s">
        <v>123</v>
      </c>
      <c r="B580" s="22" t="s">
        <v>21</v>
      </c>
      <c r="C580" s="23">
        <v>9745</v>
      </c>
      <c r="D580" s="24">
        <v>33404</v>
      </c>
      <c r="E580" s="23">
        <v>1410293</v>
      </c>
      <c r="F580" s="24">
        <v>4614817</v>
      </c>
      <c r="G580" s="5">
        <f t="shared" si="9"/>
        <v>6.9099116282928443E-3</v>
      </c>
      <c r="H580" s="5">
        <f t="shared" si="9"/>
        <v>7.2384235387882119E-3</v>
      </c>
    </row>
    <row r="581" spans="1:10" x14ac:dyDescent="0.25">
      <c r="A581" t="s">
        <v>123</v>
      </c>
      <c r="B581" s="22" t="s">
        <v>23</v>
      </c>
      <c r="C581" s="23">
        <v>35406</v>
      </c>
      <c r="D581" s="24">
        <v>133125</v>
      </c>
      <c r="E581" s="23">
        <v>1475436</v>
      </c>
      <c r="F581" s="24">
        <v>4884700</v>
      </c>
      <c r="G581" s="5">
        <f t="shared" si="9"/>
        <v>2.3996974453653022E-2</v>
      </c>
      <c r="H581" s="5">
        <f t="shared" si="9"/>
        <v>2.725346490060802E-2</v>
      </c>
    </row>
    <row r="582" spans="1:10" x14ac:dyDescent="0.25">
      <c r="A582" t="s">
        <v>123</v>
      </c>
      <c r="B582" s="22" t="s">
        <v>25</v>
      </c>
      <c r="C582" s="23">
        <v>82561</v>
      </c>
      <c r="D582" s="24">
        <v>329511</v>
      </c>
      <c r="E582" s="23">
        <v>1416266</v>
      </c>
      <c r="F582" s="24">
        <v>5381126</v>
      </c>
      <c r="G582" s="5">
        <f t="shared" si="9"/>
        <v>5.8294840093598234E-2</v>
      </c>
      <c r="H582" s="5">
        <f t="shared" si="9"/>
        <v>6.1234581758539013E-2</v>
      </c>
    </row>
    <row r="583" spans="1:10" x14ac:dyDescent="0.25">
      <c r="A583" t="s">
        <v>124</v>
      </c>
      <c r="B583" s="22" t="s">
        <v>11</v>
      </c>
      <c r="C583" s="23">
        <v>1992</v>
      </c>
      <c r="D583" s="24">
        <v>2305</v>
      </c>
      <c r="E583" s="23">
        <v>108159</v>
      </c>
      <c r="F583" s="24">
        <v>157067</v>
      </c>
      <c r="G583" s="5">
        <f t="shared" ref="G583:H599" si="10">C583/E583</f>
        <v>1.8417330041882785E-2</v>
      </c>
      <c r="H583" s="5">
        <f t="shared" si="10"/>
        <v>1.4675265969299725E-2</v>
      </c>
      <c r="I583" s="5">
        <f>MAX(G583:G594)</f>
        <v>3.7375884616419559E-2</v>
      </c>
      <c r="J583" s="5">
        <f>MAX(H583:H594)</f>
        <v>3.6935687727780303E-2</v>
      </c>
    </row>
    <row r="584" spans="1:10" x14ac:dyDescent="0.25">
      <c r="A584" t="s">
        <v>124</v>
      </c>
      <c r="B584" s="22" t="s">
        <v>29</v>
      </c>
      <c r="C584" s="23">
        <v>906</v>
      </c>
      <c r="D584" s="24">
        <v>1086</v>
      </c>
      <c r="E584" s="23">
        <v>135544</v>
      </c>
      <c r="F584" s="24">
        <v>163816</v>
      </c>
      <c r="G584" s="5">
        <f t="shared" si="10"/>
        <v>6.6841763560172339E-3</v>
      </c>
      <c r="H584" s="5">
        <f t="shared" si="10"/>
        <v>6.629389070664648E-3</v>
      </c>
    </row>
    <row r="585" spans="1:10" x14ac:dyDescent="0.25">
      <c r="A585" t="s">
        <v>124</v>
      </c>
      <c r="B585" s="22" t="s">
        <v>13</v>
      </c>
      <c r="C585" s="23">
        <v>643</v>
      </c>
      <c r="D585" s="24">
        <v>900</v>
      </c>
      <c r="E585" s="23">
        <v>39012</v>
      </c>
      <c r="F585" s="24">
        <v>60270</v>
      </c>
      <c r="G585" s="5">
        <f t="shared" si="10"/>
        <v>1.6482108069312006E-2</v>
      </c>
      <c r="H585" s="5">
        <f t="shared" si="10"/>
        <v>1.4932802389248382E-2</v>
      </c>
    </row>
    <row r="586" spans="1:10" x14ac:dyDescent="0.25">
      <c r="A586" t="s">
        <v>124</v>
      </c>
      <c r="B586" s="22" t="s">
        <v>32</v>
      </c>
      <c r="C586" s="23">
        <v>768</v>
      </c>
      <c r="D586" s="24">
        <v>1350</v>
      </c>
      <c r="E586" s="23">
        <v>39636</v>
      </c>
      <c r="F586" s="24">
        <v>68962</v>
      </c>
      <c r="G586" s="5">
        <f t="shared" si="10"/>
        <v>1.9376324553436269E-2</v>
      </c>
      <c r="H586" s="5">
        <f t="shared" si="10"/>
        <v>1.9575998375917173E-2</v>
      </c>
    </row>
    <row r="587" spans="1:10" x14ac:dyDescent="0.25">
      <c r="A587" t="s">
        <v>124</v>
      </c>
      <c r="B587" s="22" t="s">
        <v>34</v>
      </c>
      <c r="C587" s="23">
        <v>957</v>
      </c>
      <c r="D587" s="24">
        <v>1510</v>
      </c>
      <c r="E587" s="23">
        <v>77730</v>
      </c>
      <c r="F587" s="24">
        <v>133362</v>
      </c>
      <c r="G587" s="5">
        <f t="shared" si="10"/>
        <v>1.231184870706291E-2</v>
      </c>
      <c r="H587" s="5">
        <f t="shared" si="10"/>
        <v>1.1322565648385597E-2</v>
      </c>
    </row>
    <row r="588" spans="1:10" x14ac:dyDescent="0.25">
      <c r="A588" t="s">
        <v>124</v>
      </c>
      <c r="B588" s="22" t="s">
        <v>15</v>
      </c>
      <c r="C588" s="23">
        <v>1625</v>
      </c>
      <c r="D588" s="24">
        <v>3114</v>
      </c>
      <c r="E588" s="23">
        <v>97676</v>
      </c>
      <c r="F588" s="24">
        <v>185597</v>
      </c>
      <c r="G588" s="5">
        <f t="shared" si="10"/>
        <v>1.6636635406855317E-2</v>
      </c>
      <c r="H588" s="5">
        <f t="shared" si="10"/>
        <v>1.6778288442162319E-2</v>
      </c>
    </row>
    <row r="589" spans="1:10" x14ac:dyDescent="0.25">
      <c r="A589" t="s">
        <v>124</v>
      </c>
      <c r="B589" s="22" t="s">
        <v>37</v>
      </c>
      <c r="C589" s="23">
        <v>1104</v>
      </c>
      <c r="D589" s="24">
        <v>2233</v>
      </c>
      <c r="E589" s="23">
        <v>47040</v>
      </c>
      <c r="F589" s="24">
        <v>98677</v>
      </c>
      <c r="G589" s="5">
        <f t="shared" si="10"/>
        <v>2.3469387755102041E-2</v>
      </c>
      <c r="H589" s="5">
        <f t="shared" si="10"/>
        <v>2.2629386787194585E-2</v>
      </c>
    </row>
    <row r="590" spans="1:10" x14ac:dyDescent="0.25">
      <c r="A590" t="s">
        <v>124</v>
      </c>
      <c r="B590" s="22" t="s">
        <v>17</v>
      </c>
      <c r="C590" s="23">
        <v>677</v>
      </c>
      <c r="D590" s="24">
        <v>1566</v>
      </c>
      <c r="E590" s="23">
        <v>28326</v>
      </c>
      <c r="F590" s="24">
        <v>68073</v>
      </c>
      <c r="G590" s="5">
        <f t="shared" si="10"/>
        <v>2.3900303607992657E-2</v>
      </c>
      <c r="H590" s="5">
        <f t="shared" si="10"/>
        <v>2.3004715525979463E-2</v>
      </c>
    </row>
    <row r="591" spans="1:10" x14ac:dyDescent="0.25">
      <c r="A591" t="s">
        <v>124</v>
      </c>
      <c r="B591" s="22" t="s">
        <v>19</v>
      </c>
      <c r="C591" s="23">
        <v>1389</v>
      </c>
      <c r="D591" s="24">
        <v>3010</v>
      </c>
      <c r="E591" s="23">
        <v>37163</v>
      </c>
      <c r="F591" s="24">
        <v>81493</v>
      </c>
      <c r="G591" s="5">
        <f t="shared" si="10"/>
        <v>3.7375884616419559E-2</v>
      </c>
      <c r="H591" s="5">
        <f t="shared" si="10"/>
        <v>3.6935687727780303E-2</v>
      </c>
    </row>
    <row r="592" spans="1:10" x14ac:dyDescent="0.25">
      <c r="A592" t="s">
        <v>124</v>
      </c>
      <c r="B592" s="22" t="s">
        <v>21</v>
      </c>
      <c r="C592" s="23">
        <v>1243</v>
      </c>
      <c r="D592" s="24">
        <v>2539</v>
      </c>
      <c r="E592" s="23">
        <v>42108</v>
      </c>
      <c r="F592" s="24">
        <v>88823</v>
      </c>
      <c r="G592" s="5">
        <f t="shared" si="10"/>
        <v>2.9519331243469175E-2</v>
      </c>
      <c r="H592" s="5">
        <f t="shared" si="10"/>
        <v>2.8584938585726669E-2</v>
      </c>
    </row>
    <row r="593" spans="1:10" x14ac:dyDescent="0.25">
      <c r="A593" t="s">
        <v>124</v>
      </c>
      <c r="B593" s="22" t="s">
        <v>23</v>
      </c>
      <c r="C593" s="23">
        <v>982</v>
      </c>
      <c r="D593" s="24">
        <v>2215</v>
      </c>
      <c r="E593" s="23">
        <v>27450</v>
      </c>
      <c r="F593" s="24">
        <v>64234</v>
      </c>
      <c r="G593" s="5">
        <f t="shared" si="10"/>
        <v>3.5774134790528232E-2</v>
      </c>
      <c r="H593" s="5">
        <f t="shared" si="10"/>
        <v>3.4483295451007256E-2</v>
      </c>
    </row>
    <row r="594" spans="1:10" x14ac:dyDescent="0.25">
      <c r="A594" t="s">
        <v>124</v>
      </c>
      <c r="B594" s="22" t="s">
        <v>25</v>
      </c>
      <c r="C594" s="23">
        <v>415</v>
      </c>
      <c r="D594" s="24">
        <v>754</v>
      </c>
      <c r="E594" s="23">
        <v>15555</v>
      </c>
      <c r="F594" s="24">
        <v>29974</v>
      </c>
      <c r="G594" s="5">
        <f t="shared" si="10"/>
        <v>2.6679524268723883E-2</v>
      </c>
      <c r="H594" s="5">
        <f t="shared" si="10"/>
        <v>2.5155134449856544E-2</v>
      </c>
    </row>
    <row r="595" spans="1:10" x14ac:dyDescent="0.25">
      <c r="A595" t="s">
        <v>125</v>
      </c>
      <c r="B595" s="22" t="s">
        <v>29</v>
      </c>
      <c r="C595" s="23">
        <v>2</v>
      </c>
      <c r="D595" s="24">
        <v>1</v>
      </c>
      <c r="E595" s="23">
        <v>470</v>
      </c>
      <c r="F595" s="24">
        <v>517</v>
      </c>
      <c r="G595" s="5">
        <f>C595/E595</f>
        <v>4.2553191489361703E-3</v>
      </c>
      <c r="H595" s="5">
        <f t="shared" si="10"/>
        <v>1.9342359767891683E-3</v>
      </c>
      <c r="I595" s="5">
        <f>MAX(G595:G599)</f>
        <v>2.0161290322580645E-2</v>
      </c>
      <c r="J595" s="5">
        <f>MAX(H595:H599)</f>
        <v>2.8985507246376812E-2</v>
      </c>
    </row>
    <row r="596" spans="1:10" x14ac:dyDescent="0.25">
      <c r="A596" t="s">
        <v>125</v>
      </c>
      <c r="B596" s="22" t="s">
        <v>13</v>
      </c>
      <c r="C596" s="23">
        <v>4</v>
      </c>
      <c r="D596" s="24">
        <v>5</v>
      </c>
      <c r="E596" s="23">
        <v>795</v>
      </c>
      <c r="F596" s="24">
        <v>417</v>
      </c>
      <c r="G596" s="5">
        <f t="shared" si="10"/>
        <v>5.0314465408805029E-3</v>
      </c>
      <c r="H596" s="5">
        <f t="shared" si="10"/>
        <v>1.1990407673860911E-2</v>
      </c>
    </row>
    <row r="597" spans="1:10" x14ac:dyDescent="0.25">
      <c r="A597" t="s">
        <v>125</v>
      </c>
      <c r="B597" s="22" t="s">
        <v>15</v>
      </c>
      <c r="C597" s="23">
        <v>10</v>
      </c>
      <c r="D597" s="24">
        <v>12</v>
      </c>
      <c r="E597" s="23">
        <v>496</v>
      </c>
      <c r="F597" s="24">
        <v>414</v>
      </c>
      <c r="G597" s="5">
        <f t="shared" si="10"/>
        <v>2.0161290322580645E-2</v>
      </c>
      <c r="H597" s="5">
        <f t="shared" si="10"/>
        <v>2.8985507246376812E-2</v>
      </c>
    </row>
    <row r="598" spans="1:10" x14ac:dyDescent="0.25">
      <c r="A598" t="s">
        <v>125</v>
      </c>
      <c r="B598" s="22" t="s">
        <v>37</v>
      </c>
      <c r="C598" s="23">
        <v>4</v>
      </c>
      <c r="D598" s="24">
        <v>8</v>
      </c>
      <c r="E598" s="23">
        <v>538</v>
      </c>
      <c r="F598" s="24">
        <v>324</v>
      </c>
      <c r="G598" s="5">
        <f t="shared" si="10"/>
        <v>7.4349442379182153E-3</v>
      </c>
      <c r="H598" s="5">
        <f t="shared" si="10"/>
        <v>2.4691358024691357E-2</v>
      </c>
    </row>
    <row r="599" spans="1:10" x14ac:dyDescent="0.25">
      <c r="A599" t="s">
        <v>125</v>
      </c>
      <c r="B599" s="22" t="s">
        <v>17</v>
      </c>
      <c r="C599" s="23">
        <v>3</v>
      </c>
      <c r="D599" s="24">
        <v>3</v>
      </c>
      <c r="E599" s="23">
        <v>570</v>
      </c>
      <c r="F599" s="24">
        <v>449</v>
      </c>
      <c r="G599" s="5">
        <f t="shared" si="10"/>
        <v>5.263157894736842E-3</v>
      </c>
      <c r="H599" s="5">
        <f t="shared" si="10"/>
        <v>6.6815144766146995E-3</v>
      </c>
    </row>
    <row r="600" spans="1:10" x14ac:dyDescent="0.25">
      <c r="A600" t="s">
        <v>126</v>
      </c>
      <c r="B600" s="22" t="s">
        <v>11</v>
      </c>
      <c r="C600" s="23">
        <v>72</v>
      </c>
      <c r="D600" s="24">
        <v>14</v>
      </c>
      <c r="E600" s="23">
        <v>38870</v>
      </c>
      <c r="F600" s="24">
        <v>21566</v>
      </c>
      <c r="G600" s="5">
        <f t="shared" ref="G600:H611" si="11">C600/E600</f>
        <v>1.8523282737329561E-3</v>
      </c>
      <c r="H600" s="5">
        <f t="shared" si="11"/>
        <v>6.4916998979875728E-4</v>
      </c>
      <c r="I600" s="5">
        <f>MAX(G600:G611)</f>
        <v>8.0974300170100367E-3</v>
      </c>
      <c r="J600" s="5">
        <f>MAX(H600:H611)</f>
        <v>9.3389385774341905E-3</v>
      </c>
    </row>
    <row r="601" spans="1:10" x14ac:dyDescent="0.25">
      <c r="A601" t="s">
        <v>126</v>
      </c>
      <c r="B601" s="22" t="s">
        <v>29</v>
      </c>
      <c r="C601" s="23">
        <v>156</v>
      </c>
      <c r="D601" s="24">
        <v>63</v>
      </c>
      <c r="E601" s="23">
        <v>176142</v>
      </c>
      <c r="F601" s="24">
        <v>89885</v>
      </c>
      <c r="G601" s="5">
        <f t="shared" si="11"/>
        <v>8.8564907858432402E-4</v>
      </c>
      <c r="H601" s="5">
        <f t="shared" si="11"/>
        <v>7.0089558880792125E-4</v>
      </c>
    </row>
    <row r="602" spans="1:10" x14ac:dyDescent="0.25">
      <c r="A602" t="s">
        <v>126</v>
      </c>
      <c r="B602" s="22" t="s">
        <v>13</v>
      </c>
      <c r="C602" s="23">
        <v>13</v>
      </c>
      <c r="D602" s="24">
        <v>7</v>
      </c>
      <c r="E602" s="23">
        <v>89906</v>
      </c>
      <c r="F602" s="24">
        <v>68603</v>
      </c>
      <c r="G602" s="5">
        <f t="shared" si="11"/>
        <v>1.445954663759927E-4</v>
      </c>
      <c r="H602" s="5">
        <f t="shared" si="11"/>
        <v>1.0203635409530196E-4</v>
      </c>
    </row>
    <row r="603" spans="1:10" x14ac:dyDescent="0.25">
      <c r="A603" t="s">
        <v>126</v>
      </c>
      <c r="B603" s="22" t="s">
        <v>32</v>
      </c>
      <c r="C603" s="23">
        <v>1490</v>
      </c>
      <c r="D603" s="24">
        <v>1324</v>
      </c>
      <c r="E603" s="23">
        <v>184009</v>
      </c>
      <c r="F603" s="24">
        <v>141772</v>
      </c>
      <c r="G603" s="5">
        <f t="shared" si="11"/>
        <v>8.0974300170100367E-3</v>
      </c>
      <c r="H603" s="5">
        <f t="shared" si="11"/>
        <v>9.3389385774341905E-3</v>
      </c>
    </row>
    <row r="604" spans="1:10" x14ac:dyDescent="0.25">
      <c r="A604" t="s">
        <v>126</v>
      </c>
      <c r="B604" s="22" t="s">
        <v>34</v>
      </c>
      <c r="C604" s="23">
        <v>73</v>
      </c>
      <c r="D604" s="24">
        <v>90</v>
      </c>
      <c r="E604" s="23">
        <v>116575</v>
      </c>
      <c r="F604" s="24">
        <v>89385</v>
      </c>
      <c r="G604" s="5">
        <f t="shared" si="11"/>
        <v>6.2620630495389235E-4</v>
      </c>
      <c r="H604" s="5">
        <f t="shared" si="11"/>
        <v>1.0068803490518544E-3</v>
      </c>
    </row>
    <row r="605" spans="1:10" x14ac:dyDescent="0.25">
      <c r="A605" t="s">
        <v>126</v>
      </c>
      <c r="B605" s="22" t="s">
        <v>15</v>
      </c>
      <c r="C605" s="23">
        <v>740</v>
      </c>
      <c r="D605" s="24">
        <v>496</v>
      </c>
      <c r="E605" s="23">
        <v>257171</v>
      </c>
      <c r="F605" s="24">
        <v>187545</v>
      </c>
      <c r="G605" s="5">
        <f t="shared" si="11"/>
        <v>2.8774628554541532E-3</v>
      </c>
      <c r="H605" s="5">
        <f t="shared" si="11"/>
        <v>2.6446986056679728E-3</v>
      </c>
    </row>
    <row r="606" spans="1:10" x14ac:dyDescent="0.25">
      <c r="A606" t="s">
        <v>126</v>
      </c>
      <c r="B606" s="22" t="s">
        <v>37</v>
      </c>
      <c r="C606" s="23">
        <v>522</v>
      </c>
      <c r="D606" s="24">
        <v>236</v>
      </c>
      <c r="E606" s="23">
        <v>199930</v>
      </c>
      <c r="F606" s="24">
        <v>149870</v>
      </c>
      <c r="G606" s="5">
        <f t="shared" si="11"/>
        <v>2.610913819836943E-3</v>
      </c>
      <c r="H606" s="5">
        <f t="shared" si="11"/>
        <v>1.5746980716621073E-3</v>
      </c>
    </row>
    <row r="607" spans="1:10" x14ac:dyDescent="0.25">
      <c r="A607" t="s">
        <v>126</v>
      </c>
      <c r="B607" s="22" t="s">
        <v>17</v>
      </c>
      <c r="C607" s="23">
        <v>59</v>
      </c>
      <c r="D607" s="24">
        <v>41</v>
      </c>
      <c r="E607" s="23">
        <v>70353</v>
      </c>
      <c r="F607" s="24">
        <v>37048</v>
      </c>
      <c r="G607" s="5">
        <f t="shared" si="11"/>
        <v>8.3862806134777474E-4</v>
      </c>
      <c r="H607" s="5">
        <f t="shared" si="11"/>
        <v>1.1066724249622112E-3</v>
      </c>
    </row>
    <row r="608" spans="1:10" x14ac:dyDescent="0.25">
      <c r="A608" t="s">
        <v>126</v>
      </c>
      <c r="B608" s="22" t="s">
        <v>19</v>
      </c>
      <c r="C608" s="23">
        <v>13</v>
      </c>
      <c r="D608" s="24">
        <v>16</v>
      </c>
      <c r="E608" s="23">
        <v>5506</v>
      </c>
      <c r="F608" s="24">
        <v>7157</v>
      </c>
      <c r="G608" s="5">
        <f t="shared" si="11"/>
        <v>2.3610606610969852E-3</v>
      </c>
      <c r="H608" s="5">
        <f t="shared" si="11"/>
        <v>2.2355735643426015E-3</v>
      </c>
    </row>
    <row r="609" spans="1:8" x14ac:dyDescent="0.25">
      <c r="A609" t="s">
        <v>126</v>
      </c>
      <c r="B609" s="22" t="s">
        <v>21</v>
      </c>
      <c r="C609" s="23">
        <v>58</v>
      </c>
      <c r="D609" s="24">
        <v>50</v>
      </c>
      <c r="E609" s="23">
        <v>38492</v>
      </c>
      <c r="F609" s="24">
        <v>46611</v>
      </c>
      <c r="G609" s="5">
        <f t="shared" si="11"/>
        <v>1.5068066091655408E-3</v>
      </c>
      <c r="H609" s="5">
        <f t="shared" si="11"/>
        <v>1.0727081590182575E-3</v>
      </c>
    </row>
    <row r="610" spans="1:8" x14ac:dyDescent="0.25">
      <c r="A610" t="s">
        <v>126</v>
      </c>
      <c r="B610" s="22" t="s">
        <v>23</v>
      </c>
      <c r="C610" s="23">
        <v>19</v>
      </c>
      <c r="D610" s="24">
        <v>24</v>
      </c>
      <c r="E610" s="23">
        <v>23128</v>
      </c>
      <c r="F610" s="24">
        <v>36255</v>
      </c>
      <c r="G610" s="5">
        <f t="shared" si="11"/>
        <v>8.215150466966448E-4</v>
      </c>
      <c r="H610" s="5">
        <f t="shared" si="11"/>
        <v>6.6197765825403397E-4</v>
      </c>
    </row>
    <row r="611" spans="1:8" x14ac:dyDescent="0.25">
      <c r="A611" t="s">
        <v>126</v>
      </c>
      <c r="B611" s="22" t="s">
        <v>25</v>
      </c>
      <c r="C611" s="23">
        <v>11</v>
      </c>
      <c r="D611" s="24">
        <v>14</v>
      </c>
      <c r="E611" s="23">
        <v>13869</v>
      </c>
      <c r="F611" s="24">
        <v>17658</v>
      </c>
      <c r="G611" s="5">
        <f t="shared" si="11"/>
        <v>7.9313577042324607E-4</v>
      </c>
      <c r="H611" s="5">
        <f t="shared" si="11"/>
        <v>7.9284177143504363E-4</v>
      </c>
    </row>
  </sheetData>
  <mergeCells count="2">
    <mergeCell ref="L51:N51"/>
    <mergeCell ref="L52:N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Douglas.Christel</dc:creator>
  <cp:lastModifiedBy>Douglas.Christel</cp:lastModifiedBy>
  <dcterms:created xsi:type="dcterms:W3CDTF">2021-12-09T13:37:47Z</dcterms:created>
  <dcterms:modified xsi:type="dcterms:W3CDTF">2021-12-09T13:46:13Z</dcterms:modified>
</cp:coreProperties>
</file>