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ghua.weng\Documents\a Social Indicators\SOE Report\2022 Report\"/>
    </mc:Choice>
  </mc:AlternateContent>
  <bookViews>
    <workbookView xWindow="0" yWindow="0" windowWidth="23040" windowHeight="9192" tabRatio="702" activeTab="2"/>
  </bookViews>
  <sheets>
    <sheet name="Mid-Atlantic_Bubble Chart" sheetId="14" r:id="rId1"/>
    <sheet name="Mid-Atlantic_Radar Graph" sheetId="15" r:id="rId2"/>
    <sheet name="New England_Bubble Chart" sheetId="13" r:id="rId3"/>
    <sheet name="New England_Radar Graph" sheetId="16" r:id="rId4"/>
  </sheets>
  <calcPr calcId="162913"/>
</workbook>
</file>

<file path=xl/sharedStrings.xml><?xml version="1.0" encoding="utf-8"?>
<sst xmlns="http://schemas.openxmlformats.org/spreadsheetml/2006/main" count="358" uniqueCount="91">
  <si>
    <t>totpop</t>
  </si>
  <si>
    <t>Clinton, CT</t>
  </si>
  <si>
    <t>Little Creek, DE</t>
  </si>
  <si>
    <t>Portland, ME</t>
  </si>
  <si>
    <t>Ocean City, MD</t>
  </si>
  <si>
    <t>Bourne, MA</t>
  </si>
  <si>
    <t>Dennis, MA</t>
  </si>
  <si>
    <t>Falmouth, MA</t>
  </si>
  <si>
    <t>Gloucester, MA</t>
  </si>
  <si>
    <t>Harwich Port, MA</t>
  </si>
  <si>
    <t>New Bedford, MA</t>
  </si>
  <si>
    <t>Newburyport, MA</t>
  </si>
  <si>
    <t>Atlantic City, NJ</t>
  </si>
  <si>
    <t>Cape May, NJ</t>
  </si>
  <si>
    <t>Montauk, NY</t>
  </si>
  <si>
    <t>Oak Beach-Captree, NY</t>
  </si>
  <si>
    <t>Orient, NY</t>
  </si>
  <si>
    <t>Point Lookout, NY</t>
  </si>
  <si>
    <t>Beaufort, NC</t>
  </si>
  <si>
    <t>Columbia, NC</t>
  </si>
  <si>
    <t>Hatteras, NC</t>
  </si>
  <si>
    <t>Hobucken, NC</t>
  </si>
  <si>
    <t>Morehead City, NC</t>
  </si>
  <si>
    <t>Nags Head, NC</t>
  </si>
  <si>
    <t>Wanchese, NC</t>
  </si>
  <si>
    <t>Newport News, VA</t>
  </si>
  <si>
    <t>Virginia Beach, VA</t>
  </si>
  <si>
    <t>Old Saybrook, CT</t>
  </si>
  <si>
    <t>Harpswell/Bailey Island, ME</t>
  </si>
  <si>
    <t>Cranberry Isles, ME</t>
  </si>
  <si>
    <t>Frenchboro, ME</t>
  </si>
  <si>
    <t>Winter Harbor, ME</t>
  </si>
  <si>
    <t>Friendship, ME</t>
  </si>
  <si>
    <t>Matinicus Isle, ME</t>
  </si>
  <si>
    <t>Barnstable Town, MA</t>
  </si>
  <si>
    <t>Truro, MA</t>
  </si>
  <si>
    <t>Boston, MA</t>
  </si>
  <si>
    <t>Hampton, NH</t>
  </si>
  <si>
    <t>Newington, NH</t>
  </si>
  <si>
    <t>Seabrook, NH</t>
  </si>
  <si>
    <t>Charlestown, RI</t>
  </si>
  <si>
    <t>Narragansett/Point Judith, RI</t>
  </si>
  <si>
    <t>New Shoreham, RI</t>
  </si>
  <si>
    <t>Atlantic Highlands, NJ</t>
  </si>
  <si>
    <t>Avalon, NJ</t>
  </si>
  <si>
    <t>Point Pleasant Beach, NJ</t>
  </si>
  <si>
    <t>Babylon, NY</t>
  </si>
  <si>
    <t>Hampton Bays/Shinnecock, NY</t>
  </si>
  <si>
    <t>PerDis_ct</t>
  </si>
  <si>
    <t>PopCom_ct</t>
  </si>
  <si>
    <t>Pvrty_ct</t>
  </si>
  <si>
    <t>LabFrc_ct</t>
  </si>
  <si>
    <t>HsChr_ct</t>
  </si>
  <si>
    <t>HsDis_ct</t>
  </si>
  <si>
    <t>RetMig_ct</t>
  </si>
  <si>
    <t>UrbSpl_ct</t>
  </si>
  <si>
    <t>SocVul_max</t>
  </si>
  <si>
    <t>Gentrification_max</t>
  </si>
  <si>
    <t>Social Vulnerability Rating</t>
  </si>
  <si>
    <t>Gentrification Rating</t>
  </si>
  <si>
    <t>Moderate to High Gentrification Pressure</t>
  </si>
  <si>
    <t>Moderate to High Social Vulnerability</t>
  </si>
  <si>
    <t>Other Communities</t>
  </si>
  <si>
    <t>Both</t>
  </si>
  <si>
    <t>Sandwich, MA</t>
  </si>
  <si>
    <t xml:space="preserve"> Poverty Index</t>
  </si>
  <si>
    <t>Population Composition Index</t>
  </si>
  <si>
    <t xml:space="preserve"> Personal Disruption Index</t>
  </si>
  <si>
    <t>Commercial Engagement Index</t>
  </si>
  <si>
    <t>Commercial Reliance Index</t>
  </si>
  <si>
    <t>Recreational Engagement Index</t>
  </si>
  <si>
    <t>Recreational Reliance Index</t>
  </si>
  <si>
    <t>1 std</t>
  </si>
  <si>
    <t>0.5 std</t>
  </si>
  <si>
    <t>Commuity Name</t>
  </si>
  <si>
    <t>Community Name</t>
  </si>
  <si>
    <t>EJ Rating</t>
  </si>
  <si>
    <t>MedHigh to High</t>
  </si>
  <si>
    <t>Reedville, VA*</t>
  </si>
  <si>
    <t>Cape May, NJ*</t>
  </si>
  <si>
    <t>Barnegat Light, NJ*</t>
  </si>
  <si>
    <t>Deal Island, MD*</t>
  </si>
  <si>
    <t>* Scored high (1.00 and above) for both commercial engagement and reliance indicators</t>
  </si>
  <si>
    <t>* Scored high (1.00 and above) for both recreational engagement and reliance indicators</t>
  </si>
  <si>
    <t>Chatham, MA*</t>
  </si>
  <si>
    <t>Stonington, ME*</t>
  </si>
  <si>
    <t>Vinalhaven, ME*</t>
  </si>
  <si>
    <t>Newington, NH*</t>
  </si>
  <si>
    <t>Beals, ME*</t>
  </si>
  <si>
    <t>All Others Communities</t>
  </si>
  <si>
    <t>Port Clyde-Tenants Harbor,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</si>
</sst>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19" fillId="0" borderId="0" xfId="0" applyFont="1" applyFill="1"/>
    <xf numFmtId="2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Border="1"/>
    <xf numFmtId="0" fontId="19" fillId="0" borderId="0" xfId="0" applyFont="1"/>
    <xf numFmtId="164" fontId="0" fillId="0" borderId="0" xfId="0" applyNumberFormat="1" applyFill="1"/>
    <xf numFmtId="49" fontId="18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/>
    <xf numFmtId="0" fontId="20" fillId="0" borderId="10" xfId="0" applyFont="1" applyFill="1" applyBorder="1"/>
    <xf numFmtId="0" fontId="19" fillId="34" borderId="10" xfId="0" applyFont="1" applyFill="1" applyBorder="1"/>
    <xf numFmtId="0" fontId="0" fillId="0" borderId="10" xfId="0" applyFill="1" applyBorder="1"/>
    <xf numFmtId="0" fontId="0" fillId="34" borderId="10" xfId="0" applyFill="1" applyBorder="1" applyAlignment="1">
      <alignment horizontal="center"/>
    </xf>
    <xf numFmtId="49" fontId="19" fillId="34" borderId="10" xfId="0" applyNumberFormat="1" applyFont="1" applyFill="1" applyBorder="1"/>
    <xf numFmtId="0" fontId="20" fillId="0" borderId="10" xfId="0" applyFont="1" applyFill="1" applyBorder="1" applyAlignment="1">
      <alignment horizontal="center"/>
    </xf>
    <xf numFmtId="0" fontId="19" fillId="33" borderId="10" xfId="0" applyFont="1" applyFill="1" applyBorder="1"/>
    <xf numFmtId="49" fontId="19" fillId="33" borderId="10" xfId="0" applyNumberFormat="1" applyFont="1" applyFill="1" applyBorder="1"/>
    <xf numFmtId="0" fontId="0" fillId="33" borderId="10" xfId="0" applyFill="1" applyBorder="1" applyAlignment="1">
      <alignment horizontal="center"/>
    </xf>
    <xf numFmtId="164" fontId="16" fillId="0" borderId="10" xfId="0" applyNumberFormat="1" applyFont="1" applyFill="1" applyBorder="1"/>
    <xf numFmtId="0" fontId="19" fillId="0" borderId="10" xfId="0" applyFont="1" applyFill="1" applyBorder="1"/>
    <xf numFmtId="164" fontId="0" fillId="0" borderId="10" xfId="0" applyNumberFormat="1" applyFill="1" applyBorder="1"/>
    <xf numFmtId="49" fontId="19" fillId="0" borderId="10" xfId="0" applyNumberFormat="1" applyFont="1" applyFill="1" applyBorder="1"/>
    <xf numFmtId="2" fontId="0" fillId="0" borderId="10" xfId="0" applyNumberFormat="1" applyFill="1" applyBorder="1"/>
    <xf numFmtId="2" fontId="16" fillId="0" borderId="10" xfId="0" applyNumberFormat="1" applyFont="1" applyFill="1" applyBorder="1"/>
    <xf numFmtId="0" fontId="14" fillId="0" borderId="0" xfId="0" applyFont="1" applyFill="1" applyAlignment="1">
      <alignment horizont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9.8596832453459293E-2"/>
          <c:y val="2.106793314992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141706029452631"/>
                  <c:y val="3.8167938931297711E-2"/>
                </c:manualLayout>
              </c:layout>
              <c:tx>
                <c:rich>
                  <a:bodyPr/>
                  <a:lstStyle/>
                  <a:p>
                    <a:fld id="{397E012A-D7A1-4B26-8918-C640C41F9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DDD-4307-B74E-FDC809F0FAEF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3059D4-06B6-49AF-968B-D019B54B3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DDD-4307-B74E-FDC809F0FA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DD-4307-B74E-FDC809F0FA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Chart'!$B$19:$B$20</c:f>
              <c:numCache>
                <c:formatCode>General</c:formatCode>
                <c:ptCount val="2"/>
                <c:pt idx="0">
                  <c:v>4.3179999999999996</c:v>
                </c:pt>
                <c:pt idx="1">
                  <c:v>8.2590000000000003</c:v>
                </c:pt>
              </c:numCache>
            </c:numRef>
          </c:xVal>
          <c:yVal>
            <c:numRef>
              <c:f>'Mid-Atlantic_Bubble Chart'!$C$19:$C$20</c:f>
              <c:numCache>
                <c:formatCode>General</c:formatCode>
                <c:ptCount val="2"/>
                <c:pt idx="0">
                  <c:v>0.16800000000000001</c:v>
                </c:pt>
                <c:pt idx="1">
                  <c:v>0.63500000000000001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Chart'!$A$19:$A$21</c15:f>
                <c15:dlblRangeCache>
                  <c:ptCount val="3"/>
                  <c:pt idx="0">
                    <c:v>Morehead City, NC</c:v>
                  </c:pt>
                  <c:pt idx="1">
                    <c:v>Hatteras, NC</c:v>
                  </c:pt>
                  <c:pt idx="2">
                    <c:v>Virginia Beach, VA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DDD-4307-B74E-FDC809F0FAEF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463739927757714E-2"/>
                  <c:y val="3.8167938931297711E-2"/>
                </c:manualLayout>
              </c:layout>
              <c:tx>
                <c:rich>
                  <a:bodyPr/>
                  <a:lstStyle/>
                  <a:p>
                    <a:fld id="{91E49CBD-EB18-43F7-B46C-C7EE62B51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DDD-4307-B74E-FDC809F0FAEF}"/>
                </c:ext>
              </c:extLst>
            </c:dLbl>
            <c:dLbl>
              <c:idx val="1"/>
              <c:layout>
                <c:manualLayout>
                  <c:x val="-5.5570991942206119E-2"/>
                  <c:y val="-5.8282737248205513E-2"/>
                </c:manualLayout>
              </c:layout>
              <c:tx>
                <c:rich>
                  <a:bodyPr/>
                  <a:lstStyle/>
                  <a:p>
                    <a:fld id="{AB2CC4B8-4B0C-469F-97FB-F4C9DA68C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DDD-4307-B74E-FDC809F0FAEF}"/>
                </c:ext>
              </c:extLst>
            </c:dLbl>
            <c:dLbl>
              <c:idx val="2"/>
              <c:layout>
                <c:manualLayout>
                  <c:x val="-5.9738816337871634E-2"/>
                  <c:y val="-5.0890585241730277E-2"/>
                </c:manualLayout>
              </c:layout>
              <c:tx>
                <c:rich>
                  <a:bodyPr/>
                  <a:lstStyle/>
                  <a:p>
                    <a:fld id="{0D497073-3B3B-4039-B3F9-A5DCE75CB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DDD-4307-B74E-FDC809F0FAEF}"/>
                </c:ext>
              </c:extLst>
            </c:dLbl>
            <c:dLbl>
              <c:idx val="3"/>
              <c:layout>
                <c:manualLayout>
                  <c:x val="-6.9463739927758221E-3"/>
                  <c:y val="-1.7570281124498037E-2"/>
                </c:manualLayout>
              </c:layout>
              <c:tx>
                <c:rich>
                  <a:bodyPr/>
                  <a:lstStyle/>
                  <a:p>
                    <a:fld id="{B565CC6B-C177-479B-8407-1067B2039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DDD-4307-B74E-FDC809F0FAEF}"/>
                </c:ext>
              </c:extLst>
            </c:dLbl>
            <c:dLbl>
              <c:idx val="4"/>
              <c:layout>
                <c:manualLayout>
                  <c:x val="-5.2792442345095857E-2"/>
                  <c:y val="8.6513994910941569E-2"/>
                </c:manualLayout>
              </c:layout>
              <c:tx>
                <c:rich>
                  <a:bodyPr/>
                  <a:lstStyle/>
                  <a:p>
                    <a:fld id="{5D0A85EF-BA83-40E4-981F-BF9199472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DDD-4307-B74E-FDC809F0FAEF}"/>
                </c:ext>
              </c:extLst>
            </c:dLbl>
            <c:dLbl>
              <c:idx val="5"/>
              <c:layout>
                <c:manualLayout>
                  <c:x val="-9.7249235898860791E-3"/>
                  <c:y val="-3.3078880407124776E-2"/>
                </c:manualLayout>
              </c:layout>
              <c:tx>
                <c:rich>
                  <a:bodyPr/>
                  <a:lstStyle/>
                  <a:p>
                    <a:fld id="{7BB1FBF0-E675-4B9A-919B-AB2F9C594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DDD-4307-B74E-FDC809F0FAEF}"/>
                </c:ext>
              </c:extLst>
            </c:dLbl>
            <c:dLbl>
              <c:idx val="6"/>
              <c:layout>
                <c:manualLayout>
                  <c:x val="-0.1125312586829675"/>
                  <c:y val="3.8167938931297711E-2"/>
                </c:manualLayout>
              </c:layout>
              <c:tx>
                <c:rich>
                  <a:bodyPr/>
                  <a:lstStyle/>
                  <a:p>
                    <a:fld id="{EED68CE6-0907-4295-A30F-D1739A31B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DDD-4307-B74E-FDC809F0FAEF}"/>
                </c:ext>
              </c:extLst>
            </c:dLbl>
            <c:dLbl>
              <c:idx val="7"/>
              <c:layout>
                <c:manualLayout>
                  <c:x val="-5.5570991942206676E-3"/>
                  <c:y val="-2.5445292620865142E-3"/>
                </c:manualLayout>
              </c:layout>
              <c:tx>
                <c:rich>
                  <a:bodyPr/>
                  <a:lstStyle/>
                  <a:p>
                    <a:fld id="{D7B97732-AA7B-4686-91BE-AB2E99BD1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DDD-4307-B74E-FDC809F0FAEF}"/>
                </c:ext>
              </c:extLst>
            </c:dLbl>
            <c:dLbl>
              <c:idx val="8"/>
              <c:layout>
                <c:manualLayout>
                  <c:x val="-1.1114198388441235E-2"/>
                  <c:y val="-2.2900763358778626E-2"/>
                </c:manualLayout>
              </c:layout>
              <c:tx>
                <c:rich>
                  <a:bodyPr/>
                  <a:lstStyle/>
                  <a:p>
                    <a:fld id="{B5897468-ACB7-46F9-8E3F-5B8843668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DDD-4307-B74E-FDC809F0FAEF}"/>
                </c:ext>
              </c:extLst>
            </c:dLbl>
            <c:dLbl>
              <c:idx val="9"/>
              <c:layout>
                <c:manualLayout>
                  <c:x val="-2.7785495971103086E-3"/>
                  <c:y val="0"/>
                </c:manualLayout>
              </c:layout>
              <c:tx>
                <c:rich>
                  <a:bodyPr/>
                  <a:lstStyle/>
                  <a:p>
                    <a:fld id="{219ED7BF-74C5-484F-BE7B-CD6854A50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DDD-4307-B74E-FDC809F0FAEF}"/>
                </c:ext>
              </c:extLst>
            </c:dLbl>
            <c:dLbl>
              <c:idx val="10"/>
              <c:layout>
                <c:manualLayout>
                  <c:x val="-9.5859961100305743E-2"/>
                  <c:y val="3.5623409669211195E-2"/>
                </c:manualLayout>
              </c:layout>
              <c:tx>
                <c:rich>
                  <a:bodyPr/>
                  <a:lstStyle/>
                  <a:p>
                    <a:fld id="{59705A8B-847E-41B9-840D-7E446D16B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DDD-4307-B74E-FDC809F0FAEF}"/>
                </c:ext>
              </c:extLst>
            </c:dLbl>
            <c:dLbl>
              <c:idx val="11"/>
              <c:layout>
                <c:manualLayout>
                  <c:x val="-4.0288969158099472E-2"/>
                  <c:y val="-4.3256997455470736E-2"/>
                </c:manualLayout>
              </c:layout>
              <c:tx>
                <c:rich>
                  <a:bodyPr/>
                  <a:lstStyle/>
                  <a:p>
                    <a:fld id="{1FA8A5BD-9BA1-464B-BC71-B7AC9D13C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DDD-4307-B74E-FDC809F0FAEF}"/>
                </c:ext>
              </c:extLst>
            </c:dLbl>
            <c:dLbl>
              <c:idx val="12"/>
              <c:layout>
                <c:manualLayout>
                  <c:x val="1.6671297582661851E-2"/>
                  <c:y val="7.6335877862595519E-2"/>
                </c:manualLayout>
              </c:layout>
              <c:tx>
                <c:rich>
                  <a:bodyPr/>
                  <a:lstStyle/>
                  <a:p>
                    <a:fld id="{96F47023-85F7-4571-8966-2E7F64AA9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DDD-4307-B74E-FDC809F0FA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Chart'!$B$21:$B$33</c:f>
              <c:numCache>
                <c:formatCode>General</c:formatCode>
                <c:ptCount val="13"/>
                <c:pt idx="0">
                  <c:v>9.7720000000000002</c:v>
                </c:pt>
                <c:pt idx="1">
                  <c:v>4.9779999999999998</c:v>
                </c:pt>
                <c:pt idx="2">
                  <c:v>6.9249999999999998</c:v>
                </c:pt>
                <c:pt idx="3">
                  <c:v>3.1309999999999998</c:v>
                </c:pt>
                <c:pt idx="4">
                  <c:v>5.524</c:v>
                </c:pt>
                <c:pt idx="5">
                  <c:v>8.2119999999999997</c:v>
                </c:pt>
                <c:pt idx="6">
                  <c:v>1.54</c:v>
                </c:pt>
                <c:pt idx="7">
                  <c:v>2.1539999999999999</c:v>
                </c:pt>
                <c:pt idx="8">
                  <c:v>1.5669999999999999</c:v>
                </c:pt>
                <c:pt idx="9">
                  <c:v>1.258</c:v>
                </c:pt>
                <c:pt idx="10">
                  <c:v>7.6369999999999996</c:v>
                </c:pt>
                <c:pt idx="11">
                  <c:v>12.483000000000001</c:v>
                </c:pt>
                <c:pt idx="12">
                  <c:v>5.5890000000000004</c:v>
                </c:pt>
              </c:numCache>
            </c:numRef>
          </c:xVal>
          <c:yVal>
            <c:numRef>
              <c:f>'Mid-Atlantic_Bubble Chart'!$C$21:$C$33</c:f>
              <c:numCache>
                <c:formatCode>General</c:formatCode>
                <c:ptCount val="13"/>
                <c:pt idx="0">
                  <c:v>-4.2999999999999997E-2</c:v>
                </c:pt>
                <c:pt idx="1">
                  <c:v>0.63700000000000001</c:v>
                </c:pt>
                <c:pt idx="2">
                  <c:v>0.85899999999999999</c:v>
                </c:pt>
                <c:pt idx="3">
                  <c:v>3.0110000000000001</c:v>
                </c:pt>
                <c:pt idx="4">
                  <c:v>0.23699999999999999</c:v>
                </c:pt>
                <c:pt idx="5">
                  <c:v>0.93700000000000006</c:v>
                </c:pt>
                <c:pt idx="6">
                  <c:v>0.7</c:v>
                </c:pt>
                <c:pt idx="7">
                  <c:v>0.65700000000000003</c:v>
                </c:pt>
                <c:pt idx="8">
                  <c:v>0.93200000000000005</c:v>
                </c:pt>
                <c:pt idx="9">
                  <c:v>1.8180000000000001</c:v>
                </c:pt>
                <c:pt idx="10">
                  <c:v>0.622</c:v>
                </c:pt>
                <c:pt idx="11">
                  <c:v>0.33800000000000002</c:v>
                </c:pt>
                <c:pt idx="12">
                  <c:v>0.57699999999999996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Chart'!$A$21:$A$33</c15:f>
                <c15:dlblRangeCache>
                  <c:ptCount val="13"/>
                  <c:pt idx="0">
                    <c:v>Virginia Beach, VA</c:v>
                  </c:pt>
                  <c:pt idx="1">
                    <c:v>Cape May, NJ</c:v>
                  </c:pt>
                  <c:pt idx="2">
                    <c:v>Montauk, NY</c:v>
                  </c:pt>
                  <c:pt idx="3">
                    <c:v>Barnegat Light, NJ*</c:v>
                  </c:pt>
                  <c:pt idx="4">
                    <c:v>Ocean City, MD</c:v>
                  </c:pt>
                  <c:pt idx="5">
                    <c:v>Nags Head, NC</c:v>
                  </c:pt>
                  <c:pt idx="6">
                    <c:v>Point Lookout, NY</c:v>
                  </c:pt>
                  <c:pt idx="7">
                    <c:v>Avalon, NJ</c:v>
                  </c:pt>
                  <c:pt idx="8">
                    <c:v>Orient, NY</c:v>
                  </c:pt>
                  <c:pt idx="9">
                    <c:v>Deal Island, MD*</c:v>
                  </c:pt>
                  <c:pt idx="10">
                    <c:v>Point Pleasant Beach, NJ</c:v>
                  </c:pt>
                  <c:pt idx="11">
                    <c:v>Babylon, NY</c:v>
                  </c:pt>
                  <c:pt idx="12">
                    <c:v>Atlantic Highlands, NJ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DDD-4307-B74E-FDC809F0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&lt;----------------------------------&gt; High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026041792011341"/>
          <c:y val="0.17306726907630521"/>
          <c:w val="0.53059325315649797"/>
          <c:h val="5.752755114947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Commercial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92747985551543E-3"/>
                  <c:y val="-3.2712438786427774E-2"/>
                </c:manualLayout>
              </c:layout>
              <c:tx>
                <c:rich>
                  <a:bodyPr/>
                  <a:lstStyle/>
                  <a:p>
                    <a:fld id="{702BAF8F-FC76-4499-9810-33E059ED4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9B-48AC-A156-41848DA1BD58}"/>
                </c:ext>
              </c:extLst>
            </c:dLbl>
            <c:dLbl>
              <c:idx val="1"/>
              <c:layout>
                <c:manualLayout>
                  <c:x val="-7.0853014726312863E-2"/>
                  <c:y val="-5.0997655399782342E-2"/>
                </c:manualLayout>
              </c:layout>
              <c:tx>
                <c:rich>
                  <a:bodyPr/>
                  <a:lstStyle/>
                  <a:p>
                    <a:fld id="{8C8EBB74-8CAF-498A-AC07-83866EC4D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9B-48AC-A156-41848DA1BD58}"/>
                </c:ext>
              </c:extLst>
            </c:dLbl>
            <c:dLbl>
              <c:idx val="2"/>
              <c:layout>
                <c:manualLayout>
                  <c:x val="-9.0182859193170456E-2"/>
                  <c:y val="4.500732056266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AC5760-1FA9-4E67-8CC8-F10C52F1D04A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02022871620069"/>
                      <c:h val="5.80486126494695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9B-48AC-A156-41848DA1BD58}"/>
                </c:ext>
              </c:extLst>
            </c:dLbl>
            <c:dLbl>
              <c:idx val="3"/>
              <c:layout>
                <c:manualLayout>
                  <c:x val="-0.13337038066129481"/>
                  <c:y val="6.89321466295371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EB60D9-A024-4B68-9135-55E27A62BDC0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81961743528933"/>
                      <c:h val="5.251223628728141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9B-48AC-A156-41848DA1BD58}"/>
                </c:ext>
              </c:extLst>
            </c:dLbl>
            <c:dLbl>
              <c:idx val="4"/>
              <c:layout>
                <c:manualLayout>
                  <c:x val="2.7785495971103086E-3"/>
                  <c:y val="-4.6592327635874786E-2"/>
                </c:manualLayout>
              </c:layout>
              <c:tx>
                <c:rich>
                  <a:bodyPr/>
                  <a:lstStyle/>
                  <a:p>
                    <a:fld id="{622B8AEE-8BFE-4ACA-9FCB-3D8195A23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59B-48AC-A156-41848DA1BD58}"/>
                </c:ext>
              </c:extLst>
            </c:dLbl>
            <c:dLbl>
              <c:idx val="5"/>
              <c:layout>
                <c:manualLayout>
                  <c:x val="-4.1678243956654627E-3"/>
                  <c:y val="1.9045888808858547E-2"/>
                </c:manualLayout>
              </c:layout>
              <c:tx>
                <c:rich>
                  <a:bodyPr/>
                  <a:lstStyle/>
                  <a:p>
                    <a:fld id="{658E3A44-F387-49CB-A704-FBEF7806FF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F2C-4A52-88D2-FDF777708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Chart'!$B$2:$B$7</c:f>
              <c:numCache>
                <c:formatCode>General</c:formatCode>
                <c:ptCount val="6"/>
                <c:pt idx="0">
                  <c:v>2.0720000000000001</c:v>
                </c:pt>
                <c:pt idx="1">
                  <c:v>4.3999999999999997E-2</c:v>
                </c:pt>
                <c:pt idx="2">
                  <c:v>0.36399999999999999</c:v>
                </c:pt>
                <c:pt idx="3">
                  <c:v>1.956</c:v>
                </c:pt>
                <c:pt idx="4">
                  <c:v>1.871</c:v>
                </c:pt>
                <c:pt idx="5">
                  <c:v>2.9319999999999999</c:v>
                </c:pt>
              </c:numCache>
            </c:numRef>
          </c:xVal>
          <c:yVal>
            <c:numRef>
              <c:f>'Mid-Atlantic_Bubble Chart'!$C$2:$C$7</c:f>
              <c:numCache>
                <c:formatCode>General</c:formatCode>
                <c:ptCount val="6"/>
                <c:pt idx="0">
                  <c:v>-4.3999999999999997E-2</c:v>
                </c:pt>
                <c:pt idx="1">
                  <c:v>3.153</c:v>
                </c:pt>
                <c:pt idx="2">
                  <c:v>0.35399999999999998</c:v>
                </c:pt>
                <c:pt idx="3">
                  <c:v>-2.3E-2</c:v>
                </c:pt>
                <c:pt idx="4">
                  <c:v>0.14899999999999999</c:v>
                </c:pt>
                <c:pt idx="5">
                  <c:v>-7.0000000000000007E-2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Chart'!$A$2:$A$7</c15:f>
                <c15:dlblRangeCache>
                  <c:ptCount val="6"/>
                  <c:pt idx="0">
                    <c:v>Atlantic City, NJ</c:v>
                  </c:pt>
                  <c:pt idx="1">
                    <c:v>Hobucken, NC</c:v>
                  </c:pt>
                  <c:pt idx="2">
                    <c:v>Columbia, NC</c:v>
                  </c:pt>
                  <c:pt idx="3">
                    <c:v>Hampton Bays/Shinnecock, NY</c:v>
                  </c:pt>
                  <c:pt idx="4">
                    <c:v>Beaufort, NC</c:v>
                  </c:pt>
                  <c:pt idx="5">
                    <c:v>Newport News, VA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59B-48AC-A156-41848DA1BD5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9743744858002E-17"/>
                  <c:y val="-3.981619294539402E-2"/>
                </c:manualLayout>
              </c:layout>
              <c:tx>
                <c:rich>
                  <a:bodyPr/>
                  <a:lstStyle/>
                  <a:p>
                    <a:fld id="{0A286AAC-368D-4D8E-A0AC-A5C6B2750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59B-48AC-A156-41848DA1BD58}"/>
                </c:ext>
              </c:extLst>
            </c:dLbl>
            <c:dLbl>
              <c:idx val="1"/>
              <c:layout>
                <c:manualLayout>
                  <c:x val="-4.5846068352320191E-2"/>
                  <c:y val="-5.08130081300813E-2"/>
                </c:manualLayout>
              </c:layout>
              <c:tx>
                <c:rich>
                  <a:bodyPr/>
                  <a:lstStyle/>
                  <a:p>
                    <a:fld id="{A0E216A8-82B2-4E1E-BF03-F8EBE0356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59B-48AC-A156-41848DA1BD58}"/>
                </c:ext>
              </c:extLst>
            </c:dLbl>
            <c:dLbl>
              <c:idx val="2"/>
              <c:layout>
                <c:manualLayout>
                  <c:x val="-5.5570991942206173E-3"/>
                  <c:y val="-2.7252903077947667E-3"/>
                </c:manualLayout>
              </c:layout>
              <c:tx>
                <c:rich>
                  <a:bodyPr/>
                  <a:lstStyle/>
                  <a:p>
                    <a:fld id="{269E162E-999F-4C4A-BD94-10F9258E0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59B-48AC-A156-41848DA1BD58}"/>
                </c:ext>
              </c:extLst>
            </c:dLbl>
            <c:dLbl>
              <c:idx val="3"/>
              <c:layout>
                <c:manualLayout>
                  <c:x val="-8.3356487913309255E-3"/>
                  <c:y val="-9.9926156930314377E-17"/>
                </c:manualLayout>
              </c:layout>
              <c:tx>
                <c:rich>
                  <a:bodyPr/>
                  <a:lstStyle/>
                  <a:p>
                    <a:fld id="{721CE07B-DD8E-43A6-838A-0B98C30F4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59B-48AC-A156-41848DA1BD58}"/>
                </c:ext>
              </c:extLst>
            </c:dLbl>
            <c:dLbl>
              <c:idx val="4"/>
              <c:layout>
                <c:manualLayout>
                  <c:x val="-4.1678243956654627E-3"/>
                  <c:y val="-2.7252903077947164E-3"/>
                </c:manualLayout>
              </c:layout>
              <c:tx>
                <c:rich>
                  <a:bodyPr/>
                  <a:lstStyle/>
                  <a:p>
                    <a:fld id="{9E265A9A-552E-4802-A59F-2CE4C211D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59B-48AC-A156-41848DA1BD58}"/>
                </c:ext>
              </c:extLst>
            </c:dLbl>
            <c:dLbl>
              <c:idx val="5"/>
              <c:layout>
                <c:manualLayout>
                  <c:x val="4.1678243956654627E-3"/>
                  <c:y val="-3.9008386146853688E-2"/>
                </c:manualLayout>
              </c:layout>
              <c:tx>
                <c:rich>
                  <a:bodyPr/>
                  <a:lstStyle/>
                  <a:p>
                    <a:fld id="{C1FC81D5-0353-458C-B9FE-757FB3760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59B-48AC-A156-41848DA1BD58}"/>
                </c:ext>
              </c:extLst>
            </c:dLbl>
            <c:dLbl>
              <c:idx val="6"/>
              <c:layout>
                <c:manualLayout>
                  <c:x val="-8.3356487913309758E-3"/>
                  <c:y val="-8.7349561487740951E-2"/>
                </c:manualLayout>
              </c:layout>
              <c:tx>
                <c:rich>
                  <a:bodyPr/>
                  <a:lstStyle/>
                  <a:p>
                    <a:fld id="{7ACF8F10-C9D6-4F57-A848-0D22A4D26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59B-48AC-A156-41848DA1BD58}"/>
                </c:ext>
              </c:extLst>
            </c:dLbl>
            <c:dLbl>
              <c:idx val="7"/>
              <c:layout>
                <c:manualLayout>
                  <c:x val="-7.7799388719088633E-2"/>
                  <c:y val="-9.7002632673964528E-2"/>
                </c:manualLayout>
              </c:layout>
              <c:tx>
                <c:rich>
                  <a:bodyPr/>
                  <a:lstStyle/>
                  <a:p>
                    <a:fld id="{BC7173E1-47CA-4142-AADB-5CB12220B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59B-48AC-A156-41848DA1BD5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9B-48AC-A156-41848DA1B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Chart'!$B$8:$B$15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12.288</c:v>
                </c:pt>
                <c:pt idx="2">
                  <c:v>7.7629999999999999</c:v>
                </c:pt>
                <c:pt idx="3">
                  <c:v>5.6</c:v>
                </c:pt>
                <c:pt idx="4">
                  <c:v>3.84</c:v>
                </c:pt>
                <c:pt idx="5">
                  <c:v>1.6459999999999999</c:v>
                </c:pt>
                <c:pt idx="6">
                  <c:v>4.8280000000000003</c:v>
                </c:pt>
                <c:pt idx="7">
                  <c:v>-5.7000000000000002E-2</c:v>
                </c:pt>
              </c:numCache>
            </c:numRef>
          </c:xVal>
          <c:yVal>
            <c:numRef>
              <c:f>'Mid-Atlantic_Bubble Chart'!$C$8:$C$15</c:f>
              <c:numCache>
                <c:formatCode>General</c:formatCode>
                <c:ptCount val="8"/>
                <c:pt idx="0">
                  <c:v>0.79300000000000004</c:v>
                </c:pt>
                <c:pt idx="1">
                  <c:v>1.6679999999999999</c:v>
                </c:pt>
                <c:pt idx="2">
                  <c:v>3.2429999999999999</c:v>
                </c:pt>
                <c:pt idx="3">
                  <c:v>0.48899999999999999</c:v>
                </c:pt>
                <c:pt idx="4">
                  <c:v>4.4189999999999996</c:v>
                </c:pt>
                <c:pt idx="5">
                  <c:v>0.47799999999999998</c:v>
                </c:pt>
                <c:pt idx="6">
                  <c:v>0.42799999999999999</c:v>
                </c:pt>
                <c:pt idx="7">
                  <c:v>0.66500000000000004</c:v>
                </c:pt>
              </c:numCache>
            </c:numRef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Chart'!$A$8:$A$15</c15:f>
                <c15:dlblRangeCache>
                  <c:ptCount val="8"/>
                  <c:pt idx="0">
                    <c:v>Little Creek, DE</c:v>
                  </c:pt>
                  <c:pt idx="1">
                    <c:v>Cape May, NJ*</c:v>
                  </c:pt>
                  <c:pt idx="2">
                    <c:v>Reedville, VA*</c:v>
                  </c:pt>
                  <c:pt idx="3">
                    <c:v>Montauk, NY</c:v>
                  </c:pt>
                  <c:pt idx="4">
                    <c:v>Barnegat Light, NJ*</c:v>
                  </c:pt>
                  <c:pt idx="5">
                    <c:v>Wanchese, NC</c:v>
                  </c:pt>
                  <c:pt idx="6">
                    <c:v>Point Pleasant Beach, NJ</c:v>
                  </c:pt>
                  <c:pt idx="7">
                    <c:v>Oak Beach-Captree, 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C59B-48AC-A156-41848DA1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54031817674638405"/>
          <c:h val="5.8229106651302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813115563524857"/>
          <c:y val="4.95294700346706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43686494633715"/>
          <c:y val="0.31446353886773054"/>
          <c:w val="0.41752891037135215"/>
          <c:h val="0.62567388646152178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Newport News, VA</c:v>
                </c:pt>
                <c:pt idx="6">
                  <c:v>Atlantic City, NJ</c:v>
                </c:pt>
                <c:pt idx="7">
                  <c:v>Hampton Bays/Shinnecock, NY</c:v>
                </c:pt>
                <c:pt idx="8">
                  <c:v>Beaufort, NC</c:v>
                </c:pt>
                <c:pt idx="9">
                  <c:v>Wanchese, NC</c:v>
                </c:pt>
                <c:pt idx="10">
                  <c:v>Columbia, NC</c:v>
                </c:pt>
                <c:pt idx="11">
                  <c:v>Little Creek, DE</c:v>
                </c:pt>
                <c:pt idx="12">
                  <c:v>Hobucken, NC</c:v>
                </c:pt>
                <c:pt idx="13">
                  <c:v>Oak Beach-Captree, NY</c:v>
                </c:pt>
              </c:strCache>
            </c:strRef>
          </c:cat>
          <c:val>
            <c:numRef>
              <c:f>'Mid-Atlantic_Radar Graph'!$D$2:$D$15</c:f>
              <c:numCache>
                <c:formatCode>0.000</c:formatCode>
                <c:ptCount val="14"/>
                <c:pt idx="0">
                  <c:v>-0.76321101850787998</c:v>
                </c:pt>
                <c:pt idx="1">
                  <c:v>-0.36752238904927298</c:v>
                </c:pt>
                <c:pt idx="2">
                  <c:v>-0.83822660935387305</c:v>
                </c:pt>
                <c:pt idx="3">
                  <c:v>-0.70192797394292805</c:v>
                </c:pt>
                <c:pt idx="4">
                  <c:v>-0.94180159009526598</c:v>
                </c:pt>
                <c:pt idx="5">
                  <c:v>0.35683913935120698</c:v>
                </c:pt>
                <c:pt idx="6">
                  <c:v>2.2454645864235498</c:v>
                </c:pt>
                <c:pt idx="7">
                  <c:v>-0.424426006831711</c:v>
                </c:pt>
                <c:pt idx="8">
                  <c:v>0.48798972302656701</c:v>
                </c:pt>
                <c:pt idx="9">
                  <c:v>-1.0725485200357201</c:v>
                </c:pt>
                <c:pt idx="10">
                  <c:v>2.3397005838210698</c:v>
                </c:pt>
                <c:pt idx="11">
                  <c:v>0.33543320998114001</c:v>
                </c:pt>
                <c:pt idx="12">
                  <c:v>2.5550653691386001</c:v>
                </c:pt>
                <c:pt idx="13">
                  <c:v>-1.45313707842467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C13-AFD8-9AD241F05E66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Newport News, VA</c:v>
                </c:pt>
                <c:pt idx="6">
                  <c:v>Atlantic City, NJ</c:v>
                </c:pt>
                <c:pt idx="7">
                  <c:v>Hampton Bays/Shinnecock, NY</c:v>
                </c:pt>
                <c:pt idx="8">
                  <c:v>Beaufort, NC</c:v>
                </c:pt>
                <c:pt idx="9">
                  <c:v>Wanchese, NC</c:v>
                </c:pt>
                <c:pt idx="10">
                  <c:v>Columbia, NC</c:v>
                </c:pt>
                <c:pt idx="11">
                  <c:v>Little Creek, DE</c:v>
                </c:pt>
                <c:pt idx="12">
                  <c:v>Hobucken, NC</c:v>
                </c:pt>
                <c:pt idx="13">
                  <c:v>Oak Beach-Captree, NY</c:v>
                </c:pt>
              </c:strCache>
            </c:strRef>
          </c:cat>
          <c:val>
            <c:numRef>
              <c:f>'Mid-Atlantic_Radar Graph'!$E$2:$E$15</c:f>
              <c:numCache>
                <c:formatCode>0.000</c:formatCode>
                <c:ptCount val="14"/>
                <c:pt idx="0">
                  <c:v>-0.19225084173538601</c:v>
                </c:pt>
                <c:pt idx="1">
                  <c:v>-1.0617996640435901</c:v>
                </c:pt>
                <c:pt idx="2">
                  <c:v>-0.734625647846052</c:v>
                </c:pt>
                <c:pt idx="3">
                  <c:v>-0.91741100187395597</c:v>
                </c:pt>
                <c:pt idx="4">
                  <c:v>-1.08033842131142</c:v>
                </c:pt>
                <c:pt idx="5">
                  <c:v>0.51665072133787304</c:v>
                </c:pt>
                <c:pt idx="6">
                  <c:v>2.14265476372307</c:v>
                </c:pt>
                <c:pt idx="7">
                  <c:v>0.52528179873480296</c:v>
                </c:pt>
                <c:pt idx="8">
                  <c:v>-0.369014641195199</c:v>
                </c:pt>
                <c:pt idx="9">
                  <c:v>-0.54123144325828998</c:v>
                </c:pt>
                <c:pt idx="10">
                  <c:v>0.68559764379854005</c:v>
                </c:pt>
                <c:pt idx="11">
                  <c:v>-0.55948762002435604</c:v>
                </c:pt>
                <c:pt idx="12">
                  <c:v>-1.7359496572922199</c:v>
                </c:pt>
                <c:pt idx="13">
                  <c:v>-0.97027330695334701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8-4C13-AFD8-9AD241F05E66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Newport News, VA</c:v>
                </c:pt>
                <c:pt idx="6">
                  <c:v>Atlantic City, NJ</c:v>
                </c:pt>
                <c:pt idx="7">
                  <c:v>Hampton Bays/Shinnecock, NY</c:v>
                </c:pt>
                <c:pt idx="8">
                  <c:v>Beaufort, NC</c:v>
                </c:pt>
                <c:pt idx="9">
                  <c:v>Wanchese, NC</c:v>
                </c:pt>
                <c:pt idx="10">
                  <c:v>Columbia, NC</c:v>
                </c:pt>
                <c:pt idx="11">
                  <c:v>Little Creek, DE</c:v>
                </c:pt>
                <c:pt idx="12">
                  <c:v>Hobucken, NC</c:v>
                </c:pt>
                <c:pt idx="13">
                  <c:v>Oak Beach-Captree, NY</c:v>
                </c:pt>
              </c:strCache>
            </c:strRef>
          </c:cat>
          <c:val>
            <c:numRef>
              <c:f>'Mid-Atlantic_Radar Graph'!$F$2:$F$15</c:f>
              <c:numCache>
                <c:formatCode>0.000</c:formatCode>
                <c:ptCount val="14"/>
                <c:pt idx="0">
                  <c:v>-0.82919155410572798</c:v>
                </c:pt>
                <c:pt idx="1">
                  <c:v>-0.53651267261894198</c:v>
                </c:pt>
                <c:pt idx="2">
                  <c:v>-0.77648787514625195</c:v>
                </c:pt>
                <c:pt idx="3">
                  <c:v>-0.85307789057628503</c:v>
                </c:pt>
                <c:pt idx="4">
                  <c:v>-0.96068920068434405</c:v>
                </c:pt>
                <c:pt idx="5">
                  <c:v>0.360148879590871</c:v>
                </c:pt>
                <c:pt idx="6">
                  <c:v>2.4915551868880099</c:v>
                </c:pt>
                <c:pt idx="7">
                  <c:v>-0.498304553653584</c:v>
                </c:pt>
                <c:pt idx="8">
                  <c:v>0.92068301750383696</c:v>
                </c:pt>
                <c:pt idx="9">
                  <c:v>-0.55162815018364997</c:v>
                </c:pt>
                <c:pt idx="10">
                  <c:v>2.9178497273674702</c:v>
                </c:pt>
                <c:pt idx="11">
                  <c:v>0.32266056745136001</c:v>
                </c:pt>
                <c:pt idx="12">
                  <c:v>3.411</c:v>
                </c:pt>
                <c:pt idx="13">
                  <c:v>-1.123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8-4C13-AFD8-9AD241F05E66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Newport News, VA</c:v>
                </c:pt>
                <c:pt idx="6">
                  <c:v>Atlantic City, NJ</c:v>
                </c:pt>
                <c:pt idx="7">
                  <c:v>Hampton Bays/Shinnecock, NY</c:v>
                </c:pt>
                <c:pt idx="8">
                  <c:v>Beaufort, NC</c:v>
                </c:pt>
                <c:pt idx="9">
                  <c:v>Wanchese, NC</c:v>
                </c:pt>
                <c:pt idx="10">
                  <c:v>Columbia, NC</c:v>
                </c:pt>
                <c:pt idx="11">
                  <c:v>Little Creek, DE</c:v>
                </c:pt>
                <c:pt idx="12">
                  <c:v>Hobucken, NC</c:v>
                </c:pt>
                <c:pt idx="13">
                  <c:v>Oak Beach-Captree, NY</c:v>
                </c:pt>
              </c:strCache>
            </c:strRef>
          </c:cat>
          <c:val>
            <c:numRef>
              <c:f>'Mid-Atlantic_Radar Graph'!$G$2:$G$15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8-4C13-AFD8-9AD241F05E66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Graph'!$A$2:$A$15</c:f>
              <c:strCache>
                <c:ptCount val="14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Newport News, VA</c:v>
                </c:pt>
                <c:pt idx="6">
                  <c:v>Atlantic City, NJ</c:v>
                </c:pt>
                <c:pt idx="7">
                  <c:v>Hampton Bays/Shinnecock, NY</c:v>
                </c:pt>
                <c:pt idx="8">
                  <c:v>Beaufort, NC</c:v>
                </c:pt>
                <c:pt idx="9">
                  <c:v>Wanchese, NC</c:v>
                </c:pt>
                <c:pt idx="10">
                  <c:v>Columbia, NC</c:v>
                </c:pt>
                <c:pt idx="11">
                  <c:v>Little Creek, DE</c:v>
                </c:pt>
                <c:pt idx="12">
                  <c:v>Hobucken, NC</c:v>
                </c:pt>
                <c:pt idx="13">
                  <c:v>Oak Beach-Captree, NY</c:v>
                </c:pt>
              </c:strCache>
            </c:strRef>
          </c:cat>
          <c:val>
            <c:numRef>
              <c:f>'Mid-Atlantic_Radar Graph'!$H$2:$H$15</c:f>
              <c:numCache>
                <c:formatCode>0.000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8-4C13-AFD8-9AD241F0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Graph'!$A$2:$A$15</c15:sqref>
                        </c15:formulaRef>
                      </c:ext>
                    </c:extLst>
                    <c:strCache>
                      <c:ptCount val="14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Newport News, VA</c:v>
                      </c:pt>
                      <c:pt idx="6">
                        <c:v>Atlantic City, NJ</c:v>
                      </c:pt>
                      <c:pt idx="7">
                        <c:v>Hampton Bays/Shinnecock, NY</c:v>
                      </c:pt>
                      <c:pt idx="8">
                        <c:v>Beaufort, NC</c:v>
                      </c:pt>
                      <c:pt idx="9">
                        <c:v>Wanchese, NC</c:v>
                      </c:pt>
                      <c:pt idx="10">
                        <c:v>Columbia, NC</c:v>
                      </c:pt>
                      <c:pt idx="11">
                        <c:v>Little Creek, DE</c:v>
                      </c:pt>
                      <c:pt idx="12">
                        <c:v>Hobucken, NC</c:v>
                      </c:pt>
                      <c:pt idx="13">
                        <c:v>Oak Beach-Captree, NY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12.288</c:v>
                      </c:pt>
                      <c:pt idx="1">
                        <c:v>7.7629999999999999</c:v>
                      </c:pt>
                      <c:pt idx="2">
                        <c:v>5.6</c:v>
                      </c:pt>
                      <c:pt idx="3">
                        <c:v>4.8280000000000003</c:v>
                      </c:pt>
                      <c:pt idx="4">
                        <c:v>3.84</c:v>
                      </c:pt>
                      <c:pt idx="5">
                        <c:v>2.9319999999999999</c:v>
                      </c:pt>
                      <c:pt idx="6">
                        <c:v>2.0720000000000001</c:v>
                      </c:pt>
                      <c:pt idx="7">
                        <c:v>1.956</c:v>
                      </c:pt>
                      <c:pt idx="8">
                        <c:v>1.871</c:v>
                      </c:pt>
                      <c:pt idx="9">
                        <c:v>1.6459999999999999</c:v>
                      </c:pt>
                      <c:pt idx="10">
                        <c:v>0.36399999999999999</c:v>
                      </c:pt>
                      <c:pt idx="11">
                        <c:v>0.13800000000000001</c:v>
                      </c:pt>
                      <c:pt idx="12">
                        <c:v>4.3999999999999997E-2</c:v>
                      </c:pt>
                      <c:pt idx="13">
                        <c:v>-5.7000000000000002E-2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668-4C13-AFD8-9AD241F05E6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Graph'!$A$2:$A$15</c15:sqref>
                        </c15:formulaRef>
                      </c:ext>
                    </c:extLst>
                    <c:strCache>
                      <c:ptCount val="14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Newport News, VA</c:v>
                      </c:pt>
                      <c:pt idx="6">
                        <c:v>Atlantic City, NJ</c:v>
                      </c:pt>
                      <c:pt idx="7">
                        <c:v>Hampton Bays/Shinnecock, NY</c:v>
                      </c:pt>
                      <c:pt idx="8">
                        <c:v>Beaufort, NC</c:v>
                      </c:pt>
                      <c:pt idx="9">
                        <c:v>Wanchese, NC</c:v>
                      </c:pt>
                      <c:pt idx="10">
                        <c:v>Columbia, NC</c:v>
                      </c:pt>
                      <c:pt idx="11">
                        <c:v>Little Creek, DE</c:v>
                      </c:pt>
                      <c:pt idx="12">
                        <c:v>Hobucken, NC</c:v>
                      </c:pt>
                      <c:pt idx="13">
                        <c:v>Oak Beach-Captree, NY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1.6679999999999999</c:v>
                      </c:pt>
                      <c:pt idx="1">
                        <c:v>3.2429999999999999</c:v>
                      </c:pt>
                      <c:pt idx="2">
                        <c:v>0.48899999999999999</c:v>
                      </c:pt>
                      <c:pt idx="3">
                        <c:v>0.42799999999999999</c:v>
                      </c:pt>
                      <c:pt idx="4">
                        <c:v>4.4189999999999996</c:v>
                      </c:pt>
                      <c:pt idx="5">
                        <c:v>-7.0000000000000007E-2</c:v>
                      </c:pt>
                      <c:pt idx="6">
                        <c:v>-4.3999999999999997E-2</c:v>
                      </c:pt>
                      <c:pt idx="7">
                        <c:v>-2.3E-2</c:v>
                      </c:pt>
                      <c:pt idx="8">
                        <c:v>0.14899999999999999</c:v>
                      </c:pt>
                      <c:pt idx="9">
                        <c:v>0.47799999999999998</c:v>
                      </c:pt>
                      <c:pt idx="10">
                        <c:v>0.35399999999999998</c:v>
                      </c:pt>
                      <c:pt idx="11">
                        <c:v>0.79300000000000004</c:v>
                      </c:pt>
                      <c:pt idx="12">
                        <c:v>3.153</c:v>
                      </c:pt>
                      <c:pt idx="13">
                        <c:v>0.66500000000000004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68-4C13-AFD8-9AD241F05E66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504950495049039E-4"/>
          <c:y val="0.17376108075643587"/>
          <c:w val="0.99455445544554455"/>
          <c:h val="6.675870568184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6005507057089744"/>
          <c:y val="2.36742424242424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5943712481484"/>
          <c:y val="0.31359825385328316"/>
          <c:w val="0.41868376601439666"/>
          <c:h val="0.62740445649041632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Graph'!$D$18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Graph'!$A$19:$A$33</c:f>
              <c:strCache>
                <c:ptCount val="15"/>
                <c:pt idx="0">
                  <c:v>Babylon, NY</c:v>
                </c:pt>
                <c:pt idx="1">
                  <c:v>Virginia Beach, VA</c:v>
                </c:pt>
                <c:pt idx="2">
                  <c:v>Hatteras, NC</c:v>
                </c:pt>
                <c:pt idx="3">
                  <c:v>Nags Head, NC</c:v>
                </c:pt>
                <c:pt idx="4">
                  <c:v>Point Pleasant Beach, NJ</c:v>
                </c:pt>
                <c:pt idx="5">
                  <c:v>Montauk, NY</c:v>
                </c:pt>
                <c:pt idx="6">
                  <c:v>Atlantic Highlands, NJ</c:v>
                </c:pt>
                <c:pt idx="7">
                  <c:v>Ocean City, MD</c:v>
                </c:pt>
                <c:pt idx="8">
                  <c:v>Cape May, NJ</c:v>
                </c:pt>
                <c:pt idx="9">
                  <c:v>Morehead City, NC</c:v>
                </c:pt>
                <c:pt idx="10">
                  <c:v>Barnegat Light, NJ*</c:v>
                </c:pt>
                <c:pt idx="11">
                  <c:v>Avalon, NJ</c:v>
                </c:pt>
                <c:pt idx="12">
                  <c:v>Orient, NY</c:v>
                </c:pt>
                <c:pt idx="13">
                  <c:v>Point Lookout, NY</c:v>
                </c:pt>
                <c:pt idx="14">
                  <c:v>Deal Island, MD*</c:v>
                </c:pt>
              </c:strCache>
            </c:strRef>
          </c:cat>
          <c:val>
            <c:numRef>
              <c:f>'Mid-Atlantic_Radar Graph'!$D$19:$D$33</c:f>
              <c:numCache>
                <c:formatCode>0.000</c:formatCode>
                <c:ptCount val="15"/>
                <c:pt idx="0">
                  <c:v>-0.93126518422329796</c:v>
                </c:pt>
                <c:pt idx="1">
                  <c:v>-0.31729886385984002</c:v>
                </c:pt>
                <c:pt idx="2">
                  <c:v>0.43380018190311698</c:v>
                </c:pt>
                <c:pt idx="3">
                  <c:v>-0.701641118566663</c:v>
                </c:pt>
                <c:pt idx="4">
                  <c:v>-0.70192797394292805</c:v>
                </c:pt>
                <c:pt idx="5">
                  <c:v>-0.83822660935387305</c:v>
                </c:pt>
                <c:pt idx="6">
                  <c:v>-0.584085561682684</c:v>
                </c:pt>
                <c:pt idx="7">
                  <c:v>-9.10218233124402E-2</c:v>
                </c:pt>
                <c:pt idx="8">
                  <c:v>-0.76321101850787998</c:v>
                </c:pt>
                <c:pt idx="9">
                  <c:v>0.25970728684877797</c:v>
                </c:pt>
                <c:pt idx="10">
                  <c:v>-0.94180159009526598</c:v>
                </c:pt>
                <c:pt idx="11">
                  <c:v>-1.0246980661521401</c:v>
                </c:pt>
                <c:pt idx="12">
                  <c:v>-1.0376596447703199</c:v>
                </c:pt>
                <c:pt idx="13">
                  <c:v>-0.46148850272204101</c:v>
                </c:pt>
                <c:pt idx="14">
                  <c:v>-0.34652957390139999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AE8-8055-86B675D0A445}"/>
            </c:ext>
          </c:extLst>
        </c:ser>
        <c:ser>
          <c:idx val="3"/>
          <c:order val="3"/>
          <c:tx>
            <c:strRef>
              <c:f>'Mid-Atlantic_Radar Graph'!$E$18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Graph'!$A$19:$A$33</c:f>
              <c:strCache>
                <c:ptCount val="15"/>
                <c:pt idx="0">
                  <c:v>Babylon, NY</c:v>
                </c:pt>
                <c:pt idx="1">
                  <c:v>Virginia Beach, VA</c:v>
                </c:pt>
                <c:pt idx="2">
                  <c:v>Hatteras, NC</c:v>
                </c:pt>
                <c:pt idx="3">
                  <c:v>Nags Head, NC</c:v>
                </c:pt>
                <c:pt idx="4">
                  <c:v>Point Pleasant Beach, NJ</c:v>
                </c:pt>
                <c:pt idx="5">
                  <c:v>Montauk, NY</c:v>
                </c:pt>
                <c:pt idx="6">
                  <c:v>Atlantic Highlands, NJ</c:v>
                </c:pt>
                <c:pt idx="7">
                  <c:v>Ocean City, MD</c:v>
                </c:pt>
                <c:pt idx="8">
                  <c:v>Cape May, NJ</c:v>
                </c:pt>
                <c:pt idx="9">
                  <c:v>Morehead City, NC</c:v>
                </c:pt>
                <c:pt idx="10">
                  <c:v>Barnegat Light, NJ*</c:v>
                </c:pt>
                <c:pt idx="11">
                  <c:v>Avalon, NJ</c:v>
                </c:pt>
                <c:pt idx="12">
                  <c:v>Orient, NY</c:v>
                </c:pt>
                <c:pt idx="13">
                  <c:v>Point Lookout, NY</c:v>
                </c:pt>
                <c:pt idx="14">
                  <c:v>Deal Island, MD*</c:v>
                </c:pt>
              </c:strCache>
            </c:strRef>
          </c:cat>
          <c:val>
            <c:numRef>
              <c:f>'Mid-Atlantic_Radar Graph'!$E$19:$E$33</c:f>
              <c:numCache>
                <c:formatCode>0.000</c:formatCode>
                <c:ptCount val="15"/>
                <c:pt idx="0">
                  <c:v>-0.67859669446491</c:v>
                </c:pt>
                <c:pt idx="1">
                  <c:v>2.16892535314753E-2</c:v>
                </c:pt>
                <c:pt idx="2">
                  <c:v>-0.65292863385904099</c:v>
                </c:pt>
                <c:pt idx="3">
                  <c:v>-0.87385463074926295</c:v>
                </c:pt>
                <c:pt idx="4">
                  <c:v>-0.91741100187395597</c:v>
                </c:pt>
                <c:pt idx="5">
                  <c:v>-0.734625647846052</c:v>
                </c:pt>
                <c:pt idx="6">
                  <c:v>-0.865261904893184</c:v>
                </c:pt>
                <c:pt idx="7">
                  <c:v>-0.84211687467680296</c:v>
                </c:pt>
                <c:pt idx="8">
                  <c:v>-0.19225084173538601</c:v>
                </c:pt>
                <c:pt idx="9">
                  <c:v>-0.228246703116882</c:v>
                </c:pt>
                <c:pt idx="10">
                  <c:v>-1.08033842131142</c:v>
                </c:pt>
                <c:pt idx="11">
                  <c:v>-1.1866533864122499</c:v>
                </c:pt>
                <c:pt idx="12">
                  <c:v>-1.1110831097141101</c:v>
                </c:pt>
                <c:pt idx="13">
                  <c:v>-0.94428482911324396</c:v>
                </c:pt>
                <c:pt idx="14">
                  <c:v>-0.63225351352438197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A-4AE8-8055-86B675D0A445}"/>
            </c:ext>
          </c:extLst>
        </c:ser>
        <c:ser>
          <c:idx val="4"/>
          <c:order val="4"/>
          <c:tx>
            <c:strRef>
              <c:f>'Mid-Atlantic_Radar Graph'!$F$18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'Mid-Atlantic_Radar Graph'!$A$19:$A$33</c:f>
              <c:strCache>
                <c:ptCount val="15"/>
                <c:pt idx="0">
                  <c:v>Babylon, NY</c:v>
                </c:pt>
                <c:pt idx="1">
                  <c:v>Virginia Beach, VA</c:v>
                </c:pt>
                <c:pt idx="2">
                  <c:v>Hatteras, NC</c:v>
                </c:pt>
                <c:pt idx="3">
                  <c:v>Nags Head, NC</c:v>
                </c:pt>
                <c:pt idx="4">
                  <c:v>Point Pleasant Beach, NJ</c:v>
                </c:pt>
                <c:pt idx="5">
                  <c:v>Montauk, NY</c:v>
                </c:pt>
                <c:pt idx="6">
                  <c:v>Atlantic Highlands, NJ</c:v>
                </c:pt>
                <c:pt idx="7">
                  <c:v>Ocean City, MD</c:v>
                </c:pt>
                <c:pt idx="8">
                  <c:v>Cape May, NJ</c:v>
                </c:pt>
                <c:pt idx="9">
                  <c:v>Morehead City, NC</c:v>
                </c:pt>
                <c:pt idx="10">
                  <c:v>Barnegat Light, NJ*</c:v>
                </c:pt>
                <c:pt idx="11">
                  <c:v>Avalon, NJ</c:v>
                </c:pt>
                <c:pt idx="12">
                  <c:v>Orient, NY</c:v>
                </c:pt>
                <c:pt idx="13">
                  <c:v>Point Lookout, NY</c:v>
                </c:pt>
                <c:pt idx="14">
                  <c:v>Deal Island, MD*</c:v>
                </c:pt>
              </c:strCache>
            </c:strRef>
          </c:cat>
          <c:val>
            <c:numRef>
              <c:f>'Mid-Atlantic_Radar Graph'!$F$19:$F$33</c:f>
              <c:numCache>
                <c:formatCode>0.000</c:formatCode>
                <c:ptCount val="15"/>
                <c:pt idx="0">
                  <c:v>-0.69477929961350404</c:v>
                </c:pt>
                <c:pt idx="1">
                  <c:v>-0.45986743198820601</c:v>
                </c:pt>
                <c:pt idx="2">
                  <c:v>0.84619445629044998</c:v>
                </c:pt>
                <c:pt idx="3">
                  <c:v>-0.64063136868955195</c:v>
                </c:pt>
                <c:pt idx="4">
                  <c:v>-0.85307789057628503</c:v>
                </c:pt>
                <c:pt idx="5">
                  <c:v>-0.77648787514625195</c:v>
                </c:pt>
                <c:pt idx="6">
                  <c:v>-0.96938557729723995</c:v>
                </c:pt>
                <c:pt idx="7">
                  <c:v>-0.60368410275647699</c:v>
                </c:pt>
                <c:pt idx="8">
                  <c:v>-0.82919155410572798</c:v>
                </c:pt>
                <c:pt idx="9">
                  <c:v>0.53607821986191595</c:v>
                </c:pt>
                <c:pt idx="10">
                  <c:v>-0.96068920068434405</c:v>
                </c:pt>
                <c:pt idx="11">
                  <c:v>-0.45179478536571299</c:v>
                </c:pt>
                <c:pt idx="12">
                  <c:v>-0.56025029487035105</c:v>
                </c:pt>
                <c:pt idx="13">
                  <c:v>-1.12281488608422</c:v>
                </c:pt>
                <c:pt idx="14">
                  <c:v>-0.94552811204092002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A-4AE8-8055-86B675D0A445}"/>
            </c:ext>
          </c:extLst>
        </c:ser>
        <c:ser>
          <c:idx val="5"/>
          <c:order val="5"/>
          <c:tx>
            <c:strRef>
              <c:f>'Mid-Atlantic_Radar Graph'!$G$18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Graph'!$A$19:$A$33</c:f>
              <c:strCache>
                <c:ptCount val="15"/>
                <c:pt idx="0">
                  <c:v>Babylon, NY</c:v>
                </c:pt>
                <c:pt idx="1">
                  <c:v>Virginia Beach, VA</c:v>
                </c:pt>
                <c:pt idx="2">
                  <c:v>Hatteras, NC</c:v>
                </c:pt>
                <c:pt idx="3">
                  <c:v>Nags Head, NC</c:v>
                </c:pt>
                <c:pt idx="4">
                  <c:v>Point Pleasant Beach, NJ</c:v>
                </c:pt>
                <c:pt idx="5">
                  <c:v>Montauk, NY</c:v>
                </c:pt>
                <c:pt idx="6">
                  <c:v>Atlantic Highlands, NJ</c:v>
                </c:pt>
                <c:pt idx="7">
                  <c:v>Ocean City, MD</c:v>
                </c:pt>
                <c:pt idx="8">
                  <c:v>Cape May, NJ</c:v>
                </c:pt>
                <c:pt idx="9">
                  <c:v>Morehead City, NC</c:v>
                </c:pt>
                <c:pt idx="10">
                  <c:v>Barnegat Light, NJ*</c:v>
                </c:pt>
                <c:pt idx="11">
                  <c:v>Avalon, NJ</c:v>
                </c:pt>
                <c:pt idx="12">
                  <c:v>Orient, NY</c:v>
                </c:pt>
                <c:pt idx="13">
                  <c:v>Point Lookout, NY</c:v>
                </c:pt>
                <c:pt idx="14">
                  <c:v>Deal Island, MD*</c:v>
                </c:pt>
              </c:strCache>
            </c:strRef>
          </c:cat>
          <c:val>
            <c:numRef>
              <c:f>'Mid-Atlantic_Radar Graph'!$G$19:$G$33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A-4AE8-8055-86B675D0A445}"/>
            </c:ext>
          </c:extLst>
        </c:ser>
        <c:ser>
          <c:idx val="6"/>
          <c:order val="6"/>
          <c:tx>
            <c:strRef>
              <c:f>'Mid-Atlantic_Radar Graph'!$H$18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Graph'!$A$19:$A$33</c:f>
              <c:strCache>
                <c:ptCount val="15"/>
                <c:pt idx="0">
                  <c:v>Babylon, NY</c:v>
                </c:pt>
                <c:pt idx="1">
                  <c:v>Virginia Beach, VA</c:v>
                </c:pt>
                <c:pt idx="2">
                  <c:v>Hatteras, NC</c:v>
                </c:pt>
                <c:pt idx="3">
                  <c:v>Nags Head, NC</c:v>
                </c:pt>
                <c:pt idx="4">
                  <c:v>Point Pleasant Beach, NJ</c:v>
                </c:pt>
                <c:pt idx="5">
                  <c:v>Montauk, NY</c:v>
                </c:pt>
                <c:pt idx="6">
                  <c:v>Atlantic Highlands, NJ</c:v>
                </c:pt>
                <c:pt idx="7">
                  <c:v>Ocean City, MD</c:v>
                </c:pt>
                <c:pt idx="8">
                  <c:v>Cape May, NJ</c:v>
                </c:pt>
                <c:pt idx="9">
                  <c:v>Morehead City, NC</c:v>
                </c:pt>
                <c:pt idx="10">
                  <c:v>Barnegat Light, NJ*</c:v>
                </c:pt>
                <c:pt idx="11">
                  <c:v>Avalon, NJ</c:v>
                </c:pt>
                <c:pt idx="12">
                  <c:v>Orient, NY</c:v>
                </c:pt>
                <c:pt idx="13">
                  <c:v>Point Lookout, NY</c:v>
                </c:pt>
                <c:pt idx="14">
                  <c:v>Deal Island, MD*</c:v>
                </c:pt>
              </c:strCache>
            </c:strRef>
          </c:cat>
          <c:val>
            <c:numRef>
              <c:f>'Mid-Atlantic_Radar Graph'!$H$19:$H$33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A-4AE8-8055-86B675D0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Graph'!$B$18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Graph'!$A$19:$A$33</c15:sqref>
                        </c15:formulaRef>
                      </c:ext>
                    </c:extLst>
                    <c:strCache>
                      <c:ptCount val="15"/>
                      <c:pt idx="0">
                        <c:v>Babylon, NY</c:v>
                      </c:pt>
                      <c:pt idx="1">
                        <c:v>Virginia Beach, VA</c:v>
                      </c:pt>
                      <c:pt idx="2">
                        <c:v>Hatteras, NC</c:v>
                      </c:pt>
                      <c:pt idx="3">
                        <c:v>Nags Head, NC</c:v>
                      </c:pt>
                      <c:pt idx="4">
                        <c:v>Point Pleasant Beach, NJ</c:v>
                      </c:pt>
                      <c:pt idx="5">
                        <c:v>Montauk, NY</c:v>
                      </c:pt>
                      <c:pt idx="6">
                        <c:v>Atlantic Highlands, NJ</c:v>
                      </c:pt>
                      <c:pt idx="7">
                        <c:v>Ocean City, MD</c:v>
                      </c:pt>
                      <c:pt idx="8">
                        <c:v>Cape May, NJ</c:v>
                      </c:pt>
                      <c:pt idx="9">
                        <c:v>Morehead City, NC</c:v>
                      </c:pt>
                      <c:pt idx="10">
                        <c:v>Barnegat Light, NJ*</c:v>
                      </c:pt>
                      <c:pt idx="11">
                        <c:v>Avalon, NJ</c:v>
                      </c:pt>
                      <c:pt idx="12">
                        <c:v>Orient, NY</c:v>
                      </c:pt>
                      <c:pt idx="13">
                        <c:v>Point Lookout, NY</c:v>
                      </c:pt>
                      <c:pt idx="14">
                        <c:v>Deal Island, MD*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Graph'!$B$19:$B$33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12.483000000000001</c:v>
                      </c:pt>
                      <c:pt idx="1">
                        <c:v>9.7720000000000002</c:v>
                      </c:pt>
                      <c:pt idx="2">
                        <c:v>8.2590000000000003</c:v>
                      </c:pt>
                      <c:pt idx="3">
                        <c:v>8.2119999999999997</c:v>
                      </c:pt>
                      <c:pt idx="4">
                        <c:v>7.6369999999999996</c:v>
                      </c:pt>
                      <c:pt idx="5">
                        <c:v>6.9249999999999998</c:v>
                      </c:pt>
                      <c:pt idx="6">
                        <c:v>5.5890000000000004</c:v>
                      </c:pt>
                      <c:pt idx="7">
                        <c:v>5.524</c:v>
                      </c:pt>
                      <c:pt idx="8">
                        <c:v>4.9779999999999998</c:v>
                      </c:pt>
                      <c:pt idx="9">
                        <c:v>4.3179999999999996</c:v>
                      </c:pt>
                      <c:pt idx="10">
                        <c:v>3.1309999999999998</c:v>
                      </c:pt>
                      <c:pt idx="11">
                        <c:v>2.1539999999999999</c:v>
                      </c:pt>
                      <c:pt idx="12">
                        <c:v>1.5669999999999999</c:v>
                      </c:pt>
                      <c:pt idx="13">
                        <c:v>1.54</c:v>
                      </c:pt>
                      <c:pt idx="14">
                        <c:v>1.258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CA-4AE8-8055-86B675D0A44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Graph'!$C$18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Graph'!$A$19:$A$33</c15:sqref>
                        </c15:formulaRef>
                      </c:ext>
                    </c:extLst>
                    <c:strCache>
                      <c:ptCount val="15"/>
                      <c:pt idx="0">
                        <c:v>Babylon, NY</c:v>
                      </c:pt>
                      <c:pt idx="1">
                        <c:v>Virginia Beach, VA</c:v>
                      </c:pt>
                      <c:pt idx="2">
                        <c:v>Hatteras, NC</c:v>
                      </c:pt>
                      <c:pt idx="3">
                        <c:v>Nags Head, NC</c:v>
                      </c:pt>
                      <c:pt idx="4">
                        <c:v>Point Pleasant Beach, NJ</c:v>
                      </c:pt>
                      <c:pt idx="5">
                        <c:v>Montauk, NY</c:v>
                      </c:pt>
                      <c:pt idx="6">
                        <c:v>Atlantic Highlands, NJ</c:v>
                      </c:pt>
                      <c:pt idx="7">
                        <c:v>Ocean City, MD</c:v>
                      </c:pt>
                      <c:pt idx="8">
                        <c:v>Cape May, NJ</c:v>
                      </c:pt>
                      <c:pt idx="9">
                        <c:v>Morehead City, NC</c:v>
                      </c:pt>
                      <c:pt idx="10">
                        <c:v>Barnegat Light, NJ*</c:v>
                      </c:pt>
                      <c:pt idx="11">
                        <c:v>Avalon, NJ</c:v>
                      </c:pt>
                      <c:pt idx="12">
                        <c:v>Orient, NY</c:v>
                      </c:pt>
                      <c:pt idx="13">
                        <c:v>Point Lookout, NY</c:v>
                      </c:pt>
                      <c:pt idx="14">
                        <c:v>Deal Island, MD*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Graph'!$C$19:$C$33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0.33800000000000002</c:v>
                      </c:pt>
                      <c:pt idx="1">
                        <c:v>-4.2999999999999997E-2</c:v>
                      </c:pt>
                      <c:pt idx="2">
                        <c:v>0.63500000000000001</c:v>
                      </c:pt>
                      <c:pt idx="3">
                        <c:v>0.93700000000000006</c:v>
                      </c:pt>
                      <c:pt idx="4">
                        <c:v>0.622</c:v>
                      </c:pt>
                      <c:pt idx="5">
                        <c:v>0.85899999999999999</c:v>
                      </c:pt>
                      <c:pt idx="6">
                        <c:v>0.57699999999999996</c:v>
                      </c:pt>
                      <c:pt idx="7">
                        <c:v>0.23699999999999999</c:v>
                      </c:pt>
                      <c:pt idx="8">
                        <c:v>0.63700000000000001</c:v>
                      </c:pt>
                      <c:pt idx="9">
                        <c:v>0.16800000000000001</c:v>
                      </c:pt>
                      <c:pt idx="10">
                        <c:v>3.0110000000000001</c:v>
                      </c:pt>
                      <c:pt idx="11">
                        <c:v>0.65700000000000003</c:v>
                      </c:pt>
                      <c:pt idx="12">
                        <c:v>0.93200000000000005</c:v>
                      </c:pt>
                      <c:pt idx="13">
                        <c:v>0.7</c:v>
                      </c:pt>
                      <c:pt idx="14">
                        <c:v>1.8180000000000001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CA-4AE8-8055-86B675D0A445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953795379537911E-3"/>
          <c:y val="0.17866986767603601"/>
          <c:w val="0.99455445544554455"/>
          <c:h val="6.6791864295894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in Top Recreational Fishing Communities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effectLst/>
              </a:rPr>
              <a:t>(New England)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8309970491752625"/>
          <c:y val="3.26843987021307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43235847971592E-2"/>
          <c:y val="0.21310765288197242"/>
          <c:w val="0.89765264381193688"/>
          <c:h val="0.59805567611135213"/>
        </c:manualLayout>
      </c:layout>
      <c:bubbleChart>
        <c:varyColors val="0"/>
        <c:ser>
          <c:idx val="0"/>
          <c:order val="0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3601482450403312E-3"/>
                  <c:y val="-1.2645422357106728E-2"/>
                </c:manualLayout>
              </c:layout>
              <c:tx>
                <c:rich>
                  <a:bodyPr/>
                  <a:lstStyle/>
                  <a:p>
                    <a:fld id="{532D7263-AF16-442F-80ED-BC00D4B2F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BF2-4296-9126-6D4D5729E677}"/>
                </c:ext>
              </c:extLst>
            </c:dLbl>
            <c:dLbl>
              <c:idx val="1"/>
              <c:layout>
                <c:manualLayout>
                  <c:x val="-4.3601482450403312E-3"/>
                  <c:y val="-6.2653605307210619E-2"/>
                </c:manualLayout>
              </c:layout>
              <c:tx>
                <c:rich>
                  <a:bodyPr/>
                  <a:lstStyle/>
                  <a:p>
                    <a:fld id="{1682A135-F778-4CF3-B2D0-33C1E47C6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BF2-4296-9126-6D4D5729E677}"/>
                </c:ext>
              </c:extLst>
            </c:dLbl>
            <c:dLbl>
              <c:idx val="2"/>
              <c:layout>
                <c:manualLayout>
                  <c:x val="-7.3032483104425547E-2"/>
                  <c:y val="4.8052604957005474E-2"/>
                </c:manualLayout>
              </c:layout>
              <c:tx>
                <c:rich>
                  <a:bodyPr/>
                  <a:lstStyle/>
                  <a:p>
                    <a:fld id="{1F5246CF-2D99-4906-AFE3-ADCBA39A3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BF2-4296-9126-6D4D5729E677}"/>
                </c:ext>
              </c:extLst>
            </c:dLbl>
            <c:dLbl>
              <c:idx val="3"/>
              <c:layout>
                <c:manualLayout>
                  <c:x val="0"/>
                  <c:y val="-2.2761760242792202E-2"/>
                </c:manualLayout>
              </c:layout>
              <c:tx>
                <c:rich>
                  <a:bodyPr/>
                  <a:lstStyle/>
                  <a:p>
                    <a:fld id="{86BFF93F-C0F5-4D4F-A608-46A8F9510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BF2-4296-9126-6D4D5729E677}"/>
                </c:ext>
              </c:extLst>
            </c:dLbl>
            <c:dLbl>
              <c:idx val="4"/>
              <c:layout>
                <c:manualLayout>
                  <c:x val="-4.5781556572923481E-2"/>
                  <c:y val="-4.8052604957005564E-2"/>
                </c:manualLayout>
              </c:layout>
              <c:tx>
                <c:rich>
                  <a:bodyPr/>
                  <a:lstStyle/>
                  <a:p>
                    <a:fld id="{B128E11F-0573-489B-9947-125EC0BFE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BF2-4296-9126-6D4D5729E677}"/>
                </c:ext>
              </c:extLst>
            </c:dLbl>
            <c:dLbl>
              <c:idx val="5"/>
              <c:layout>
                <c:manualLayout>
                  <c:x val="-2.725092653150207E-2"/>
                  <c:y val="4.0465351542741529E-2"/>
                </c:manualLayout>
              </c:layout>
              <c:tx>
                <c:rich>
                  <a:bodyPr/>
                  <a:lstStyle/>
                  <a:p>
                    <a:fld id="{21B40775-2FD1-4BC1-B63A-BB654C78E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BF2-4296-9126-6D4D5729E677}"/>
                </c:ext>
              </c:extLst>
            </c:dLbl>
            <c:dLbl>
              <c:idx val="6"/>
              <c:layout>
                <c:manualLayout>
                  <c:x val="-4.251144538914331E-2"/>
                  <c:y val="-3.7936267071320182E-2"/>
                </c:manualLayout>
              </c:layout>
              <c:tx>
                <c:rich>
                  <a:bodyPr/>
                  <a:lstStyle/>
                  <a:p>
                    <a:fld id="{1884E9D2-1F80-4D66-B7E2-8CD3211AF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BF2-4296-9126-6D4D5729E677}"/>
                </c:ext>
              </c:extLst>
            </c:dLbl>
            <c:dLbl>
              <c:idx val="7"/>
              <c:layout>
                <c:manualLayout>
                  <c:x val="-5.4501853063004223E-2"/>
                  <c:y val="8.5988872028325752E-2"/>
                </c:manualLayout>
              </c:layout>
              <c:tx>
                <c:rich>
                  <a:bodyPr/>
                  <a:lstStyle/>
                  <a:p>
                    <a:fld id="{C8963EF5-5F09-441A-AB4D-4FC624B3D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BF2-4296-9126-6D4D5729E677}"/>
                </c:ext>
              </c:extLst>
            </c:dLbl>
            <c:dLbl>
              <c:idx val="8"/>
              <c:layout>
                <c:manualLayout>
                  <c:x val="-5.0141704817963893E-2"/>
                  <c:y val="-5.3110773899848251E-2"/>
                </c:manualLayout>
              </c:layout>
              <c:tx>
                <c:rich>
                  <a:bodyPr/>
                  <a:lstStyle/>
                  <a:p>
                    <a:fld id="{F803B4F6-83E0-4B2E-865E-C66FD9B64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BF2-4296-9126-6D4D5729E677}"/>
                </c:ext>
              </c:extLst>
            </c:dLbl>
            <c:dLbl>
              <c:idx val="9"/>
              <c:layout>
                <c:manualLayout>
                  <c:x val="-9.4833224329627208E-2"/>
                  <c:y val="-2.5673218013102791E-2"/>
                </c:manualLayout>
              </c:layout>
              <c:tx>
                <c:rich>
                  <a:bodyPr/>
                  <a:lstStyle/>
                  <a:p>
                    <a:fld id="{E5D45C2D-D796-4111-BE06-EF6416CDD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BF2-4296-9126-6D4D5729E677}"/>
                </c:ext>
              </c:extLst>
            </c:dLbl>
            <c:dLbl>
              <c:idx val="10"/>
              <c:layout>
                <c:manualLayout>
                  <c:x val="-4.2511445389143268E-2"/>
                  <c:y val="6.3227111785533543E-2"/>
                </c:manualLayout>
              </c:layout>
              <c:tx>
                <c:rich>
                  <a:bodyPr/>
                  <a:lstStyle/>
                  <a:p>
                    <a:fld id="{ACBF34E1-967E-40AD-A784-F7B0996B9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BF2-4296-9126-6D4D5729E677}"/>
                </c:ext>
              </c:extLst>
            </c:dLbl>
            <c:dLbl>
              <c:idx val="11"/>
              <c:layout>
                <c:manualLayout>
                  <c:x val="-5.4501853063004145E-3"/>
                  <c:y val="-3.492921652509972E-2"/>
                </c:manualLayout>
              </c:layout>
              <c:tx>
                <c:rich>
                  <a:bodyPr/>
                  <a:lstStyle/>
                  <a:p>
                    <a:fld id="{88DB5696-0D44-4D69-8A9F-6D7E88501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BF2-4296-9126-6D4D5729E677}"/>
                </c:ext>
              </c:extLst>
            </c:dLbl>
            <c:dLbl>
              <c:idx val="12"/>
              <c:layout>
                <c:manualLayout>
                  <c:x val="-9.1563113145846961E-2"/>
                  <c:y val="-5.2154917643168618E-2"/>
                </c:manualLayout>
              </c:layout>
              <c:tx>
                <c:rich>
                  <a:bodyPr/>
                  <a:lstStyle/>
                  <a:p>
                    <a:fld id="{9C401457-E863-41AC-B795-90A6E46FE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2-4296-9126-6D4D5729E677}"/>
                </c:ext>
              </c:extLst>
            </c:dLbl>
            <c:dLbl>
              <c:idx val="13"/>
              <c:layout>
                <c:manualLayout>
                  <c:x val="-9.8103335513407497E-2"/>
                  <c:y val="-4.2612065224130448E-2"/>
                </c:manualLayout>
              </c:layout>
              <c:tx>
                <c:rich>
                  <a:bodyPr/>
                  <a:lstStyle/>
                  <a:p>
                    <a:fld id="{959B0E6C-9D55-4A64-8E0D-D2637AEE2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BF2-4296-9126-6D4D5729E677}"/>
                </c:ext>
              </c:extLst>
            </c:dLbl>
            <c:dLbl>
              <c:idx val="14"/>
              <c:layout>
                <c:manualLayout>
                  <c:x val="-7.4122520165685629E-2"/>
                  <c:y val="-0.10999317998636007"/>
                </c:manualLayout>
              </c:layout>
              <c:tx>
                <c:rich>
                  <a:bodyPr/>
                  <a:lstStyle/>
                  <a:p>
                    <a:fld id="{194142B4-7E9D-4B1A-8F39-02F854D94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2-4296-9126-6D4D5729E677}"/>
                </c:ext>
              </c:extLst>
            </c:dLbl>
            <c:dLbl>
              <c:idx val="15"/>
              <c:layout>
                <c:manualLayout>
                  <c:x val="-3.488118596032265E-2"/>
                  <c:y val="4.0465351542741432E-2"/>
                </c:manualLayout>
              </c:layout>
              <c:tx>
                <c:rich>
                  <a:bodyPr/>
                  <a:lstStyle/>
                  <a:p>
                    <a:fld id="{CC800EAD-876B-4BCA-9F4C-09148D2EE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2-4296-9126-6D4D5729E67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F2-4296-9126-6D4D5729E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Chart'!$B$24:$B$39</c:f>
              <c:numCache>
                <c:formatCode>General</c:formatCode>
                <c:ptCount val="16"/>
                <c:pt idx="0">
                  <c:v>2.9460000000000002</c:v>
                </c:pt>
                <c:pt idx="1">
                  <c:v>2.806</c:v>
                </c:pt>
                <c:pt idx="2">
                  <c:v>2.59</c:v>
                </c:pt>
                <c:pt idx="3">
                  <c:v>2.0979999999999999</c:v>
                </c:pt>
                <c:pt idx="4">
                  <c:v>2.0339999999999998</c:v>
                </c:pt>
                <c:pt idx="5">
                  <c:v>1.804</c:v>
                </c:pt>
                <c:pt idx="6">
                  <c:v>1.738</c:v>
                </c:pt>
                <c:pt idx="7">
                  <c:v>1.534</c:v>
                </c:pt>
                <c:pt idx="8">
                  <c:v>1.5169999999999999</c:v>
                </c:pt>
                <c:pt idx="9">
                  <c:v>1.4390000000000001</c:v>
                </c:pt>
                <c:pt idx="10">
                  <c:v>0.72599999999999998</c:v>
                </c:pt>
                <c:pt idx="11">
                  <c:v>0.61299999999999999</c:v>
                </c:pt>
                <c:pt idx="12">
                  <c:v>0.56899999999999995</c:v>
                </c:pt>
                <c:pt idx="13">
                  <c:v>0.115</c:v>
                </c:pt>
                <c:pt idx="14">
                  <c:v>0.113</c:v>
                </c:pt>
                <c:pt idx="15">
                  <c:v>-6.8000000000000005E-2</c:v>
                </c:pt>
              </c:numCache>
            </c:numRef>
          </c:xVal>
          <c:yVal>
            <c:numRef>
              <c:f>'New England_Bubble Chart'!$C$24:$C$39</c:f>
              <c:numCache>
                <c:formatCode>General</c:formatCode>
                <c:ptCount val="16"/>
                <c:pt idx="0">
                  <c:v>4.1000000000000002E-2</c:v>
                </c:pt>
                <c:pt idx="1">
                  <c:v>1.9E-2</c:v>
                </c:pt>
                <c:pt idx="2">
                  <c:v>-2.4E-2</c:v>
                </c:pt>
                <c:pt idx="3">
                  <c:v>5.8999999999999997E-2</c:v>
                </c:pt>
                <c:pt idx="4">
                  <c:v>0.39900000000000002</c:v>
                </c:pt>
                <c:pt idx="5">
                  <c:v>-2.8000000000000001E-2</c:v>
                </c:pt>
                <c:pt idx="6">
                  <c:v>4.3999999999999997E-2</c:v>
                </c:pt>
                <c:pt idx="7">
                  <c:v>0</c:v>
                </c:pt>
                <c:pt idx="8">
                  <c:v>0.36599999999999999</c:v>
                </c:pt>
                <c:pt idx="9">
                  <c:v>2.5999999999999999E-2</c:v>
                </c:pt>
                <c:pt idx="10">
                  <c:v>8.5000000000000006E-2</c:v>
                </c:pt>
                <c:pt idx="11">
                  <c:v>0.16700000000000001</c:v>
                </c:pt>
                <c:pt idx="12">
                  <c:v>5.0999999999999997E-2</c:v>
                </c:pt>
                <c:pt idx="13">
                  <c:v>9.1999999999999998E-2</c:v>
                </c:pt>
                <c:pt idx="14">
                  <c:v>8.2000000000000003E-2</c:v>
                </c:pt>
                <c:pt idx="15">
                  <c:v>7.0999999999999994E-2</c:v>
                </c:pt>
              </c:numCache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Chart'!$A$24:$A$39</c15:f>
                <c15:dlblRangeCache>
                  <c:ptCount val="16"/>
                  <c:pt idx="0">
                    <c:v>Narragansett/Point Judith, RI</c:v>
                  </c:pt>
                  <c:pt idx="1">
                    <c:v>Newburyport, MA</c:v>
                  </c:pt>
                  <c:pt idx="2">
                    <c:v>Barnstable Town, MA</c:v>
                  </c:pt>
                  <c:pt idx="3">
                    <c:v>Old Saybrook, CT</c:v>
                  </c:pt>
                  <c:pt idx="4">
                    <c:v>Dennis, MA</c:v>
                  </c:pt>
                  <c:pt idx="5">
                    <c:v>Sandwich, MA</c:v>
                  </c:pt>
                  <c:pt idx="6">
                    <c:v>Charlestown, RI</c:v>
                  </c:pt>
                  <c:pt idx="7">
                    <c:v>Hampton, NH</c:v>
                  </c:pt>
                  <c:pt idx="8">
                    <c:v>Bourne, MA</c:v>
                  </c:pt>
                  <c:pt idx="9">
                    <c:v>Seabrook, NH</c:v>
                  </c:pt>
                  <c:pt idx="10">
                    <c:v>Clinton, CT</c:v>
                  </c:pt>
                  <c:pt idx="11">
                    <c:v>Harwich Port, MA</c:v>
                  </c:pt>
                  <c:pt idx="12">
                    <c:v>Falmouth, MA</c:v>
                  </c:pt>
                  <c:pt idx="13">
                    <c:v>Truro, MA</c:v>
                  </c:pt>
                  <c:pt idx="14">
                    <c:v>New Shoreham, RI</c:v>
                  </c:pt>
                  <c:pt idx="15">
                    <c:v>Newington, NH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BF2-4296-9126-6D4D5729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7227134541472047"/>
              <c:y val="0.88929133858267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0.5"/>
      </c:valAx>
      <c:valAx>
        <c:axId val="1254670992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01482450403312E-3"/>
              <c:y val="0.24722838779010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05415681770975"/>
          <c:y val="0.14052968772604213"/>
          <c:w val="0.22257938817163878"/>
          <c:h val="5.1855192987067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Environmental Justice Vulnerability in Top Commercial Fishing Communities</a:t>
            </a:r>
          </a:p>
          <a:p>
            <a:pPr>
              <a:defRPr sz="1800" b="1"/>
            </a:pPr>
            <a:r>
              <a:rPr lang="en-US" sz="1800" b="1"/>
              <a:t>(New England)</a:t>
            </a:r>
          </a:p>
        </c:rich>
      </c:tx>
      <c:layout>
        <c:manualLayout>
          <c:xMode val="edge"/>
          <c:yMode val="edge"/>
          <c:x val="0.16877662461694906"/>
          <c:y val="5.71101722410968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2540572480791E-2"/>
          <c:y val="0.26439180760767611"/>
          <c:w val="0.9043974419755122"/>
          <c:h val="0.53366184943247874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631762652705064E-2"/>
                  <c:y val="-1.6841312402366904E-2"/>
                </c:manualLayout>
              </c:layout>
              <c:tx>
                <c:rich>
                  <a:bodyPr/>
                  <a:lstStyle/>
                  <a:p>
                    <a:fld id="{0E539FDF-C107-4D18-816C-AC5202848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74-4563-BE9B-9293A5024AB8}"/>
                </c:ext>
              </c:extLst>
            </c:dLbl>
            <c:dLbl>
              <c:idx val="1"/>
              <c:layout>
                <c:manualLayout>
                  <c:x val="-3.2722513089005235E-3"/>
                  <c:y val="-5.3330822607494867E-2"/>
                </c:manualLayout>
              </c:layout>
              <c:tx>
                <c:rich>
                  <a:bodyPr/>
                  <a:lstStyle/>
                  <a:p>
                    <a:fld id="{F4C8A660-6FFB-40F2-ACC4-5A81043D9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74-4563-BE9B-9293A5024AB8}"/>
                </c:ext>
              </c:extLst>
            </c:dLbl>
            <c:dLbl>
              <c:idx val="2"/>
              <c:layout>
                <c:manualLayout>
                  <c:x val="-8.7260034904013975E-2"/>
                  <c:y val="3.36826248047336E-2"/>
                </c:manualLayout>
              </c:layout>
              <c:tx>
                <c:rich>
                  <a:bodyPr/>
                  <a:lstStyle/>
                  <a:p>
                    <a:fld id="{CC5AF593-6415-4AE8-AA36-59D27E0E5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Chart'!$B$2:$B$4</c:f>
              <c:numCache>
                <c:formatCode>General</c:formatCode>
                <c:ptCount val="3"/>
                <c:pt idx="0">
                  <c:v>37.735999999999997</c:v>
                </c:pt>
                <c:pt idx="1">
                  <c:v>0.42</c:v>
                </c:pt>
                <c:pt idx="2">
                  <c:v>3.4940000000000002</c:v>
                </c:pt>
              </c:numCache>
            </c:numRef>
          </c:xVal>
          <c:yVal>
            <c:numRef>
              <c:f>'New England_Bubble Chart'!$C$2:$C$4</c:f>
              <c:numCache>
                <c:formatCode>General</c:formatCode>
                <c:ptCount val="3"/>
                <c:pt idx="0">
                  <c:v>0.13500000000000001</c:v>
                </c:pt>
                <c:pt idx="1">
                  <c:v>2.593</c:v>
                </c:pt>
                <c:pt idx="2">
                  <c:v>-7.4999999999999997E-2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Chart'!$A$2:$A$4</c15:f>
                <c15:dlblRangeCache>
                  <c:ptCount val="3"/>
                  <c:pt idx="0">
                    <c:v>New Bedford, MA</c:v>
                  </c:pt>
                  <c:pt idx="1">
                    <c:v>Cranberry Isles, ME</c:v>
                  </c:pt>
                  <c:pt idx="2">
                    <c:v>Boston,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74-4563-BE9B-9293A5024AB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5445026178010471E-3"/>
                  <c:y val="3.648951020512807E-2"/>
                </c:manualLayout>
              </c:layout>
              <c:tx>
                <c:rich>
                  <a:bodyPr/>
                  <a:lstStyle/>
                  <a:p>
                    <a:fld id="{7C834528-9D73-433F-A539-557BBEC45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174-4563-BE9B-9293A5024AB8}"/>
                </c:ext>
              </c:extLst>
            </c:dLbl>
            <c:dLbl>
              <c:idx val="1"/>
              <c:layout>
                <c:manualLayout>
                  <c:x val="-2.181500872600349E-3"/>
                  <c:y val="-2.8068854003944772E-2"/>
                </c:manualLayout>
              </c:layout>
              <c:tx>
                <c:rich>
                  <a:bodyPr/>
                  <a:lstStyle/>
                  <a:p>
                    <a:fld id="{94BAD020-86C6-4BAF-A51F-D2B20AB82E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174-4563-BE9B-9293A5024AB8}"/>
                </c:ext>
              </c:extLst>
            </c:dLbl>
            <c:dLbl>
              <c:idx val="2"/>
              <c:layout>
                <c:manualLayout>
                  <c:x val="-9.9258289703315877E-2"/>
                  <c:y val="-2.8068854003944668E-2"/>
                </c:manualLayout>
              </c:layout>
              <c:tx>
                <c:rich>
                  <a:bodyPr/>
                  <a:lstStyle/>
                  <a:p>
                    <a:fld id="{D858EDEA-567D-4BA1-B85A-690AA3D86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174-4563-BE9B-9293A5024AB8}"/>
                </c:ext>
              </c:extLst>
            </c:dLbl>
            <c:dLbl>
              <c:idx val="3"/>
              <c:layout>
                <c:manualLayout>
                  <c:x val="-6.8717277486911005E-2"/>
                  <c:y val="5.0523937207100404E-2"/>
                </c:manualLayout>
              </c:layout>
              <c:tx>
                <c:rich>
                  <a:bodyPr/>
                  <a:lstStyle/>
                  <a:p>
                    <a:fld id="{CAB57F78-CA1B-43A0-978A-5D90520DB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174-4563-BE9B-9293A5024AB8}"/>
                </c:ext>
              </c:extLst>
            </c:dLbl>
            <c:dLbl>
              <c:idx val="4"/>
              <c:layout>
                <c:manualLayout>
                  <c:x val="-5.9991273996509602E-2"/>
                  <c:y val="-3.9296395605522533E-2"/>
                </c:manualLayout>
              </c:layout>
              <c:tx>
                <c:rich>
                  <a:bodyPr/>
                  <a:lstStyle/>
                  <a:p>
                    <a:fld id="{923997C4-9E99-4311-BBC2-0E0AD0755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174-4563-BE9B-9293A5024AB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1065F83-5ACD-44F8-95AC-1FC665D34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174-4563-BE9B-9293A5024AB8}"/>
                </c:ext>
              </c:extLst>
            </c:dLbl>
            <c:dLbl>
              <c:idx val="6"/>
              <c:layout>
                <c:manualLayout>
                  <c:x val="-7.6352530541012615E-3"/>
                  <c:y val="3.6489510205127966E-2"/>
                </c:manualLayout>
              </c:layout>
              <c:tx>
                <c:rich>
                  <a:bodyPr/>
                  <a:lstStyle/>
                  <a:p>
                    <a:fld id="{F90D70FB-EA91-42CB-9E37-41EF2C6B1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174-4563-BE9B-9293A5024AB8}"/>
                </c:ext>
              </c:extLst>
            </c:dLbl>
            <c:dLbl>
              <c:idx val="7"/>
              <c:layout>
                <c:manualLayout>
                  <c:x val="-4.3630017452006981E-3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742F260A-0B1A-4FC9-A375-773E7002B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174-4563-BE9B-9293A5024AB8}"/>
                </c:ext>
              </c:extLst>
            </c:dLbl>
            <c:dLbl>
              <c:idx val="8"/>
              <c:layout>
                <c:manualLayout>
                  <c:x val="-8.7260034904013961E-3"/>
                  <c:y val="-8.4206562011834001E-3"/>
                </c:manualLayout>
              </c:layout>
              <c:tx>
                <c:rich>
                  <a:bodyPr/>
                  <a:lstStyle/>
                  <a:p>
                    <a:fld id="{DF845D35-A638-4B19-9E64-7CCA9369C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174-4563-BE9B-9293A5024AB8}"/>
                </c:ext>
              </c:extLst>
            </c:dLbl>
            <c:dLbl>
              <c:idx val="9"/>
              <c:layout>
                <c:manualLayout>
                  <c:x val="1.0907504363001346E-3"/>
                  <c:y val="-2.1051419488360149E-2"/>
                </c:manualLayout>
              </c:layout>
              <c:tx>
                <c:rich>
                  <a:bodyPr/>
                  <a:lstStyle/>
                  <a:p>
                    <a:fld id="{7DDC1089-0590-457E-97B1-E95F1D56B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371727748691"/>
                      <c:h val="5.97866590284021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174-4563-BE9B-9293A5024AB8}"/>
                </c:ext>
              </c:extLst>
            </c:dLbl>
            <c:dLbl>
              <c:idx val="10"/>
              <c:layout>
                <c:manualLayout>
                  <c:x val="7.8534031413612523E-2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462C111C-1CFE-4CC1-833E-BB7685DE3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174-4563-BE9B-9293A5024AB8}"/>
                </c:ext>
              </c:extLst>
            </c:dLbl>
            <c:dLbl>
              <c:idx val="11"/>
              <c:layout>
                <c:manualLayout>
                  <c:x val="-4.3630017452006981E-3"/>
                  <c:y val="1.1227541601577868E-2"/>
                </c:manualLayout>
              </c:layout>
              <c:tx>
                <c:rich>
                  <a:bodyPr/>
                  <a:lstStyle/>
                  <a:p>
                    <a:fld id="{A4B1841E-E15A-444F-8C03-D0F50D417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174-4563-BE9B-9293A5024AB8}"/>
                </c:ext>
              </c:extLst>
            </c:dLbl>
            <c:dLbl>
              <c:idx val="12"/>
              <c:layout>
                <c:manualLayout>
                  <c:x val="-4.363001745200718E-3"/>
                  <c:y val="-2.806885400394467E-3"/>
                </c:manualLayout>
              </c:layout>
              <c:tx>
                <c:rich>
                  <a:bodyPr/>
                  <a:lstStyle/>
                  <a:p>
                    <a:fld id="{F211E15F-CA06-4DC2-A4F6-F12EB9E26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174-4563-BE9B-9293A5024AB8}"/>
                </c:ext>
              </c:extLst>
            </c:dLbl>
            <c:dLbl>
              <c:idx val="13"/>
              <c:layout>
                <c:manualLayout>
                  <c:x val="-3.2722513089005235E-3"/>
                  <c:y val="-2.8068854003945182E-3"/>
                </c:manualLayout>
              </c:layout>
              <c:tx>
                <c:rich>
                  <a:bodyPr/>
                  <a:lstStyle/>
                  <a:p>
                    <a:fld id="{2CEA9663-AB20-4234-BECE-50235BBC3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Chart'!$B$5:$B$18</c:f>
              <c:numCache>
                <c:formatCode>General</c:formatCode>
                <c:ptCount val="14"/>
                <c:pt idx="0">
                  <c:v>3.7669999999999999</c:v>
                </c:pt>
                <c:pt idx="1">
                  <c:v>3.2890000000000001</c:v>
                </c:pt>
                <c:pt idx="2">
                  <c:v>1.8380000000000001</c:v>
                </c:pt>
                <c:pt idx="3">
                  <c:v>0.51300000000000001</c:v>
                </c:pt>
                <c:pt idx="4">
                  <c:v>0.14000000000000001</c:v>
                </c:pt>
                <c:pt idx="5">
                  <c:v>10.569000000000001</c:v>
                </c:pt>
                <c:pt idx="6">
                  <c:v>9.8420000000000005</c:v>
                </c:pt>
                <c:pt idx="7">
                  <c:v>4.2539999999999996</c:v>
                </c:pt>
                <c:pt idx="8">
                  <c:v>3.4329999999999998</c:v>
                </c:pt>
                <c:pt idx="9">
                  <c:v>2.8119999999999998</c:v>
                </c:pt>
                <c:pt idx="10">
                  <c:v>2.3719999999999999</c:v>
                </c:pt>
                <c:pt idx="11">
                  <c:v>2.1640000000000001</c:v>
                </c:pt>
                <c:pt idx="12">
                  <c:v>1.611</c:v>
                </c:pt>
                <c:pt idx="13">
                  <c:v>-0.06</c:v>
                </c:pt>
              </c:numCache>
            </c:numRef>
          </c:xVal>
          <c:yVal>
            <c:numRef>
              <c:f>'New England_Bubble Chart'!$C$5:$C$18</c:f>
              <c:numCache>
                <c:formatCode>General</c:formatCode>
                <c:ptCount val="14"/>
                <c:pt idx="0">
                  <c:v>-4.9000000000000002E-2</c:v>
                </c:pt>
                <c:pt idx="1">
                  <c:v>1.867</c:v>
                </c:pt>
                <c:pt idx="2">
                  <c:v>0.995</c:v>
                </c:pt>
                <c:pt idx="3">
                  <c:v>0.80300000000000005</c:v>
                </c:pt>
                <c:pt idx="4">
                  <c:v>1.784</c:v>
                </c:pt>
                <c:pt idx="5">
                  <c:v>0.23799999999999999</c:v>
                </c:pt>
                <c:pt idx="6">
                  <c:v>7.0999999999999994E-2</c:v>
                </c:pt>
                <c:pt idx="7">
                  <c:v>1.111</c:v>
                </c:pt>
                <c:pt idx="8">
                  <c:v>0.28999999999999998</c:v>
                </c:pt>
                <c:pt idx="9">
                  <c:v>0.55600000000000005</c:v>
                </c:pt>
                <c:pt idx="10">
                  <c:v>1.6859999999999999</c:v>
                </c:pt>
                <c:pt idx="11">
                  <c:v>1.5920000000000001</c:v>
                </c:pt>
                <c:pt idx="12">
                  <c:v>2.5739999999999998</c:v>
                </c:pt>
                <c:pt idx="13">
                  <c:v>3.5339999999999998</c:v>
                </c:pt>
              </c:numCache>
            </c:numRef>
          </c:yVal>
          <c:bubbleSize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Chart'!$A$5:$A$18</c15:f>
                <c15:dlblRangeCache>
                  <c:ptCount val="14"/>
                  <c:pt idx="0">
                    <c:v>Portland, ME</c:v>
                  </c:pt>
                  <c:pt idx="1">
                    <c:v>Stonington, ME*</c:v>
                  </c:pt>
                  <c:pt idx="2">
                    <c:v>Friendship, ME</c:v>
                  </c:pt>
                  <c:pt idx="3">
                    <c:v>Winter Harbor, ME</c:v>
                  </c:pt>
                  <c:pt idx="4">
                    <c:v>Matinicus Isle, ME</c:v>
                  </c:pt>
                  <c:pt idx="5">
                    <c:v>Narragansett/Point Judith, RI</c:v>
                  </c:pt>
                  <c:pt idx="6">
                    <c:v>Gloucester, MA</c:v>
                  </c:pt>
                  <c:pt idx="7">
                    <c:v>Chatham, MA*</c:v>
                  </c:pt>
                  <c:pt idx="8">
                    <c:v>Harpswell/Bailey Island, ME</c:v>
                  </c:pt>
                  <c:pt idx="9">
                    <c:v>Port Clyde-Tenants Harbor, ME</c:v>
                  </c:pt>
                  <c:pt idx="10">
                    <c:v>Vinalhaven, ME*</c:v>
                  </c:pt>
                  <c:pt idx="11">
                    <c:v>Newington, NH*</c:v>
                  </c:pt>
                  <c:pt idx="12">
                    <c:v>Beals, ME*</c:v>
                  </c:pt>
                  <c:pt idx="13">
                    <c:v>Frenchboro,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2174-4563-BE9B-9293A502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Low &lt;---------------------------------------------------------------------------------------------------------------------------&gt; High</a:t>
                </a:r>
              </a:p>
              <a:p>
                <a:pPr>
                  <a:defRPr sz="1400" b="1"/>
                </a:pPr>
                <a:r>
                  <a:rPr lang="en-US" sz="1400" b="1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6642034601695732"/>
              <c:y val="0.89564000081333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2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Commercial Reliance Score</a:t>
                </a:r>
              </a:p>
              <a:p>
                <a:pPr>
                  <a:defRPr sz="1400" b="1"/>
                </a:pPr>
                <a:r>
                  <a:rPr lang="en-US" sz="1400" b="1"/>
                  <a:t>Low &lt;-------------------------------&gt;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30017452006981E-3"/>
              <c:y val="0.241936724404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576070824916518"/>
          <c:y val="0.1766934359548317"/>
          <c:w val="0.39611383655577082"/>
          <c:h val="6.433094018726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 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143811231516851"/>
          <c:y val="2.4727992087042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98077897905548"/>
          <c:y val="0.40096491736203155"/>
          <c:w val="0.37555987657369833"/>
          <c:h val="0.55239760131852156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</c:v>
                </c:pt>
                <c:pt idx="2">
                  <c:v>Gloucester, MA</c:v>
                </c:pt>
                <c:pt idx="3">
                  <c:v>Chatham, MA*</c:v>
                </c:pt>
                <c:pt idx="4">
                  <c:v>Portland, ME</c:v>
                </c:pt>
                <c:pt idx="5">
                  <c:v>Boston, MA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NH*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0.78153431079526103</c:v>
                </c:pt>
                <c:pt idx="1">
                  <c:v>-0.35580549618929402</c:v>
                </c:pt>
                <c:pt idx="2">
                  <c:v>-0.413940867329393</c:v>
                </c:pt>
                <c:pt idx="3">
                  <c:v>-0.795608956134502</c:v>
                </c:pt>
                <c:pt idx="4">
                  <c:v>-0.32807604545580399</c:v>
                </c:pt>
                <c:pt idx="5">
                  <c:v>0.41697127318903998</c:v>
                </c:pt>
                <c:pt idx="6">
                  <c:v>-0.68296908093448305</c:v>
                </c:pt>
                <c:pt idx="7">
                  <c:v>0.225582679206003</c:v>
                </c:pt>
                <c:pt idx="8">
                  <c:v>-0.96219485172291197</c:v>
                </c:pt>
                <c:pt idx="9">
                  <c:v>-0.84305373414641804</c:v>
                </c:pt>
                <c:pt idx="10">
                  <c:v>-0.94879313249647301</c:v>
                </c:pt>
                <c:pt idx="11">
                  <c:v>-0.106783500421453</c:v>
                </c:pt>
                <c:pt idx="12">
                  <c:v>-0.40504144533816699</c:v>
                </c:pt>
                <c:pt idx="13">
                  <c:v>0.23470069622098899</c:v>
                </c:pt>
                <c:pt idx="14">
                  <c:v>-0.43737997931702699</c:v>
                </c:pt>
                <c:pt idx="15">
                  <c:v>0.41790800180878501</c:v>
                </c:pt>
                <c:pt idx="16">
                  <c:v>-0.21861072457518199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D8C-91FD-6CB9C10D3600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</c:v>
                </c:pt>
                <c:pt idx="2">
                  <c:v>Gloucester, MA</c:v>
                </c:pt>
                <c:pt idx="3">
                  <c:v>Chatham, MA*</c:v>
                </c:pt>
                <c:pt idx="4">
                  <c:v>Portland, ME</c:v>
                </c:pt>
                <c:pt idx="5">
                  <c:v>Boston, MA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NH*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0.70450866906877196</c:v>
                </c:pt>
                <c:pt idx="1">
                  <c:v>-0.883885902240933</c:v>
                </c:pt>
                <c:pt idx="2">
                  <c:v>-0.54035874433350195</c:v>
                </c:pt>
                <c:pt idx="3">
                  <c:v>-1.15089840456711</c:v>
                </c:pt>
                <c:pt idx="4">
                  <c:v>-0.29388174977505899</c:v>
                </c:pt>
                <c:pt idx="5">
                  <c:v>0.990708128522651</c:v>
                </c:pt>
                <c:pt idx="6">
                  <c:v>-1.15511581792923</c:v>
                </c:pt>
                <c:pt idx="7">
                  <c:v>-0.70043169107708803</c:v>
                </c:pt>
                <c:pt idx="8">
                  <c:v>-1.1912483457960901</c:v>
                </c:pt>
                <c:pt idx="9">
                  <c:v>-1.13486489144344</c:v>
                </c:pt>
                <c:pt idx="10">
                  <c:v>-0.98326318224840703</c:v>
                </c:pt>
                <c:pt idx="11">
                  <c:v>-0.995579775784461</c:v>
                </c:pt>
                <c:pt idx="12">
                  <c:v>-1.0434416145982399</c:v>
                </c:pt>
                <c:pt idx="13">
                  <c:v>-0.58134769006735798</c:v>
                </c:pt>
                <c:pt idx="14">
                  <c:v>-0.913582718741765</c:v>
                </c:pt>
                <c:pt idx="15">
                  <c:v>-0.86810104951647704</c:v>
                </c:pt>
                <c:pt idx="16">
                  <c:v>-0.19348308030935099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9-4D8C-91FD-6CB9C10D3600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</c:v>
                </c:pt>
                <c:pt idx="2">
                  <c:v>Gloucester, MA</c:v>
                </c:pt>
                <c:pt idx="3">
                  <c:v>Chatham, MA*</c:v>
                </c:pt>
                <c:pt idx="4">
                  <c:v>Portland, ME</c:v>
                </c:pt>
                <c:pt idx="5">
                  <c:v>Boston, MA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NH*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1.04524039018757</c:v>
                </c:pt>
                <c:pt idx="1">
                  <c:v>-0.930879036706313</c:v>
                </c:pt>
                <c:pt idx="2">
                  <c:v>-0.16150243513666501</c:v>
                </c:pt>
                <c:pt idx="3">
                  <c:v>-3.7146651510778103E-2</c:v>
                </c:pt>
                <c:pt idx="4">
                  <c:v>0.22800086939181699</c:v>
                </c:pt>
                <c:pt idx="5">
                  <c:v>0.91711883881101797</c:v>
                </c:pt>
                <c:pt idx="6">
                  <c:v>-0.54200376669593797</c:v>
                </c:pt>
                <c:pt idx="7">
                  <c:v>0.44593835337750898</c:v>
                </c:pt>
                <c:pt idx="8">
                  <c:v>-0.60145684308910496</c:v>
                </c:pt>
                <c:pt idx="9">
                  <c:v>-0.60593970088528704</c:v>
                </c:pt>
                <c:pt idx="10">
                  <c:v>-0.62554196427897901</c:v>
                </c:pt>
                <c:pt idx="11">
                  <c:v>7.7691931158422003E-2</c:v>
                </c:pt>
                <c:pt idx="12">
                  <c:v>-0.26859209612023199</c:v>
                </c:pt>
                <c:pt idx="13">
                  <c:v>0.31524654354415199</c:v>
                </c:pt>
                <c:pt idx="14">
                  <c:v>1.10600944668092</c:v>
                </c:pt>
                <c:pt idx="15">
                  <c:v>-1.12281488608422</c:v>
                </c:pt>
                <c:pt idx="16">
                  <c:v>-1.12281488608422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9-4D8C-91FD-6CB9C10D3600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</c:v>
                </c:pt>
                <c:pt idx="2">
                  <c:v>Gloucester, MA</c:v>
                </c:pt>
                <c:pt idx="3">
                  <c:v>Chatham, MA*</c:v>
                </c:pt>
                <c:pt idx="4">
                  <c:v>Portland, ME</c:v>
                </c:pt>
                <c:pt idx="5">
                  <c:v>Boston, MA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NH*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9-4D8C-91FD-6CB9C10D3600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Narragansett/Point Judith, RI</c:v>
                </c:pt>
                <c:pt idx="2">
                  <c:v>Gloucester, MA</c:v>
                </c:pt>
                <c:pt idx="3">
                  <c:v>Chatham, MA*</c:v>
                </c:pt>
                <c:pt idx="4">
                  <c:v>Portland, ME</c:v>
                </c:pt>
                <c:pt idx="5">
                  <c:v>Boston, MA</c:v>
                </c:pt>
                <c:pt idx="6">
                  <c:v>Harpswell/Bailey Island, ME</c:v>
                </c:pt>
                <c:pt idx="7">
                  <c:v>Stonington, ME*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NH*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9-4D8C-91FD-6CB9C10D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Narragansett/Point Judith, RI</c:v>
                      </c:pt>
                      <c:pt idx="2">
                        <c:v>Gloucester, MA</c:v>
                      </c:pt>
                      <c:pt idx="3">
                        <c:v>Chatham, MA*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NH*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37.735999999999997</c:v>
                      </c:pt>
                      <c:pt idx="1">
                        <c:v>10.569000000000001</c:v>
                      </c:pt>
                      <c:pt idx="2">
                        <c:v>9.8420000000000005</c:v>
                      </c:pt>
                      <c:pt idx="3">
                        <c:v>4.2539999999999996</c:v>
                      </c:pt>
                      <c:pt idx="4">
                        <c:v>3.7669999999999999</c:v>
                      </c:pt>
                      <c:pt idx="5">
                        <c:v>3.4940000000000002</c:v>
                      </c:pt>
                      <c:pt idx="6">
                        <c:v>3.4329999999999998</c:v>
                      </c:pt>
                      <c:pt idx="7">
                        <c:v>3.2890000000000001</c:v>
                      </c:pt>
                      <c:pt idx="8">
                        <c:v>2.8119999999999998</c:v>
                      </c:pt>
                      <c:pt idx="9">
                        <c:v>2.3719999999999999</c:v>
                      </c:pt>
                      <c:pt idx="10">
                        <c:v>2.1640000000000001</c:v>
                      </c:pt>
                      <c:pt idx="11">
                        <c:v>1.8380000000000001</c:v>
                      </c:pt>
                      <c:pt idx="12">
                        <c:v>1.611</c:v>
                      </c:pt>
                      <c:pt idx="13">
                        <c:v>0.51300000000000001</c:v>
                      </c:pt>
                      <c:pt idx="14">
                        <c:v>0.42</c:v>
                      </c:pt>
                      <c:pt idx="15">
                        <c:v>0.14000000000000001</c:v>
                      </c:pt>
                      <c:pt idx="16">
                        <c:v>-0.06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19-4D8C-91FD-6CB9C10D36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Narragansett/Point Judith, RI</c:v>
                      </c:pt>
                      <c:pt idx="2">
                        <c:v>Gloucester, MA</c:v>
                      </c:pt>
                      <c:pt idx="3">
                        <c:v>Chatham, MA*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Harpswell/Bailey Island, ME</c:v>
                      </c:pt>
                      <c:pt idx="7">
                        <c:v>Stonington, ME*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NH*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0.13500000000000001</c:v>
                      </c:pt>
                      <c:pt idx="1">
                        <c:v>0.23799999999999999</c:v>
                      </c:pt>
                      <c:pt idx="2">
                        <c:v>7.0999999999999994E-2</c:v>
                      </c:pt>
                      <c:pt idx="3">
                        <c:v>1.111</c:v>
                      </c:pt>
                      <c:pt idx="4">
                        <c:v>-4.9000000000000002E-2</c:v>
                      </c:pt>
                      <c:pt idx="5">
                        <c:v>-7.4999999999999997E-2</c:v>
                      </c:pt>
                      <c:pt idx="6">
                        <c:v>0.28999999999999998</c:v>
                      </c:pt>
                      <c:pt idx="7">
                        <c:v>1.867</c:v>
                      </c:pt>
                      <c:pt idx="8">
                        <c:v>0.55600000000000005</c:v>
                      </c:pt>
                      <c:pt idx="9">
                        <c:v>1.6859999999999999</c:v>
                      </c:pt>
                      <c:pt idx="10">
                        <c:v>1.5920000000000001</c:v>
                      </c:pt>
                      <c:pt idx="11">
                        <c:v>0.995</c:v>
                      </c:pt>
                      <c:pt idx="12">
                        <c:v>2.5739999999999998</c:v>
                      </c:pt>
                      <c:pt idx="13">
                        <c:v>0.80300000000000005</c:v>
                      </c:pt>
                      <c:pt idx="14">
                        <c:v>2.593</c:v>
                      </c:pt>
                      <c:pt idx="15">
                        <c:v>1.784</c:v>
                      </c:pt>
                      <c:pt idx="16">
                        <c:v>3.5339999999999998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19-4D8C-91FD-6CB9C10D3600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635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157194459603445E-3"/>
          <c:y val="0.17071349019058077"/>
          <c:w val="0.99327784175541944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  <a:endParaRPr lang="en-US" sz="1800">
              <a:solidFill>
                <a:sysClr val="windowText" lastClr="000000"/>
              </a:solidFill>
              <a:effectLst/>
            </a:endParaRP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3914235877332768"/>
          <c:y val="2.42797052634959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27453513672301"/>
          <c:y val="0.32001607431195717"/>
          <c:w val="0.43059467145675789"/>
          <c:h val="0.63334643545249913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Graph'!$D$23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Graph'!$A$24:$A$39</c:f>
              <c:strCache>
                <c:ptCount val="16"/>
                <c:pt idx="0">
                  <c:v>Narragansett/Point Judith, RI</c:v>
                </c:pt>
                <c:pt idx="1">
                  <c:v>Newburyport, MA</c:v>
                </c:pt>
                <c:pt idx="2">
                  <c:v>Barnstable Town, MA</c:v>
                </c:pt>
                <c:pt idx="3">
                  <c:v>Old Saybrook, CT</c:v>
                </c:pt>
                <c:pt idx="4">
                  <c:v>Dennis, MA</c:v>
                </c:pt>
                <c:pt idx="5">
                  <c:v>Sandwich, MA</c:v>
                </c:pt>
                <c:pt idx="6">
                  <c:v>Charlestown, RI</c:v>
                </c:pt>
                <c:pt idx="7">
                  <c:v>Hampton, NH</c:v>
                </c:pt>
                <c:pt idx="8">
                  <c:v>Bourne, MA</c:v>
                </c:pt>
                <c:pt idx="9">
                  <c:v>Seabrook, NH</c:v>
                </c:pt>
                <c:pt idx="10">
                  <c:v>Clinton, CT</c:v>
                </c:pt>
                <c:pt idx="11">
                  <c:v>Harwich Port, MA</c:v>
                </c:pt>
                <c:pt idx="12">
                  <c:v>Falmouth, MA</c:v>
                </c:pt>
                <c:pt idx="13">
                  <c:v>Truro, MA</c:v>
                </c:pt>
                <c:pt idx="14">
                  <c:v>New Shoreham, RI</c:v>
                </c:pt>
                <c:pt idx="15">
                  <c:v>Newington, NH</c:v>
                </c:pt>
              </c:strCache>
            </c:strRef>
          </c:cat>
          <c:val>
            <c:numRef>
              <c:f>'New England_Radar Graph'!$D$24:$D$39</c:f>
              <c:numCache>
                <c:formatCode>0.000</c:formatCode>
                <c:ptCount val="16"/>
                <c:pt idx="0">
                  <c:v>-0.35580549618929402</c:v>
                </c:pt>
                <c:pt idx="1">
                  <c:v>-0.79758796648437202</c:v>
                </c:pt>
                <c:pt idx="2">
                  <c:v>-0.43364925759561901</c:v>
                </c:pt>
                <c:pt idx="3">
                  <c:v>-0.77879987063613698</c:v>
                </c:pt>
                <c:pt idx="4">
                  <c:v>-0.71849773008664197</c:v>
                </c:pt>
                <c:pt idx="5">
                  <c:v>-0.81698454926328401</c:v>
                </c:pt>
                <c:pt idx="6">
                  <c:v>-0.38415200896407298</c:v>
                </c:pt>
                <c:pt idx="7">
                  <c:v>-0.83981782095549895</c:v>
                </c:pt>
                <c:pt idx="8">
                  <c:v>-0.93343083352016898</c:v>
                </c:pt>
                <c:pt idx="9">
                  <c:v>-0.324948610747818</c:v>
                </c:pt>
                <c:pt idx="10">
                  <c:v>-0.43316036840901401</c:v>
                </c:pt>
                <c:pt idx="11">
                  <c:v>-0.74566384918615303</c:v>
                </c:pt>
                <c:pt idx="12">
                  <c:v>-0.48573129905041101</c:v>
                </c:pt>
                <c:pt idx="13">
                  <c:v>-0.49144966750202201</c:v>
                </c:pt>
                <c:pt idx="14">
                  <c:v>-0.86161989124034799</c:v>
                </c:pt>
                <c:pt idx="15">
                  <c:v>-0.94879313249647301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ABE-A791-17465589A164}"/>
            </c:ext>
          </c:extLst>
        </c:ser>
        <c:ser>
          <c:idx val="3"/>
          <c:order val="3"/>
          <c:tx>
            <c:strRef>
              <c:f>'New England_Radar Graph'!$E$23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Graph'!$A$24:$A$39</c:f>
              <c:strCache>
                <c:ptCount val="16"/>
                <c:pt idx="0">
                  <c:v>Narragansett/Point Judith, RI</c:v>
                </c:pt>
                <c:pt idx="1">
                  <c:v>Newburyport, MA</c:v>
                </c:pt>
                <c:pt idx="2">
                  <c:v>Barnstable Town, MA</c:v>
                </c:pt>
                <c:pt idx="3">
                  <c:v>Old Saybrook, CT</c:v>
                </c:pt>
                <c:pt idx="4">
                  <c:v>Dennis, MA</c:v>
                </c:pt>
                <c:pt idx="5">
                  <c:v>Sandwich, MA</c:v>
                </c:pt>
                <c:pt idx="6">
                  <c:v>Charlestown, RI</c:v>
                </c:pt>
                <c:pt idx="7">
                  <c:v>Hampton, NH</c:v>
                </c:pt>
                <c:pt idx="8">
                  <c:v>Bourne, MA</c:v>
                </c:pt>
                <c:pt idx="9">
                  <c:v>Seabrook, NH</c:v>
                </c:pt>
                <c:pt idx="10">
                  <c:v>Clinton, CT</c:v>
                </c:pt>
                <c:pt idx="11">
                  <c:v>Harwich Port, MA</c:v>
                </c:pt>
                <c:pt idx="12">
                  <c:v>Falmouth, MA</c:v>
                </c:pt>
                <c:pt idx="13">
                  <c:v>Truro, MA</c:v>
                </c:pt>
                <c:pt idx="14">
                  <c:v>New Shoreham, RI</c:v>
                </c:pt>
                <c:pt idx="15">
                  <c:v>Newington, NH</c:v>
                </c:pt>
              </c:strCache>
            </c:strRef>
          </c:cat>
          <c:val>
            <c:numRef>
              <c:f>'New England_Radar Graph'!$E$24:$E$39</c:f>
              <c:numCache>
                <c:formatCode>0.000</c:formatCode>
                <c:ptCount val="16"/>
                <c:pt idx="0">
                  <c:v>-0.883885902240933</c:v>
                </c:pt>
                <c:pt idx="1">
                  <c:v>-0.80685746917762002</c:v>
                </c:pt>
                <c:pt idx="2">
                  <c:v>-0.383435178149237</c:v>
                </c:pt>
                <c:pt idx="3">
                  <c:v>-0.64697381712006796</c:v>
                </c:pt>
                <c:pt idx="4">
                  <c:v>-1.2029114710362001</c:v>
                </c:pt>
                <c:pt idx="5">
                  <c:v>-0.95331453482161699</c:v>
                </c:pt>
                <c:pt idx="6">
                  <c:v>-1.0259030863701499</c:v>
                </c:pt>
                <c:pt idx="7">
                  <c:v>-1.0402287885663599</c:v>
                </c:pt>
                <c:pt idx="8">
                  <c:v>-0.669922668939675</c:v>
                </c:pt>
                <c:pt idx="9">
                  <c:v>-0.93900210898498104</c:v>
                </c:pt>
                <c:pt idx="10">
                  <c:v>-0.56997770777370604</c:v>
                </c:pt>
                <c:pt idx="11">
                  <c:v>-0.76595095517204403</c:v>
                </c:pt>
                <c:pt idx="12">
                  <c:v>-0.59200904367685603</c:v>
                </c:pt>
                <c:pt idx="13">
                  <c:v>-0.76830400364546203</c:v>
                </c:pt>
                <c:pt idx="14">
                  <c:v>-0.94860547099445602</c:v>
                </c:pt>
                <c:pt idx="15">
                  <c:v>-0.98326318224840703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ABE-A791-17465589A164}"/>
            </c:ext>
          </c:extLst>
        </c:ser>
        <c:ser>
          <c:idx val="4"/>
          <c:order val="4"/>
          <c:tx>
            <c:strRef>
              <c:f>'New England_Radar Graph'!$F$23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Graph'!$A$24:$A$39</c:f>
              <c:strCache>
                <c:ptCount val="16"/>
                <c:pt idx="0">
                  <c:v>Narragansett/Point Judith, RI</c:v>
                </c:pt>
                <c:pt idx="1">
                  <c:v>Newburyport, MA</c:v>
                </c:pt>
                <c:pt idx="2">
                  <c:v>Barnstable Town, MA</c:v>
                </c:pt>
                <c:pt idx="3">
                  <c:v>Old Saybrook, CT</c:v>
                </c:pt>
                <c:pt idx="4">
                  <c:v>Dennis, MA</c:v>
                </c:pt>
                <c:pt idx="5">
                  <c:v>Sandwich, MA</c:v>
                </c:pt>
                <c:pt idx="6">
                  <c:v>Charlestown, RI</c:v>
                </c:pt>
                <c:pt idx="7">
                  <c:v>Hampton, NH</c:v>
                </c:pt>
                <c:pt idx="8">
                  <c:v>Bourne, MA</c:v>
                </c:pt>
                <c:pt idx="9">
                  <c:v>Seabrook, NH</c:v>
                </c:pt>
                <c:pt idx="10">
                  <c:v>Clinton, CT</c:v>
                </c:pt>
                <c:pt idx="11">
                  <c:v>Harwich Port, MA</c:v>
                </c:pt>
                <c:pt idx="12">
                  <c:v>Falmouth, MA</c:v>
                </c:pt>
                <c:pt idx="13">
                  <c:v>Truro, MA</c:v>
                </c:pt>
                <c:pt idx="14">
                  <c:v>New Shoreham, RI</c:v>
                </c:pt>
                <c:pt idx="15">
                  <c:v>Newington, NH</c:v>
                </c:pt>
              </c:strCache>
            </c:strRef>
          </c:cat>
          <c:val>
            <c:numRef>
              <c:f>'New England_Radar Graph'!$F$24:$F$39</c:f>
              <c:numCache>
                <c:formatCode>0.000</c:formatCode>
                <c:ptCount val="16"/>
                <c:pt idx="0">
                  <c:v>-0.930879036706313</c:v>
                </c:pt>
                <c:pt idx="1">
                  <c:v>-0.60496601611745804</c:v>
                </c:pt>
                <c:pt idx="2">
                  <c:v>-0.39665631013925501</c:v>
                </c:pt>
                <c:pt idx="3">
                  <c:v>-0.621511903708304</c:v>
                </c:pt>
                <c:pt idx="4">
                  <c:v>-0.62110398851987703</c:v>
                </c:pt>
                <c:pt idx="5">
                  <c:v>-0.87733966522569296</c:v>
                </c:pt>
                <c:pt idx="6">
                  <c:v>-0.31156531131057102</c:v>
                </c:pt>
                <c:pt idx="7">
                  <c:v>-0.64610448486624095</c:v>
                </c:pt>
                <c:pt idx="8">
                  <c:v>-0.61426620659126097</c:v>
                </c:pt>
                <c:pt idx="9">
                  <c:v>-0.60609463668889096</c:v>
                </c:pt>
                <c:pt idx="10">
                  <c:v>-0.327835878807194</c:v>
                </c:pt>
                <c:pt idx="11">
                  <c:v>-0.48400767540532202</c:v>
                </c:pt>
                <c:pt idx="12">
                  <c:v>-7.0214641571785197E-2</c:v>
                </c:pt>
                <c:pt idx="13">
                  <c:v>-0.989123220412223</c:v>
                </c:pt>
                <c:pt idx="14">
                  <c:v>-0.35974521524684899</c:v>
                </c:pt>
                <c:pt idx="15">
                  <c:v>-0.62554196427897901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ABE-A791-17465589A164}"/>
            </c:ext>
          </c:extLst>
        </c:ser>
        <c:ser>
          <c:idx val="5"/>
          <c:order val="5"/>
          <c:tx>
            <c:strRef>
              <c:f>'New England_Radar Graph'!$G$23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Graph'!$A$24:$A$39</c:f>
              <c:strCache>
                <c:ptCount val="16"/>
                <c:pt idx="0">
                  <c:v>Narragansett/Point Judith, RI</c:v>
                </c:pt>
                <c:pt idx="1">
                  <c:v>Newburyport, MA</c:v>
                </c:pt>
                <c:pt idx="2">
                  <c:v>Barnstable Town, MA</c:v>
                </c:pt>
                <c:pt idx="3">
                  <c:v>Old Saybrook, CT</c:v>
                </c:pt>
                <c:pt idx="4">
                  <c:v>Dennis, MA</c:v>
                </c:pt>
                <c:pt idx="5">
                  <c:v>Sandwich, MA</c:v>
                </c:pt>
                <c:pt idx="6">
                  <c:v>Charlestown, RI</c:v>
                </c:pt>
                <c:pt idx="7">
                  <c:v>Hampton, NH</c:v>
                </c:pt>
                <c:pt idx="8">
                  <c:v>Bourne, MA</c:v>
                </c:pt>
                <c:pt idx="9">
                  <c:v>Seabrook, NH</c:v>
                </c:pt>
                <c:pt idx="10">
                  <c:v>Clinton, CT</c:v>
                </c:pt>
                <c:pt idx="11">
                  <c:v>Harwich Port, MA</c:v>
                </c:pt>
                <c:pt idx="12">
                  <c:v>Falmouth, MA</c:v>
                </c:pt>
                <c:pt idx="13">
                  <c:v>Truro, MA</c:v>
                </c:pt>
                <c:pt idx="14">
                  <c:v>New Shoreham, RI</c:v>
                </c:pt>
                <c:pt idx="15">
                  <c:v>Newington, NH</c:v>
                </c:pt>
              </c:strCache>
            </c:strRef>
          </c:cat>
          <c:val>
            <c:numRef>
              <c:f>'New England_Radar Graph'!$G$24:$G$39</c:f>
              <c:numCache>
                <c:formatCode>0.00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ABE-A791-17465589A164}"/>
            </c:ext>
          </c:extLst>
        </c:ser>
        <c:ser>
          <c:idx val="6"/>
          <c:order val="6"/>
          <c:tx>
            <c:strRef>
              <c:f>'New England_Radar Graph'!$H$23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Graph'!$A$24:$A$39</c:f>
              <c:strCache>
                <c:ptCount val="16"/>
                <c:pt idx="0">
                  <c:v>Narragansett/Point Judith, RI</c:v>
                </c:pt>
                <c:pt idx="1">
                  <c:v>Newburyport, MA</c:v>
                </c:pt>
                <c:pt idx="2">
                  <c:v>Barnstable Town, MA</c:v>
                </c:pt>
                <c:pt idx="3">
                  <c:v>Old Saybrook, CT</c:v>
                </c:pt>
                <c:pt idx="4">
                  <c:v>Dennis, MA</c:v>
                </c:pt>
                <c:pt idx="5">
                  <c:v>Sandwich, MA</c:v>
                </c:pt>
                <c:pt idx="6">
                  <c:v>Charlestown, RI</c:v>
                </c:pt>
                <c:pt idx="7">
                  <c:v>Hampton, NH</c:v>
                </c:pt>
                <c:pt idx="8">
                  <c:v>Bourne, MA</c:v>
                </c:pt>
                <c:pt idx="9">
                  <c:v>Seabrook, NH</c:v>
                </c:pt>
                <c:pt idx="10">
                  <c:v>Clinton, CT</c:v>
                </c:pt>
                <c:pt idx="11">
                  <c:v>Harwich Port, MA</c:v>
                </c:pt>
                <c:pt idx="12">
                  <c:v>Falmouth, MA</c:v>
                </c:pt>
                <c:pt idx="13">
                  <c:v>Truro, MA</c:v>
                </c:pt>
                <c:pt idx="14">
                  <c:v>New Shoreham, RI</c:v>
                </c:pt>
                <c:pt idx="15">
                  <c:v>Newington, NH</c:v>
                </c:pt>
              </c:strCache>
            </c:strRef>
          </c:cat>
          <c:val>
            <c:numRef>
              <c:f>'New England_Radar Graph'!$H$24:$H$39</c:f>
              <c:numCache>
                <c:formatCode>0.000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4-4ABE-A791-17465589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Graph'!$B$23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Graph'!$A$24:$A$39</c15:sqref>
                        </c15:formulaRef>
                      </c:ext>
                    </c:extLst>
                    <c:strCache>
                      <c:ptCount val="16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Barnstable Town, MA</c:v>
                      </c:pt>
                      <c:pt idx="3">
                        <c:v>Old Saybrook, CT</c:v>
                      </c:pt>
                      <c:pt idx="4">
                        <c:v>Dennis, MA</c:v>
                      </c:pt>
                      <c:pt idx="5">
                        <c:v>Sandwich, MA</c:v>
                      </c:pt>
                      <c:pt idx="6">
                        <c:v>Charlestown, RI</c:v>
                      </c:pt>
                      <c:pt idx="7">
                        <c:v>Hampton, NH</c:v>
                      </c:pt>
                      <c:pt idx="8">
                        <c:v>Bourne, MA</c:v>
                      </c:pt>
                      <c:pt idx="9">
                        <c:v>Seabrook, NH</c:v>
                      </c:pt>
                      <c:pt idx="10">
                        <c:v>Clinton, CT</c:v>
                      </c:pt>
                      <c:pt idx="11">
                        <c:v>Harwich Port, MA</c:v>
                      </c:pt>
                      <c:pt idx="12">
                        <c:v>Falmouth, MA</c:v>
                      </c:pt>
                      <c:pt idx="13">
                        <c:v>Truro, MA</c:v>
                      </c:pt>
                      <c:pt idx="14">
                        <c:v>New Shoreham, RI</c:v>
                      </c:pt>
                      <c:pt idx="15">
                        <c:v>Newington, 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Graph'!$B$24:$B$39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2.9460000000000002</c:v>
                      </c:pt>
                      <c:pt idx="1">
                        <c:v>2.806</c:v>
                      </c:pt>
                      <c:pt idx="2">
                        <c:v>2.59</c:v>
                      </c:pt>
                      <c:pt idx="3">
                        <c:v>2.0979999999999999</c:v>
                      </c:pt>
                      <c:pt idx="4">
                        <c:v>2.0339999999999998</c:v>
                      </c:pt>
                      <c:pt idx="5">
                        <c:v>1.804</c:v>
                      </c:pt>
                      <c:pt idx="6">
                        <c:v>1.738</c:v>
                      </c:pt>
                      <c:pt idx="7">
                        <c:v>1.534</c:v>
                      </c:pt>
                      <c:pt idx="8">
                        <c:v>1.5169999999999999</c:v>
                      </c:pt>
                      <c:pt idx="9">
                        <c:v>1.4390000000000001</c:v>
                      </c:pt>
                      <c:pt idx="10">
                        <c:v>0.72599999999999998</c:v>
                      </c:pt>
                      <c:pt idx="11">
                        <c:v>0.61299999999999999</c:v>
                      </c:pt>
                      <c:pt idx="12">
                        <c:v>0.56899999999999995</c:v>
                      </c:pt>
                      <c:pt idx="13">
                        <c:v>0.115</c:v>
                      </c:pt>
                      <c:pt idx="14">
                        <c:v>0.113</c:v>
                      </c:pt>
                      <c:pt idx="15">
                        <c:v>-6.8000000000000005E-2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994-4ABE-A791-17465589A164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Graph'!$C$23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Graph'!$A$24:$A$39</c15:sqref>
                        </c15:formulaRef>
                      </c:ext>
                    </c:extLst>
                    <c:strCache>
                      <c:ptCount val="16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Barnstable Town, MA</c:v>
                      </c:pt>
                      <c:pt idx="3">
                        <c:v>Old Saybrook, CT</c:v>
                      </c:pt>
                      <c:pt idx="4">
                        <c:v>Dennis, MA</c:v>
                      </c:pt>
                      <c:pt idx="5">
                        <c:v>Sandwich, MA</c:v>
                      </c:pt>
                      <c:pt idx="6">
                        <c:v>Charlestown, RI</c:v>
                      </c:pt>
                      <c:pt idx="7">
                        <c:v>Hampton, NH</c:v>
                      </c:pt>
                      <c:pt idx="8">
                        <c:v>Bourne, MA</c:v>
                      </c:pt>
                      <c:pt idx="9">
                        <c:v>Seabrook, NH</c:v>
                      </c:pt>
                      <c:pt idx="10">
                        <c:v>Clinton, CT</c:v>
                      </c:pt>
                      <c:pt idx="11">
                        <c:v>Harwich Port, MA</c:v>
                      </c:pt>
                      <c:pt idx="12">
                        <c:v>Falmouth, MA</c:v>
                      </c:pt>
                      <c:pt idx="13">
                        <c:v>Truro, MA</c:v>
                      </c:pt>
                      <c:pt idx="14">
                        <c:v>New Shoreham, RI</c:v>
                      </c:pt>
                      <c:pt idx="15">
                        <c:v>Newington, NH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Graph'!$C$24:$C$39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4.1000000000000002E-2</c:v>
                      </c:pt>
                      <c:pt idx="1">
                        <c:v>1.9E-2</c:v>
                      </c:pt>
                      <c:pt idx="2">
                        <c:v>-2.4E-2</c:v>
                      </c:pt>
                      <c:pt idx="3">
                        <c:v>5.8999999999999997E-2</c:v>
                      </c:pt>
                      <c:pt idx="4">
                        <c:v>0.39900000000000002</c:v>
                      </c:pt>
                      <c:pt idx="5">
                        <c:v>-2.8000000000000001E-2</c:v>
                      </c:pt>
                      <c:pt idx="6">
                        <c:v>4.3999999999999997E-2</c:v>
                      </c:pt>
                      <c:pt idx="7">
                        <c:v>0</c:v>
                      </c:pt>
                      <c:pt idx="8">
                        <c:v>0.36599999999999999</c:v>
                      </c:pt>
                      <c:pt idx="9">
                        <c:v>2.5999999999999999E-2</c:v>
                      </c:pt>
                      <c:pt idx="10">
                        <c:v>8.5000000000000006E-2</c:v>
                      </c:pt>
                      <c:pt idx="11">
                        <c:v>0.16700000000000001</c:v>
                      </c:pt>
                      <c:pt idx="12">
                        <c:v>5.0999999999999997E-2</c:v>
                      </c:pt>
                      <c:pt idx="13">
                        <c:v>9.1999999999999998E-2</c:v>
                      </c:pt>
                      <c:pt idx="14">
                        <c:v>8.2000000000000003E-2</c:v>
                      </c:pt>
                      <c:pt idx="15">
                        <c:v>7.0999999999999994E-2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94-4ABE-A791-17465589A164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7570400630431152"/>
          <c:w val="1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27</xdr:row>
      <xdr:rowOff>144780</xdr:rowOff>
    </xdr:from>
    <xdr:to>
      <xdr:col>19</xdr:col>
      <xdr:colOff>119380</xdr:colOff>
      <xdr:row>55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0</xdr:row>
      <xdr:rowOff>0</xdr:rowOff>
    </xdr:from>
    <xdr:to>
      <xdr:col>19</xdr:col>
      <xdr:colOff>104140</xdr:colOff>
      <xdr:row>27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30480</xdr:rowOff>
    </xdr:from>
    <xdr:to>
      <xdr:col>21</xdr:col>
      <xdr:colOff>83820</xdr:colOff>
      <xdr:row>29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129540</xdr:colOff>
      <xdr:row>29</xdr:row>
      <xdr:rowOff>99060</xdr:rowOff>
    </xdr:from>
    <xdr:to>
      <xdr:col>21</xdr:col>
      <xdr:colOff>99060</xdr:colOff>
      <xdr:row>58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25</xdr:row>
      <xdr:rowOff>167640</xdr:rowOff>
    </xdr:from>
    <xdr:to>
      <xdr:col>23</xdr:col>
      <xdr:colOff>76200</xdr:colOff>
      <xdr:row>52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0</xdr:row>
      <xdr:rowOff>53340</xdr:rowOff>
    </xdr:from>
    <xdr:to>
      <xdr:col>23</xdr:col>
      <xdr:colOff>68580</xdr:colOff>
      <xdr:row>25</xdr:row>
      <xdr:rowOff>5928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0.48899</cdr:x>
      <cdr:y>0.13333</cdr:y>
    </cdr:from>
    <cdr:to>
      <cdr:x>0.76675</cdr:x>
      <cdr:y>0.19771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97220" y="645160"/>
          <a:ext cx="32361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(No community scored</a:t>
          </a:r>
          <a:r>
            <a:rPr lang="en-US" sz="1400" b="1" baseline="0"/>
            <a:t> MedHigh to High)</a:t>
          </a:r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236220</xdr:colOff>
      <xdr:row>0</xdr:row>
      <xdr:rowOff>7620</xdr:rowOff>
    </xdr:from>
    <xdr:to>
      <xdr:col>34</xdr:col>
      <xdr:colOff>487680</xdr:colOff>
      <xdr:row>28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28</xdr:row>
      <xdr:rowOff>106680</xdr:rowOff>
    </xdr:from>
    <xdr:to>
      <xdr:col>34</xdr:col>
      <xdr:colOff>495300</xdr:colOff>
      <xdr:row>56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S34"/>
  <sheetViews>
    <sheetView workbookViewId="0">
      <selection activeCell="D1" sqref="D1:D1048576"/>
    </sheetView>
  </sheetViews>
  <sheetFormatPr defaultRowHeight="14.4" x14ac:dyDescent="0.3"/>
  <cols>
    <col min="1" max="1" width="44.5546875" style="13" bestFit="1" customWidth="1"/>
    <col min="2" max="2" width="27.5546875" bestFit="1" customWidth="1"/>
    <col min="3" max="3" width="23.88671875" bestFit="1" customWidth="1"/>
    <col min="4" max="4" width="20.21875" bestFit="1" customWidth="1"/>
    <col min="5" max="5" width="10.33203125" bestFit="1" customWidth="1"/>
  </cols>
  <sheetData>
    <row r="1" spans="1:4" x14ac:dyDescent="0.3">
      <c r="A1" s="15" t="s">
        <v>74</v>
      </c>
      <c r="B1" s="16" t="s">
        <v>68</v>
      </c>
      <c r="C1" s="16" t="s">
        <v>69</v>
      </c>
      <c r="D1" s="22" t="s">
        <v>76</v>
      </c>
    </row>
    <row r="2" spans="1:4" x14ac:dyDescent="0.3">
      <c r="A2" s="18" t="s">
        <v>12</v>
      </c>
      <c r="B2" s="19">
        <v>2.0720000000000001</v>
      </c>
      <c r="C2" s="19">
        <v>-4.3999999999999997E-2</v>
      </c>
      <c r="D2" s="20" t="s">
        <v>77</v>
      </c>
    </row>
    <row r="3" spans="1:4" x14ac:dyDescent="0.3">
      <c r="A3" s="18" t="s">
        <v>21</v>
      </c>
      <c r="B3" s="19">
        <v>4.3999999999999997E-2</v>
      </c>
      <c r="C3" s="19">
        <v>3.153</v>
      </c>
      <c r="D3" s="20" t="s">
        <v>77</v>
      </c>
    </row>
    <row r="4" spans="1:4" x14ac:dyDescent="0.3">
      <c r="A4" s="18" t="s">
        <v>19</v>
      </c>
      <c r="B4" s="19">
        <v>0.36399999999999999</v>
      </c>
      <c r="C4" s="19">
        <v>0.35399999999999998</v>
      </c>
      <c r="D4" s="20" t="s">
        <v>77</v>
      </c>
    </row>
    <row r="5" spans="1:4" x14ac:dyDescent="0.3">
      <c r="A5" s="21" t="s">
        <v>47</v>
      </c>
      <c r="B5" s="19">
        <v>1.956</v>
      </c>
      <c r="C5" s="19">
        <v>-2.3E-2</v>
      </c>
      <c r="D5" s="20" t="s">
        <v>77</v>
      </c>
    </row>
    <row r="6" spans="1:4" x14ac:dyDescent="0.3">
      <c r="A6" s="18" t="s">
        <v>18</v>
      </c>
      <c r="B6" s="19">
        <v>1.871</v>
      </c>
      <c r="C6" s="19">
        <v>0.14899999999999999</v>
      </c>
      <c r="D6" s="20" t="s">
        <v>77</v>
      </c>
    </row>
    <row r="7" spans="1:4" x14ac:dyDescent="0.3">
      <c r="A7" s="18" t="s">
        <v>25</v>
      </c>
      <c r="B7" s="19">
        <v>2.9319999999999999</v>
      </c>
      <c r="C7" s="19">
        <v>-7.0000000000000007E-2</v>
      </c>
      <c r="D7" s="20" t="s">
        <v>77</v>
      </c>
    </row>
    <row r="8" spans="1:4" x14ac:dyDescent="0.3">
      <c r="A8" s="23" t="s">
        <v>2</v>
      </c>
      <c r="B8" s="19">
        <v>0.13800000000000001</v>
      </c>
      <c r="C8" s="19">
        <v>0.79300000000000004</v>
      </c>
      <c r="D8" s="25" t="s">
        <v>89</v>
      </c>
    </row>
    <row r="9" spans="1:4" x14ac:dyDescent="0.3">
      <c r="A9" s="23" t="s">
        <v>79</v>
      </c>
      <c r="B9" s="19">
        <v>12.288</v>
      </c>
      <c r="C9" s="19">
        <v>1.6679999999999999</v>
      </c>
      <c r="D9" s="25" t="s">
        <v>89</v>
      </c>
    </row>
    <row r="10" spans="1:4" x14ac:dyDescent="0.3">
      <c r="A10" s="24" t="s">
        <v>78</v>
      </c>
      <c r="B10" s="19">
        <v>7.7629999999999999</v>
      </c>
      <c r="C10" s="19">
        <v>3.2429999999999999</v>
      </c>
      <c r="D10" s="25" t="s">
        <v>89</v>
      </c>
    </row>
    <row r="11" spans="1:4" x14ac:dyDescent="0.3">
      <c r="A11" s="23" t="s">
        <v>14</v>
      </c>
      <c r="B11" s="19">
        <v>5.6</v>
      </c>
      <c r="C11" s="19">
        <v>0.48899999999999999</v>
      </c>
      <c r="D11" s="25" t="s">
        <v>89</v>
      </c>
    </row>
    <row r="12" spans="1:4" x14ac:dyDescent="0.3">
      <c r="A12" s="23" t="s">
        <v>80</v>
      </c>
      <c r="B12" s="19">
        <v>3.84</v>
      </c>
      <c r="C12" s="19">
        <v>4.4189999999999996</v>
      </c>
      <c r="D12" s="25" t="s">
        <v>89</v>
      </c>
    </row>
    <row r="13" spans="1:4" x14ac:dyDescent="0.3">
      <c r="A13" s="23" t="s">
        <v>24</v>
      </c>
      <c r="B13" s="19">
        <v>1.6459999999999999</v>
      </c>
      <c r="C13" s="19">
        <v>0.47799999999999998</v>
      </c>
      <c r="D13" s="25" t="s">
        <v>89</v>
      </c>
    </row>
    <row r="14" spans="1:4" x14ac:dyDescent="0.3">
      <c r="A14" s="23" t="s">
        <v>45</v>
      </c>
      <c r="B14" s="19">
        <v>4.8280000000000003</v>
      </c>
      <c r="C14" s="19">
        <v>0.42799999999999999</v>
      </c>
      <c r="D14" s="25" t="s">
        <v>89</v>
      </c>
    </row>
    <row r="15" spans="1:4" x14ac:dyDescent="0.3">
      <c r="A15" s="23" t="s">
        <v>15</v>
      </c>
      <c r="B15" s="19">
        <v>-5.7000000000000002E-2</v>
      </c>
      <c r="C15" s="19">
        <v>0.66500000000000004</v>
      </c>
      <c r="D15" s="25" t="s">
        <v>89</v>
      </c>
    </row>
    <row r="16" spans="1:4" x14ac:dyDescent="0.3">
      <c r="A16" s="33" t="s">
        <v>82</v>
      </c>
    </row>
    <row r="18" spans="1:19" x14ac:dyDescent="0.3">
      <c r="A18" s="15" t="s">
        <v>75</v>
      </c>
      <c r="B18" s="16" t="s">
        <v>70</v>
      </c>
      <c r="C18" s="16" t="s">
        <v>71</v>
      </c>
      <c r="D18" s="22" t="s">
        <v>76</v>
      </c>
    </row>
    <row r="19" spans="1:19" x14ac:dyDescent="0.3">
      <c r="A19" s="18" t="s">
        <v>22</v>
      </c>
      <c r="B19" s="19">
        <v>4.3179999999999996</v>
      </c>
      <c r="C19" s="19">
        <v>0.16800000000000001</v>
      </c>
      <c r="D19" s="20" t="s">
        <v>77</v>
      </c>
    </row>
    <row r="20" spans="1:19" x14ac:dyDescent="0.3">
      <c r="A20" s="21" t="s">
        <v>20</v>
      </c>
      <c r="B20" s="19">
        <v>8.2590000000000003</v>
      </c>
      <c r="C20" s="19">
        <v>0.63500000000000001</v>
      </c>
      <c r="D20" s="20" t="s">
        <v>77</v>
      </c>
    </row>
    <row r="21" spans="1:19" x14ac:dyDescent="0.3">
      <c r="A21" s="23" t="s">
        <v>26</v>
      </c>
      <c r="B21" s="19">
        <v>9.7720000000000002</v>
      </c>
      <c r="C21" s="19">
        <v>-4.2999999999999997E-2</v>
      </c>
      <c r="D21" s="25" t="s">
        <v>89</v>
      </c>
    </row>
    <row r="22" spans="1:19" x14ac:dyDescent="0.3">
      <c r="A22" s="23" t="s">
        <v>13</v>
      </c>
      <c r="B22" s="19">
        <v>4.9779999999999998</v>
      </c>
      <c r="C22" s="19">
        <v>0.63700000000000001</v>
      </c>
      <c r="D22" s="25" t="s">
        <v>89</v>
      </c>
    </row>
    <row r="23" spans="1:19" x14ac:dyDescent="0.3">
      <c r="A23" s="23" t="s">
        <v>14</v>
      </c>
      <c r="B23" s="19">
        <v>6.9249999999999998</v>
      </c>
      <c r="C23" s="19">
        <v>0.85899999999999999</v>
      </c>
      <c r="D23" s="25" t="s">
        <v>89</v>
      </c>
    </row>
    <row r="24" spans="1:19" x14ac:dyDescent="0.3">
      <c r="A24" s="23" t="s">
        <v>80</v>
      </c>
      <c r="B24" s="19">
        <v>3.1309999999999998</v>
      </c>
      <c r="C24" s="19">
        <v>3.0110000000000001</v>
      </c>
      <c r="D24" s="25" t="s">
        <v>89</v>
      </c>
    </row>
    <row r="25" spans="1:19" x14ac:dyDescent="0.3">
      <c r="A25" s="23" t="s">
        <v>4</v>
      </c>
      <c r="B25" s="19">
        <v>5.524</v>
      </c>
      <c r="C25" s="19">
        <v>0.23699999999999999</v>
      </c>
      <c r="D25" s="25" t="s">
        <v>89</v>
      </c>
    </row>
    <row r="26" spans="1:19" x14ac:dyDescent="0.3">
      <c r="A26" s="23" t="s">
        <v>23</v>
      </c>
      <c r="B26" s="19">
        <v>8.2119999999999997</v>
      </c>
      <c r="C26" s="19">
        <v>0.93700000000000006</v>
      </c>
      <c r="D26" s="25" t="s">
        <v>89</v>
      </c>
    </row>
    <row r="27" spans="1:19" x14ac:dyDescent="0.3">
      <c r="A27" s="23" t="s">
        <v>17</v>
      </c>
      <c r="B27" s="19">
        <v>1.54</v>
      </c>
      <c r="C27" s="19">
        <v>0.7</v>
      </c>
      <c r="D27" s="25" t="s">
        <v>89</v>
      </c>
      <c r="S27" s="5"/>
    </row>
    <row r="28" spans="1:19" x14ac:dyDescent="0.3">
      <c r="A28" s="23" t="s">
        <v>44</v>
      </c>
      <c r="B28" s="19">
        <v>2.1539999999999999</v>
      </c>
      <c r="C28" s="19">
        <v>0.65700000000000003</v>
      </c>
      <c r="D28" s="25" t="s">
        <v>89</v>
      </c>
    </row>
    <row r="29" spans="1:19" x14ac:dyDescent="0.3">
      <c r="A29" s="23" t="s">
        <v>16</v>
      </c>
      <c r="B29" s="19">
        <v>1.5669999999999999</v>
      </c>
      <c r="C29" s="19">
        <v>0.93200000000000005</v>
      </c>
      <c r="D29" s="25" t="s">
        <v>89</v>
      </c>
    </row>
    <row r="30" spans="1:19" x14ac:dyDescent="0.3">
      <c r="A30" s="23" t="s">
        <v>81</v>
      </c>
      <c r="B30" s="19">
        <v>1.258</v>
      </c>
      <c r="C30" s="19">
        <v>1.8180000000000001</v>
      </c>
      <c r="D30" s="25" t="s">
        <v>89</v>
      </c>
    </row>
    <row r="31" spans="1:19" x14ac:dyDescent="0.3">
      <c r="A31" s="23" t="s">
        <v>45</v>
      </c>
      <c r="B31" s="19">
        <v>7.6369999999999996</v>
      </c>
      <c r="C31" s="19">
        <v>0.622</v>
      </c>
      <c r="D31" s="25" t="s">
        <v>89</v>
      </c>
    </row>
    <row r="32" spans="1:19" x14ac:dyDescent="0.3">
      <c r="A32" s="23" t="s">
        <v>46</v>
      </c>
      <c r="B32" s="19">
        <v>12.483000000000001</v>
      </c>
      <c r="C32" s="19">
        <v>0.33800000000000002</v>
      </c>
      <c r="D32" s="25" t="s">
        <v>89</v>
      </c>
    </row>
    <row r="33" spans="1:4" x14ac:dyDescent="0.3">
      <c r="A33" s="23" t="s">
        <v>43</v>
      </c>
      <c r="B33" s="19">
        <v>5.5890000000000004</v>
      </c>
      <c r="C33" s="19">
        <v>0.57699999999999996</v>
      </c>
      <c r="D33" s="25" t="s">
        <v>89</v>
      </c>
    </row>
    <row r="34" spans="1:4" x14ac:dyDescent="0.3">
      <c r="A34" s="33" t="s">
        <v>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W34"/>
  <sheetViews>
    <sheetView workbookViewId="0">
      <selection activeCell="C38" sqref="C38"/>
    </sheetView>
  </sheetViews>
  <sheetFormatPr defaultRowHeight="14.4" x14ac:dyDescent="0.3"/>
  <cols>
    <col min="1" max="1" width="26.33203125" style="13" bestFit="1" customWidth="1"/>
    <col min="2" max="2" width="27.5546875" bestFit="1" customWidth="1"/>
    <col min="3" max="3" width="23.88671875" bestFit="1" customWidth="1"/>
    <col min="4" max="4" width="23.21875" style="1" bestFit="1" customWidth="1"/>
    <col min="5" max="5" width="26.88671875" style="1" bestFit="1" customWidth="1"/>
    <col min="6" max="6" width="13.21875" style="1" bestFit="1" customWidth="1"/>
    <col min="7" max="7" width="5.5546875" style="1" bestFit="1" customWidth="1"/>
    <col min="8" max="8" width="6.5546875" style="1" bestFit="1" customWidth="1"/>
    <col min="9" max="9" width="10.33203125" bestFit="1" customWidth="1"/>
  </cols>
  <sheetData>
    <row r="1" spans="1:8" x14ac:dyDescent="0.3">
      <c r="A1" s="15" t="s">
        <v>74</v>
      </c>
      <c r="B1" s="16" t="s">
        <v>68</v>
      </c>
      <c r="C1" s="16" t="s">
        <v>69</v>
      </c>
      <c r="D1" s="26" t="s">
        <v>67</v>
      </c>
      <c r="E1" s="26" t="s">
        <v>66</v>
      </c>
      <c r="F1" s="26" t="s">
        <v>65</v>
      </c>
      <c r="G1" s="26" t="s">
        <v>72</v>
      </c>
      <c r="H1" s="26" t="s">
        <v>73</v>
      </c>
    </row>
    <row r="2" spans="1:8" x14ac:dyDescent="0.3">
      <c r="A2" s="27" t="s">
        <v>79</v>
      </c>
      <c r="B2" s="19">
        <v>12.288</v>
      </c>
      <c r="C2" s="19">
        <v>1.6679999999999999</v>
      </c>
      <c r="D2" s="28">
        <v>-0.76321101850787998</v>
      </c>
      <c r="E2" s="28">
        <v>-0.19225084173538601</v>
      </c>
      <c r="F2" s="28">
        <v>-0.82919155410572798</v>
      </c>
      <c r="G2" s="30">
        <v>1</v>
      </c>
      <c r="H2" s="28">
        <v>0.5</v>
      </c>
    </row>
    <row r="3" spans="1:8" x14ac:dyDescent="0.3">
      <c r="A3" s="29" t="s">
        <v>78</v>
      </c>
      <c r="B3" s="19">
        <v>7.7629999999999999</v>
      </c>
      <c r="C3" s="19">
        <v>3.2429999999999999</v>
      </c>
      <c r="D3" s="28">
        <v>-0.36752238904927298</v>
      </c>
      <c r="E3" s="28">
        <v>-1.0617996640435901</v>
      </c>
      <c r="F3" s="28">
        <v>-0.53651267261894198</v>
      </c>
      <c r="G3" s="30">
        <v>1</v>
      </c>
      <c r="H3" s="28">
        <v>0.5</v>
      </c>
    </row>
    <row r="4" spans="1:8" x14ac:dyDescent="0.3">
      <c r="A4" s="27" t="s">
        <v>14</v>
      </c>
      <c r="B4" s="19">
        <v>5.6</v>
      </c>
      <c r="C4" s="19">
        <v>0.48899999999999999</v>
      </c>
      <c r="D4" s="28">
        <v>-0.83822660935387305</v>
      </c>
      <c r="E4" s="28">
        <v>-0.734625647846052</v>
      </c>
      <c r="F4" s="28">
        <v>-0.77648787514625195</v>
      </c>
      <c r="G4" s="30">
        <v>1</v>
      </c>
      <c r="H4" s="28">
        <v>0.5</v>
      </c>
    </row>
    <row r="5" spans="1:8" x14ac:dyDescent="0.3">
      <c r="A5" s="27" t="s">
        <v>45</v>
      </c>
      <c r="B5" s="19">
        <v>4.8280000000000003</v>
      </c>
      <c r="C5" s="19">
        <v>0.42799999999999999</v>
      </c>
      <c r="D5" s="28">
        <v>-0.70192797394292805</v>
      </c>
      <c r="E5" s="28">
        <v>-0.91741100187395597</v>
      </c>
      <c r="F5" s="28">
        <v>-0.85307789057628503</v>
      </c>
      <c r="G5" s="30">
        <v>1</v>
      </c>
      <c r="H5" s="28">
        <v>0.5</v>
      </c>
    </row>
    <row r="6" spans="1:8" x14ac:dyDescent="0.3">
      <c r="A6" s="27" t="s">
        <v>80</v>
      </c>
      <c r="B6" s="19">
        <v>3.84</v>
      </c>
      <c r="C6" s="19">
        <v>4.4189999999999996</v>
      </c>
      <c r="D6" s="28">
        <v>-0.94180159009526598</v>
      </c>
      <c r="E6" s="28">
        <v>-1.08033842131142</v>
      </c>
      <c r="F6" s="28">
        <v>-0.96068920068434405</v>
      </c>
      <c r="G6" s="30">
        <v>1</v>
      </c>
      <c r="H6" s="28">
        <v>0.5</v>
      </c>
    </row>
    <row r="7" spans="1:8" x14ac:dyDescent="0.3">
      <c r="A7" s="27" t="s">
        <v>25</v>
      </c>
      <c r="B7" s="19">
        <v>2.9319999999999999</v>
      </c>
      <c r="C7" s="19">
        <v>-7.0000000000000007E-2</v>
      </c>
      <c r="D7" s="28">
        <v>0.35683913935120698</v>
      </c>
      <c r="E7" s="28">
        <v>0.51665072133787304</v>
      </c>
      <c r="F7" s="28">
        <v>0.360148879590871</v>
      </c>
      <c r="G7" s="30">
        <v>1</v>
      </c>
      <c r="H7" s="28">
        <v>0.5</v>
      </c>
    </row>
    <row r="8" spans="1:8" x14ac:dyDescent="0.3">
      <c r="A8" s="27" t="s">
        <v>12</v>
      </c>
      <c r="B8" s="19">
        <v>2.0720000000000001</v>
      </c>
      <c r="C8" s="19">
        <v>-4.3999999999999997E-2</v>
      </c>
      <c r="D8" s="28">
        <v>2.2454645864235498</v>
      </c>
      <c r="E8" s="28">
        <v>2.14265476372307</v>
      </c>
      <c r="F8" s="28">
        <v>2.4915551868880099</v>
      </c>
      <c r="G8" s="30">
        <v>1</v>
      </c>
      <c r="H8" s="28">
        <v>0.5</v>
      </c>
    </row>
    <row r="9" spans="1:8" x14ac:dyDescent="0.3">
      <c r="A9" s="29" t="s">
        <v>47</v>
      </c>
      <c r="B9" s="19">
        <v>1.956</v>
      </c>
      <c r="C9" s="19">
        <v>-2.3E-2</v>
      </c>
      <c r="D9" s="28">
        <v>-0.424426006831711</v>
      </c>
      <c r="E9" s="28">
        <v>0.52528179873480296</v>
      </c>
      <c r="F9" s="28">
        <v>-0.498304553653584</v>
      </c>
      <c r="G9" s="30">
        <v>1</v>
      </c>
      <c r="H9" s="28">
        <v>0.5</v>
      </c>
    </row>
    <row r="10" spans="1:8" x14ac:dyDescent="0.3">
      <c r="A10" s="27" t="s">
        <v>18</v>
      </c>
      <c r="B10" s="19">
        <v>1.871</v>
      </c>
      <c r="C10" s="19">
        <v>0.14899999999999999</v>
      </c>
      <c r="D10" s="28">
        <v>0.48798972302656701</v>
      </c>
      <c r="E10" s="28">
        <v>-0.369014641195199</v>
      </c>
      <c r="F10" s="28">
        <v>0.92068301750383696</v>
      </c>
      <c r="G10" s="30">
        <v>1</v>
      </c>
      <c r="H10" s="28">
        <v>0.5</v>
      </c>
    </row>
    <row r="11" spans="1:8" x14ac:dyDescent="0.3">
      <c r="A11" s="27" t="s">
        <v>24</v>
      </c>
      <c r="B11" s="19">
        <v>1.6459999999999999</v>
      </c>
      <c r="C11" s="19">
        <v>0.47799999999999998</v>
      </c>
      <c r="D11" s="28">
        <v>-1.0725485200357201</v>
      </c>
      <c r="E11" s="28">
        <v>-0.54123144325828998</v>
      </c>
      <c r="F11" s="28">
        <v>-0.55162815018364997</v>
      </c>
      <c r="G11" s="30">
        <v>1</v>
      </c>
      <c r="H11" s="28">
        <v>0.5</v>
      </c>
    </row>
    <row r="12" spans="1:8" x14ac:dyDescent="0.3">
      <c r="A12" s="27" t="s">
        <v>19</v>
      </c>
      <c r="B12" s="19">
        <v>0.36399999999999999</v>
      </c>
      <c r="C12" s="19">
        <v>0.35399999999999998</v>
      </c>
      <c r="D12" s="28">
        <v>2.3397005838210698</v>
      </c>
      <c r="E12" s="28">
        <v>0.68559764379854005</v>
      </c>
      <c r="F12" s="28">
        <v>2.9178497273674702</v>
      </c>
      <c r="G12" s="30">
        <v>1</v>
      </c>
      <c r="H12" s="28">
        <v>0.5</v>
      </c>
    </row>
    <row r="13" spans="1:8" x14ac:dyDescent="0.3">
      <c r="A13" s="27" t="s">
        <v>2</v>
      </c>
      <c r="B13" s="19">
        <v>0.13800000000000001</v>
      </c>
      <c r="C13" s="19">
        <v>0.79300000000000004</v>
      </c>
      <c r="D13" s="28">
        <v>0.33543320998114001</v>
      </c>
      <c r="E13" s="28">
        <v>-0.55948762002435604</v>
      </c>
      <c r="F13" s="28">
        <v>0.32266056745136001</v>
      </c>
      <c r="G13" s="30">
        <v>1</v>
      </c>
      <c r="H13" s="28">
        <v>0.5</v>
      </c>
    </row>
    <row r="14" spans="1:8" x14ac:dyDescent="0.3">
      <c r="A14" s="27" t="s">
        <v>21</v>
      </c>
      <c r="B14" s="19">
        <v>4.3999999999999997E-2</v>
      </c>
      <c r="C14" s="19">
        <v>3.153</v>
      </c>
      <c r="D14" s="28">
        <v>2.5550653691386001</v>
      </c>
      <c r="E14" s="28">
        <v>-1.7359496572922199</v>
      </c>
      <c r="F14" s="28">
        <v>3.411</v>
      </c>
      <c r="G14" s="30">
        <v>1</v>
      </c>
      <c r="H14" s="28">
        <v>0.5</v>
      </c>
    </row>
    <row r="15" spans="1:8" x14ac:dyDescent="0.3">
      <c r="A15" s="27" t="s">
        <v>15</v>
      </c>
      <c r="B15" s="19">
        <v>-5.7000000000000002E-2</v>
      </c>
      <c r="C15" s="19">
        <v>0.66500000000000004</v>
      </c>
      <c r="D15" s="28">
        <v>-1.45313707842467</v>
      </c>
      <c r="E15" s="28">
        <v>-0.97027330695334701</v>
      </c>
      <c r="F15" s="28">
        <v>-1.123</v>
      </c>
      <c r="G15" s="30">
        <v>1</v>
      </c>
      <c r="H15" s="28">
        <v>0.5</v>
      </c>
    </row>
    <row r="16" spans="1:8" x14ac:dyDescent="0.3">
      <c r="A16" s="33" t="s">
        <v>82</v>
      </c>
      <c r="B16" s="1"/>
      <c r="C16" s="1"/>
      <c r="G16" s="3"/>
    </row>
    <row r="17" spans="1:23" x14ac:dyDescent="0.3">
      <c r="A17" s="2"/>
      <c r="B17" s="1"/>
      <c r="C17" s="1"/>
      <c r="G17" s="3"/>
    </row>
    <row r="18" spans="1:23" x14ac:dyDescent="0.3">
      <c r="A18" s="15" t="s">
        <v>75</v>
      </c>
      <c r="B18" s="16" t="s">
        <v>70</v>
      </c>
      <c r="C18" s="16" t="s">
        <v>71</v>
      </c>
      <c r="D18" s="26" t="s">
        <v>67</v>
      </c>
      <c r="E18" s="26" t="s">
        <v>66</v>
      </c>
      <c r="F18" s="26" t="s">
        <v>65</v>
      </c>
      <c r="G18" s="31" t="s">
        <v>72</v>
      </c>
      <c r="H18" s="26" t="s">
        <v>73</v>
      </c>
    </row>
    <row r="19" spans="1:23" x14ac:dyDescent="0.3">
      <c r="A19" s="27" t="s">
        <v>46</v>
      </c>
      <c r="B19" s="19">
        <v>12.483000000000001</v>
      </c>
      <c r="C19" s="19">
        <v>0.33800000000000002</v>
      </c>
      <c r="D19" s="28">
        <v>-0.93126518422329796</v>
      </c>
      <c r="E19" s="28">
        <v>-0.67859669446491</v>
      </c>
      <c r="F19" s="28">
        <v>-0.69477929961350404</v>
      </c>
      <c r="G19" s="30">
        <v>1</v>
      </c>
      <c r="H19" s="28">
        <v>0.5</v>
      </c>
    </row>
    <row r="20" spans="1:23" x14ac:dyDescent="0.3">
      <c r="A20" s="27" t="s">
        <v>26</v>
      </c>
      <c r="B20" s="19">
        <v>9.7720000000000002</v>
      </c>
      <c r="C20" s="19">
        <v>-4.2999999999999997E-2</v>
      </c>
      <c r="D20" s="28">
        <v>-0.31729886385984002</v>
      </c>
      <c r="E20" s="28">
        <v>2.16892535314753E-2</v>
      </c>
      <c r="F20" s="28">
        <v>-0.45986743198820601</v>
      </c>
      <c r="G20" s="30">
        <v>1</v>
      </c>
      <c r="H20" s="28">
        <v>0.5</v>
      </c>
    </row>
    <row r="21" spans="1:23" x14ac:dyDescent="0.3">
      <c r="A21" s="29" t="s">
        <v>20</v>
      </c>
      <c r="B21" s="19">
        <v>8.2590000000000003</v>
      </c>
      <c r="C21" s="19">
        <v>0.63500000000000001</v>
      </c>
      <c r="D21" s="28">
        <v>0.43380018190311698</v>
      </c>
      <c r="E21" s="28">
        <v>-0.65292863385904099</v>
      </c>
      <c r="F21" s="28">
        <v>0.84619445629044998</v>
      </c>
      <c r="G21" s="30">
        <v>1</v>
      </c>
      <c r="H21" s="28">
        <v>0.5</v>
      </c>
    </row>
    <row r="22" spans="1:23" x14ac:dyDescent="0.3">
      <c r="A22" s="27" t="s">
        <v>23</v>
      </c>
      <c r="B22" s="19">
        <v>8.2119999999999997</v>
      </c>
      <c r="C22" s="19">
        <v>0.93700000000000006</v>
      </c>
      <c r="D22" s="28">
        <v>-0.701641118566663</v>
      </c>
      <c r="E22" s="28">
        <v>-0.87385463074926295</v>
      </c>
      <c r="F22" s="28">
        <v>-0.64063136868955195</v>
      </c>
      <c r="G22" s="30">
        <v>1</v>
      </c>
      <c r="H22" s="28">
        <v>0.5</v>
      </c>
    </row>
    <row r="23" spans="1:23" x14ac:dyDescent="0.3">
      <c r="A23" s="27" t="s">
        <v>45</v>
      </c>
      <c r="B23" s="19">
        <v>7.6369999999999996</v>
      </c>
      <c r="C23" s="19">
        <v>0.622</v>
      </c>
      <c r="D23" s="28">
        <v>-0.70192797394292805</v>
      </c>
      <c r="E23" s="28">
        <v>-0.91741100187395597</v>
      </c>
      <c r="F23" s="28">
        <v>-0.85307789057628503</v>
      </c>
      <c r="G23" s="30">
        <v>1</v>
      </c>
      <c r="H23" s="28">
        <v>0.5</v>
      </c>
    </row>
    <row r="24" spans="1:23" x14ac:dyDescent="0.3">
      <c r="A24" s="27" t="s">
        <v>14</v>
      </c>
      <c r="B24" s="19">
        <v>6.9249999999999998</v>
      </c>
      <c r="C24" s="19">
        <v>0.85899999999999999</v>
      </c>
      <c r="D24" s="28">
        <v>-0.83822660935387305</v>
      </c>
      <c r="E24" s="28">
        <v>-0.734625647846052</v>
      </c>
      <c r="F24" s="28">
        <v>-0.77648787514625195</v>
      </c>
      <c r="G24" s="30">
        <v>1</v>
      </c>
      <c r="H24" s="28">
        <v>0.5</v>
      </c>
    </row>
    <row r="25" spans="1:23" x14ac:dyDescent="0.3">
      <c r="A25" s="27" t="s">
        <v>43</v>
      </c>
      <c r="B25" s="19">
        <v>5.5890000000000004</v>
      </c>
      <c r="C25" s="19">
        <v>0.57699999999999996</v>
      </c>
      <c r="D25" s="28">
        <v>-0.584085561682684</v>
      </c>
      <c r="E25" s="28">
        <v>-0.865261904893184</v>
      </c>
      <c r="F25" s="28">
        <v>-0.96938557729723995</v>
      </c>
      <c r="G25" s="30">
        <v>1</v>
      </c>
      <c r="H25" s="28">
        <v>0.5</v>
      </c>
    </row>
    <row r="26" spans="1:23" x14ac:dyDescent="0.3">
      <c r="A26" s="27" t="s">
        <v>4</v>
      </c>
      <c r="B26" s="19">
        <v>5.524</v>
      </c>
      <c r="C26" s="19">
        <v>0.23699999999999999</v>
      </c>
      <c r="D26" s="28">
        <v>-9.10218233124402E-2</v>
      </c>
      <c r="E26" s="28">
        <v>-0.84211687467680296</v>
      </c>
      <c r="F26" s="28">
        <v>-0.60368410275647699</v>
      </c>
      <c r="G26" s="30">
        <v>1</v>
      </c>
      <c r="H26" s="28">
        <v>0.5</v>
      </c>
    </row>
    <row r="27" spans="1:23" x14ac:dyDescent="0.3">
      <c r="A27" s="27" t="s">
        <v>13</v>
      </c>
      <c r="B27" s="19">
        <v>4.9779999999999998</v>
      </c>
      <c r="C27" s="19">
        <v>0.63700000000000001</v>
      </c>
      <c r="D27" s="28">
        <v>-0.76321101850787998</v>
      </c>
      <c r="E27" s="28">
        <v>-0.19225084173538601</v>
      </c>
      <c r="F27" s="28">
        <v>-0.82919155410572798</v>
      </c>
      <c r="G27" s="30">
        <v>1</v>
      </c>
      <c r="H27" s="28">
        <v>0.5</v>
      </c>
      <c r="W27" s="5"/>
    </row>
    <row r="28" spans="1:23" x14ac:dyDescent="0.3">
      <c r="A28" s="27" t="s">
        <v>22</v>
      </c>
      <c r="B28" s="19">
        <v>4.3179999999999996</v>
      </c>
      <c r="C28" s="19">
        <v>0.16800000000000001</v>
      </c>
      <c r="D28" s="28">
        <v>0.25970728684877797</v>
      </c>
      <c r="E28" s="28">
        <v>-0.228246703116882</v>
      </c>
      <c r="F28" s="28">
        <v>0.53607821986191595</v>
      </c>
      <c r="G28" s="30">
        <v>1</v>
      </c>
      <c r="H28" s="28">
        <v>0.5</v>
      </c>
    </row>
    <row r="29" spans="1:23" x14ac:dyDescent="0.3">
      <c r="A29" s="27" t="s">
        <v>80</v>
      </c>
      <c r="B29" s="19">
        <v>3.1309999999999998</v>
      </c>
      <c r="C29" s="19">
        <v>3.0110000000000001</v>
      </c>
      <c r="D29" s="28">
        <v>-0.94180159009526598</v>
      </c>
      <c r="E29" s="28">
        <v>-1.08033842131142</v>
      </c>
      <c r="F29" s="28">
        <v>-0.96068920068434405</v>
      </c>
      <c r="G29" s="30">
        <v>1</v>
      </c>
      <c r="H29" s="28">
        <v>0.5</v>
      </c>
    </row>
    <row r="30" spans="1:23" x14ac:dyDescent="0.3">
      <c r="A30" s="27" t="s">
        <v>44</v>
      </c>
      <c r="B30" s="19">
        <v>2.1539999999999999</v>
      </c>
      <c r="C30" s="19">
        <v>0.65700000000000003</v>
      </c>
      <c r="D30" s="28">
        <v>-1.0246980661521401</v>
      </c>
      <c r="E30" s="28">
        <v>-1.1866533864122499</v>
      </c>
      <c r="F30" s="28">
        <v>-0.45179478536571299</v>
      </c>
      <c r="G30" s="30">
        <v>1</v>
      </c>
      <c r="H30" s="28">
        <v>0.5</v>
      </c>
    </row>
    <row r="31" spans="1:23" x14ac:dyDescent="0.3">
      <c r="A31" s="27" t="s">
        <v>16</v>
      </c>
      <c r="B31" s="19">
        <v>1.5669999999999999</v>
      </c>
      <c r="C31" s="19">
        <v>0.93200000000000005</v>
      </c>
      <c r="D31" s="28">
        <v>-1.0376596447703199</v>
      </c>
      <c r="E31" s="28">
        <v>-1.1110831097141101</v>
      </c>
      <c r="F31" s="28">
        <v>-0.56025029487035105</v>
      </c>
      <c r="G31" s="30">
        <v>1</v>
      </c>
      <c r="H31" s="28">
        <v>0.5</v>
      </c>
    </row>
    <row r="32" spans="1:23" x14ac:dyDescent="0.3">
      <c r="A32" s="27" t="s">
        <v>17</v>
      </c>
      <c r="B32" s="19">
        <v>1.54</v>
      </c>
      <c r="C32" s="19">
        <v>0.7</v>
      </c>
      <c r="D32" s="28">
        <v>-0.46148850272204101</v>
      </c>
      <c r="E32" s="28">
        <v>-0.94428482911324396</v>
      </c>
      <c r="F32" s="28">
        <v>-1.12281488608422</v>
      </c>
      <c r="G32" s="30">
        <v>1</v>
      </c>
      <c r="H32" s="28">
        <v>0.5</v>
      </c>
    </row>
    <row r="33" spans="1:8" x14ac:dyDescent="0.3">
      <c r="A33" s="27" t="s">
        <v>81</v>
      </c>
      <c r="B33" s="19">
        <v>1.258</v>
      </c>
      <c r="C33" s="19">
        <v>1.8180000000000001</v>
      </c>
      <c r="D33" s="28">
        <v>-0.34652957390139999</v>
      </c>
      <c r="E33" s="28">
        <v>-0.63225351352438197</v>
      </c>
      <c r="F33" s="28">
        <v>-0.94552811204092002</v>
      </c>
      <c r="G33" s="30">
        <v>1</v>
      </c>
      <c r="H33" s="28">
        <v>0.5</v>
      </c>
    </row>
    <row r="34" spans="1:8" x14ac:dyDescent="0.3">
      <c r="A34" s="33" t="s">
        <v>83</v>
      </c>
    </row>
  </sheetData>
  <sortState ref="A19:H33">
    <sortCondition descending="1" ref="B19:B3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F39"/>
  <sheetViews>
    <sheetView tabSelected="1" workbookViewId="0">
      <selection activeCell="D4" sqref="D4"/>
    </sheetView>
  </sheetViews>
  <sheetFormatPr defaultRowHeight="14.4" x14ac:dyDescent="0.3"/>
  <cols>
    <col min="1" max="1" width="38" style="2" bestFit="1" customWidth="1"/>
    <col min="2" max="2" width="28" style="1" bestFit="1" customWidth="1"/>
    <col min="3" max="3" width="24.33203125" style="1" bestFit="1" customWidth="1"/>
    <col min="4" max="4" width="20.21875" style="1" bestFit="1" customWidth="1"/>
    <col min="5" max="5" width="10.109375" style="1" bestFit="1" customWidth="1"/>
    <col min="6" max="6" width="9.5546875" style="1" bestFit="1" customWidth="1"/>
    <col min="7" max="16384" width="8.88671875" style="1"/>
  </cols>
  <sheetData>
    <row r="1" spans="1:6" x14ac:dyDescent="0.3">
      <c r="A1" s="15" t="s">
        <v>74</v>
      </c>
      <c r="B1" s="16" t="s">
        <v>68</v>
      </c>
      <c r="C1" s="16" t="s">
        <v>69</v>
      </c>
      <c r="D1" s="17" t="s">
        <v>76</v>
      </c>
      <c r="E1" s="12"/>
      <c r="F1" s="12"/>
    </row>
    <row r="2" spans="1:6" x14ac:dyDescent="0.3">
      <c r="A2" s="18" t="s">
        <v>10</v>
      </c>
      <c r="B2" s="19">
        <v>37.735999999999997</v>
      </c>
      <c r="C2" s="19">
        <v>0.13500000000000001</v>
      </c>
      <c r="D2" s="20" t="s">
        <v>77</v>
      </c>
      <c r="E2" s="7"/>
      <c r="F2" s="7"/>
    </row>
    <row r="3" spans="1:6" x14ac:dyDescent="0.3">
      <c r="A3" s="18" t="s">
        <v>29</v>
      </c>
      <c r="B3" s="19">
        <v>0.42</v>
      </c>
      <c r="C3" s="19">
        <v>2.593</v>
      </c>
      <c r="D3" s="20" t="s">
        <v>77</v>
      </c>
      <c r="E3" s="7"/>
      <c r="F3" s="7"/>
    </row>
    <row r="4" spans="1:6" x14ac:dyDescent="0.3">
      <c r="A4" s="18" t="s">
        <v>36</v>
      </c>
      <c r="B4" s="19">
        <v>3.4940000000000002</v>
      </c>
      <c r="C4" s="19">
        <v>-7.4999999999999997E-2</v>
      </c>
      <c r="D4" s="20" t="s">
        <v>77</v>
      </c>
      <c r="E4" s="7"/>
      <c r="F4" s="7"/>
    </row>
    <row r="5" spans="1:6" x14ac:dyDescent="0.3">
      <c r="A5" s="23" t="s">
        <v>3</v>
      </c>
      <c r="B5" s="19">
        <v>3.7669999999999999</v>
      </c>
      <c r="C5" s="19">
        <v>-4.9000000000000002E-2</v>
      </c>
      <c r="D5" s="25" t="s">
        <v>89</v>
      </c>
      <c r="E5" s="7"/>
      <c r="F5" s="7"/>
    </row>
    <row r="6" spans="1:6" x14ac:dyDescent="0.3">
      <c r="A6" s="23" t="s">
        <v>85</v>
      </c>
      <c r="B6" s="19">
        <v>3.2890000000000001</v>
      </c>
      <c r="C6" s="19">
        <v>1.867</v>
      </c>
      <c r="D6" s="25" t="s">
        <v>89</v>
      </c>
      <c r="E6" s="7"/>
      <c r="F6" s="7"/>
    </row>
    <row r="7" spans="1:6" x14ac:dyDescent="0.3">
      <c r="A7" s="23" t="s">
        <v>32</v>
      </c>
      <c r="B7" s="19">
        <v>1.8380000000000001</v>
      </c>
      <c r="C7" s="19">
        <v>0.995</v>
      </c>
      <c r="D7" s="25" t="s">
        <v>89</v>
      </c>
      <c r="E7" s="7"/>
      <c r="F7" s="7"/>
    </row>
    <row r="8" spans="1:6" x14ac:dyDescent="0.3">
      <c r="A8" s="23" t="s">
        <v>31</v>
      </c>
      <c r="B8" s="19">
        <v>0.51300000000000001</v>
      </c>
      <c r="C8" s="19">
        <v>0.80300000000000005</v>
      </c>
      <c r="D8" s="25" t="s">
        <v>89</v>
      </c>
      <c r="E8" s="7"/>
      <c r="F8" s="7"/>
    </row>
    <row r="9" spans="1:6" x14ac:dyDescent="0.3">
      <c r="A9" s="23" t="s">
        <v>33</v>
      </c>
      <c r="B9" s="19">
        <v>0.14000000000000001</v>
      </c>
      <c r="C9" s="19">
        <v>1.784</v>
      </c>
      <c r="D9" s="25" t="s">
        <v>89</v>
      </c>
      <c r="E9" s="7"/>
      <c r="F9" s="7"/>
    </row>
    <row r="10" spans="1:6" x14ac:dyDescent="0.3">
      <c r="A10" s="23" t="s">
        <v>41</v>
      </c>
      <c r="B10" s="19">
        <v>10.569000000000001</v>
      </c>
      <c r="C10" s="19">
        <v>0.23799999999999999</v>
      </c>
      <c r="D10" s="25" t="s">
        <v>89</v>
      </c>
      <c r="E10" s="7"/>
      <c r="F10" s="7"/>
    </row>
    <row r="11" spans="1:6" x14ac:dyDescent="0.3">
      <c r="A11" s="23" t="s">
        <v>8</v>
      </c>
      <c r="B11" s="19">
        <v>9.8420000000000005</v>
      </c>
      <c r="C11" s="19">
        <v>7.0999999999999994E-2</v>
      </c>
      <c r="D11" s="25" t="s">
        <v>89</v>
      </c>
      <c r="E11" s="7"/>
      <c r="F11" s="7"/>
    </row>
    <row r="12" spans="1:6" x14ac:dyDescent="0.3">
      <c r="A12" s="23" t="s">
        <v>84</v>
      </c>
      <c r="B12" s="19">
        <v>4.2539999999999996</v>
      </c>
      <c r="C12" s="19">
        <v>1.111</v>
      </c>
      <c r="D12" s="25" t="s">
        <v>89</v>
      </c>
      <c r="E12" s="7"/>
      <c r="F12" s="7"/>
    </row>
    <row r="13" spans="1:6" x14ac:dyDescent="0.3">
      <c r="A13" s="24" t="s">
        <v>28</v>
      </c>
      <c r="B13" s="19">
        <v>3.4329999999999998</v>
      </c>
      <c r="C13" s="19">
        <v>0.28999999999999998</v>
      </c>
      <c r="D13" s="25" t="s">
        <v>89</v>
      </c>
      <c r="E13" s="7"/>
      <c r="F13" s="7"/>
    </row>
    <row r="14" spans="1:6" x14ac:dyDescent="0.3">
      <c r="A14" s="24" t="s">
        <v>90</v>
      </c>
      <c r="B14" s="19">
        <v>2.8119999999999998</v>
      </c>
      <c r="C14" s="19">
        <v>0.55600000000000005</v>
      </c>
      <c r="D14" s="25" t="s">
        <v>89</v>
      </c>
      <c r="E14" s="7"/>
      <c r="F14" s="7"/>
    </row>
    <row r="15" spans="1:6" x14ac:dyDescent="0.3">
      <c r="A15" s="23" t="s">
        <v>86</v>
      </c>
      <c r="B15" s="19">
        <v>2.3719999999999999</v>
      </c>
      <c r="C15" s="19">
        <v>1.6859999999999999</v>
      </c>
      <c r="D15" s="25" t="s">
        <v>89</v>
      </c>
      <c r="E15" s="7"/>
      <c r="F15" s="7"/>
    </row>
    <row r="16" spans="1:6" x14ac:dyDescent="0.3">
      <c r="A16" s="23" t="s">
        <v>87</v>
      </c>
      <c r="B16" s="19">
        <v>2.1640000000000001</v>
      </c>
      <c r="C16" s="19">
        <v>1.5920000000000001</v>
      </c>
      <c r="D16" s="25" t="s">
        <v>89</v>
      </c>
      <c r="E16" s="7"/>
      <c r="F16" s="7"/>
    </row>
    <row r="17" spans="1:6" x14ac:dyDescent="0.3">
      <c r="A17" s="23" t="s">
        <v>88</v>
      </c>
      <c r="B17" s="19">
        <v>1.611</v>
      </c>
      <c r="C17" s="19">
        <v>2.5739999999999998</v>
      </c>
      <c r="D17" s="25" t="s">
        <v>89</v>
      </c>
      <c r="E17" s="7"/>
      <c r="F17" s="7"/>
    </row>
    <row r="18" spans="1:6" x14ac:dyDescent="0.3">
      <c r="A18" s="23" t="s">
        <v>30</v>
      </c>
      <c r="B18" s="19">
        <v>-0.06</v>
      </c>
      <c r="C18" s="19">
        <v>3.5339999999999998</v>
      </c>
      <c r="D18" s="25" t="s">
        <v>89</v>
      </c>
      <c r="E18" s="7"/>
      <c r="F18" s="7"/>
    </row>
    <row r="19" spans="1:6" x14ac:dyDescent="0.3">
      <c r="A19" s="33" t="s">
        <v>82</v>
      </c>
      <c r="B19" s="2"/>
    </row>
    <row r="23" spans="1:6" x14ac:dyDescent="0.3">
      <c r="A23" s="15" t="s">
        <v>74</v>
      </c>
      <c r="B23" s="16" t="s">
        <v>70</v>
      </c>
      <c r="C23" s="16" t="s">
        <v>71</v>
      </c>
      <c r="D23" s="17" t="s">
        <v>76</v>
      </c>
    </row>
    <row r="24" spans="1:6" x14ac:dyDescent="0.3">
      <c r="A24" s="23" t="s">
        <v>41</v>
      </c>
      <c r="B24" s="19">
        <v>2.9460000000000002</v>
      </c>
      <c r="C24" s="19">
        <v>4.1000000000000002E-2</v>
      </c>
      <c r="D24" s="25" t="s">
        <v>89</v>
      </c>
    </row>
    <row r="25" spans="1:6" x14ac:dyDescent="0.3">
      <c r="A25" s="23" t="s">
        <v>11</v>
      </c>
      <c r="B25" s="19">
        <v>2.806</v>
      </c>
      <c r="C25" s="19">
        <v>1.9E-2</v>
      </c>
      <c r="D25" s="25" t="s">
        <v>89</v>
      </c>
    </row>
    <row r="26" spans="1:6" x14ac:dyDescent="0.3">
      <c r="A26" s="23" t="s">
        <v>34</v>
      </c>
      <c r="B26" s="19">
        <v>2.59</v>
      </c>
      <c r="C26" s="19">
        <v>-2.4E-2</v>
      </c>
      <c r="D26" s="25" t="s">
        <v>89</v>
      </c>
    </row>
    <row r="27" spans="1:6" x14ac:dyDescent="0.3">
      <c r="A27" s="23" t="s">
        <v>27</v>
      </c>
      <c r="B27" s="19">
        <v>2.0979999999999999</v>
      </c>
      <c r="C27" s="19">
        <v>5.8999999999999997E-2</v>
      </c>
      <c r="D27" s="25" t="s">
        <v>89</v>
      </c>
    </row>
    <row r="28" spans="1:6" x14ac:dyDescent="0.3">
      <c r="A28" s="23" t="s">
        <v>6</v>
      </c>
      <c r="B28" s="19">
        <v>2.0339999999999998</v>
      </c>
      <c r="C28" s="19">
        <v>0.39900000000000002</v>
      </c>
      <c r="D28" s="25" t="s">
        <v>89</v>
      </c>
    </row>
    <row r="29" spans="1:6" x14ac:dyDescent="0.3">
      <c r="A29" s="24" t="s">
        <v>64</v>
      </c>
      <c r="B29" s="19">
        <v>1.804</v>
      </c>
      <c r="C29" s="19">
        <v>-2.8000000000000001E-2</v>
      </c>
      <c r="D29" s="25" t="s">
        <v>89</v>
      </c>
    </row>
    <row r="30" spans="1:6" x14ac:dyDescent="0.3">
      <c r="A30" s="24" t="s">
        <v>40</v>
      </c>
      <c r="B30" s="19">
        <v>1.738</v>
      </c>
      <c r="C30" s="19">
        <v>4.3999999999999997E-2</v>
      </c>
      <c r="D30" s="25" t="s">
        <v>89</v>
      </c>
    </row>
    <row r="31" spans="1:6" x14ac:dyDescent="0.3">
      <c r="A31" s="23" t="s">
        <v>37</v>
      </c>
      <c r="B31" s="19">
        <v>1.534</v>
      </c>
      <c r="C31" s="19">
        <v>0</v>
      </c>
      <c r="D31" s="25" t="s">
        <v>89</v>
      </c>
    </row>
    <row r="32" spans="1:6" x14ac:dyDescent="0.3">
      <c r="A32" s="23" t="s">
        <v>5</v>
      </c>
      <c r="B32" s="19">
        <v>1.5169999999999999</v>
      </c>
      <c r="C32" s="19">
        <v>0.36599999999999999</v>
      </c>
      <c r="D32" s="25" t="s">
        <v>89</v>
      </c>
    </row>
    <row r="33" spans="1:4" x14ac:dyDescent="0.3">
      <c r="A33" s="23" t="s">
        <v>39</v>
      </c>
      <c r="B33" s="19">
        <v>1.4390000000000001</v>
      </c>
      <c r="C33" s="19">
        <v>2.5999999999999999E-2</v>
      </c>
      <c r="D33" s="25" t="s">
        <v>89</v>
      </c>
    </row>
    <row r="34" spans="1:4" x14ac:dyDescent="0.3">
      <c r="A34" s="23" t="s">
        <v>1</v>
      </c>
      <c r="B34" s="19">
        <v>0.72599999999999998</v>
      </c>
      <c r="C34" s="19">
        <v>8.5000000000000006E-2</v>
      </c>
      <c r="D34" s="25" t="s">
        <v>89</v>
      </c>
    </row>
    <row r="35" spans="1:4" x14ac:dyDescent="0.3">
      <c r="A35" s="23" t="s">
        <v>9</v>
      </c>
      <c r="B35" s="19">
        <v>0.61299999999999999</v>
      </c>
      <c r="C35" s="19">
        <v>0.16700000000000001</v>
      </c>
      <c r="D35" s="25" t="s">
        <v>89</v>
      </c>
    </row>
    <row r="36" spans="1:4" x14ac:dyDescent="0.3">
      <c r="A36" s="23" t="s">
        <v>7</v>
      </c>
      <c r="B36" s="19">
        <v>0.56899999999999995</v>
      </c>
      <c r="C36" s="19">
        <v>5.0999999999999997E-2</v>
      </c>
      <c r="D36" s="25" t="s">
        <v>89</v>
      </c>
    </row>
    <row r="37" spans="1:4" x14ac:dyDescent="0.3">
      <c r="A37" s="23" t="s">
        <v>35</v>
      </c>
      <c r="B37" s="19">
        <v>0.115</v>
      </c>
      <c r="C37" s="19">
        <v>9.1999999999999998E-2</v>
      </c>
      <c r="D37" s="25" t="s">
        <v>89</v>
      </c>
    </row>
    <row r="38" spans="1:4" x14ac:dyDescent="0.3">
      <c r="A38" s="23" t="s">
        <v>42</v>
      </c>
      <c r="B38" s="19">
        <v>0.113</v>
      </c>
      <c r="C38" s="19">
        <v>8.2000000000000003E-2</v>
      </c>
      <c r="D38" s="25" t="s">
        <v>89</v>
      </c>
    </row>
    <row r="39" spans="1:4" x14ac:dyDescent="0.3">
      <c r="A39" s="23" t="s">
        <v>38</v>
      </c>
      <c r="B39" s="19">
        <v>-6.8000000000000005E-2</v>
      </c>
      <c r="C39" s="19">
        <v>7.0999999999999994E-2</v>
      </c>
      <c r="D39" s="25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39"/>
  <sheetViews>
    <sheetView zoomScaleNormal="100" workbookViewId="0">
      <selection activeCell="E20" sqref="E20"/>
    </sheetView>
  </sheetViews>
  <sheetFormatPr defaultRowHeight="14.4" x14ac:dyDescent="0.3"/>
  <cols>
    <col min="1" max="1" width="38" style="2" bestFit="1" customWidth="1"/>
    <col min="2" max="2" width="28" style="1" bestFit="1" customWidth="1"/>
    <col min="3" max="3" width="24.33203125" style="1" bestFit="1" customWidth="1"/>
    <col min="4" max="4" width="23.21875" style="14" bestFit="1" customWidth="1"/>
    <col min="5" max="5" width="26.88671875" style="14" bestFit="1" customWidth="1"/>
    <col min="6" max="6" width="13.21875" style="14" bestFit="1" customWidth="1"/>
    <col min="7" max="7" width="5.5546875" style="3" bestFit="1" customWidth="1"/>
    <col min="8" max="8" width="6.5546875" style="14" bestFit="1" customWidth="1"/>
    <col min="9" max="9" width="8.77734375" style="1" hidden="1" customWidth="1"/>
    <col min="10" max="10" width="10.77734375" style="1" hidden="1" customWidth="1"/>
    <col min="11" max="11" width="8" style="1" hidden="1" customWidth="1"/>
    <col min="12" max="12" width="9" style="1" hidden="1" customWidth="1"/>
    <col min="13" max="13" width="8.44140625" style="1" hidden="1" customWidth="1"/>
    <col min="14" max="14" width="8" style="1" hidden="1" customWidth="1"/>
    <col min="15" max="15" width="9.5546875" style="1" hidden="1" customWidth="1"/>
    <col min="16" max="16" width="9.21875" style="1" hidden="1" customWidth="1"/>
    <col min="17" max="17" width="11.33203125" style="1" hidden="1" customWidth="1"/>
    <col min="18" max="18" width="17.21875" style="1" hidden="1" customWidth="1"/>
    <col min="19" max="19" width="31.6640625" style="1" hidden="1" customWidth="1"/>
    <col min="20" max="20" width="35" style="1" hidden="1" customWidth="1"/>
    <col min="21" max="21" width="5" style="1" hidden="1" customWidth="1"/>
    <col min="22" max="22" width="7" style="1" hidden="1" customWidth="1"/>
    <col min="23" max="23" width="10.109375" style="1" bestFit="1" customWidth="1"/>
    <col min="24" max="24" width="9.5546875" style="1" bestFit="1" customWidth="1"/>
    <col min="25" max="16384" width="8.88671875" style="1"/>
  </cols>
  <sheetData>
    <row r="1" spans="1:24" x14ac:dyDescent="0.3">
      <c r="A1" s="15" t="s">
        <v>74</v>
      </c>
      <c r="B1" s="16" t="s">
        <v>68</v>
      </c>
      <c r="C1" s="16" t="s">
        <v>69</v>
      </c>
      <c r="D1" s="26" t="s">
        <v>67</v>
      </c>
      <c r="E1" s="26" t="s">
        <v>66</v>
      </c>
      <c r="F1" s="26" t="s">
        <v>65</v>
      </c>
      <c r="G1" s="31" t="s">
        <v>72</v>
      </c>
      <c r="H1" s="26" t="s">
        <v>73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4" t="s">
        <v>55</v>
      </c>
      <c r="Q1" s="8" t="s">
        <v>56</v>
      </c>
      <c r="R1" s="8" t="s">
        <v>57</v>
      </c>
      <c r="S1" s="9" t="s">
        <v>58</v>
      </c>
      <c r="T1" s="9" t="s">
        <v>59</v>
      </c>
      <c r="U1" s="9" t="s">
        <v>63</v>
      </c>
      <c r="V1" s="4" t="s">
        <v>0</v>
      </c>
      <c r="W1" s="12"/>
      <c r="X1" s="12"/>
    </row>
    <row r="2" spans="1:24" x14ac:dyDescent="0.3">
      <c r="A2" s="27" t="s">
        <v>10</v>
      </c>
      <c r="B2" s="19">
        <v>37.735999999999997</v>
      </c>
      <c r="C2" s="19">
        <v>0.13500000000000001</v>
      </c>
      <c r="D2" s="28">
        <v>0.78153431079526103</v>
      </c>
      <c r="E2" s="28">
        <v>0.70450866906877196</v>
      </c>
      <c r="F2" s="28">
        <v>1.04524039018757</v>
      </c>
      <c r="G2" s="30">
        <v>1</v>
      </c>
      <c r="H2" s="28">
        <v>0.5</v>
      </c>
      <c r="I2" s="6">
        <v>3</v>
      </c>
      <c r="J2" s="6">
        <v>3</v>
      </c>
      <c r="K2" s="6">
        <v>4</v>
      </c>
      <c r="L2" s="6">
        <v>1</v>
      </c>
      <c r="M2" s="6">
        <v>3</v>
      </c>
      <c r="N2" s="6">
        <v>2</v>
      </c>
      <c r="O2" s="6">
        <v>1</v>
      </c>
      <c r="P2" s="6">
        <v>3</v>
      </c>
      <c r="Q2" s="6">
        <v>4</v>
      </c>
      <c r="R2" s="6">
        <v>3</v>
      </c>
      <c r="S2" s="6" t="s">
        <v>61</v>
      </c>
      <c r="T2" s="6" t="s">
        <v>60</v>
      </c>
      <c r="U2" s="11" t="s">
        <v>63</v>
      </c>
      <c r="V2" s="1">
        <v>95239</v>
      </c>
      <c r="W2" s="7"/>
      <c r="X2" s="7"/>
    </row>
    <row r="3" spans="1:24" x14ac:dyDescent="0.3">
      <c r="A3" s="27" t="s">
        <v>41</v>
      </c>
      <c r="B3" s="19">
        <v>10.569000000000001</v>
      </c>
      <c r="C3" s="19">
        <v>0.23799999999999999</v>
      </c>
      <c r="D3" s="28">
        <v>-0.35580549618929402</v>
      </c>
      <c r="E3" s="28">
        <v>-0.883885902240933</v>
      </c>
      <c r="F3" s="28">
        <v>-0.930879036706313</v>
      </c>
      <c r="G3" s="30">
        <v>1</v>
      </c>
      <c r="H3" s="28">
        <v>0.5</v>
      </c>
      <c r="I3" s="6">
        <v>1</v>
      </c>
      <c r="J3" s="6">
        <v>1</v>
      </c>
      <c r="K3" s="6">
        <v>4</v>
      </c>
      <c r="L3" s="6">
        <v>1</v>
      </c>
      <c r="M3" s="32">
        <v>0</v>
      </c>
      <c r="N3" s="6">
        <v>1</v>
      </c>
      <c r="O3" s="6">
        <v>1</v>
      </c>
      <c r="P3" s="6">
        <v>1</v>
      </c>
      <c r="Q3" s="6">
        <v>4</v>
      </c>
      <c r="R3" s="6">
        <v>1</v>
      </c>
      <c r="S3" s="6" t="s">
        <v>61</v>
      </c>
      <c r="T3" s="6" t="s">
        <v>62</v>
      </c>
      <c r="U3" s="10"/>
      <c r="V3" s="1">
        <v>134</v>
      </c>
      <c r="W3" s="7"/>
      <c r="X3" s="7"/>
    </row>
    <row r="4" spans="1:24" x14ac:dyDescent="0.3">
      <c r="A4" s="27" t="s">
        <v>8</v>
      </c>
      <c r="B4" s="19">
        <v>9.8420000000000005</v>
      </c>
      <c r="C4" s="19">
        <v>7.0999999999999994E-2</v>
      </c>
      <c r="D4" s="28">
        <v>-0.413940867329393</v>
      </c>
      <c r="E4" s="28">
        <v>-0.54035874433350195</v>
      </c>
      <c r="F4" s="28">
        <v>-0.16150243513666501</v>
      </c>
      <c r="G4" s="30">
        <v>1</v>
      </c>
      <c r="H4" s="28">
        <v>0.5</v>
      </c>
      <c r="I4" s="6">
        <v>2</v>
      </c>
      <c r="J4" s="6">
        <v>3</v>
      </c>
      <c r="K4" s="6">
        <v>3</v>
      </c>
      <c r="L4" s="6">
        <v>1</v>
      </c>
      <c r="M4" s="6">
        <v>1</v>
      </c>
      <c r="N4" s="6">
        <v>4</v>
      </c>
      <c r="O4" s="6">
        <v>1</v>
      </c>
      <c r="P4" s="6">
        <v>4</v>
      </c>
      <c r="Q4" s="6">
        <v>3</v>
      </c>
      <c r="R4" s="6">
        <v>4</v>
      </c>
      <c r="S4" s="6" t="s">
        <v>61</v>
      </c>
      <c r="T4" s="6" t="s">
        <v>60</v>
      </c>
      <c r="U4" s="11" t="s">
        <v>63</v>
      </c>
      <c r="V4" s="1">
        <v>684379</v>
      </c>
      <c r="W4" s="7"/>
      <c r="X4" s="7"/>
    </row>
    <row r="5" spans="1:24" x14ac:dyDescent="0.3">
      <c r="A5" s="27" t="s">
        <v>84</v>
      </c>
      <c r="B5" s="19">
        <v>4.2539999999999996</v>
      </c>
      <c r="C5" s="19">
        <v>1.111</v>
      </c>
      <c r="D5" s="28">
        <v>-0.795608956134502</v>
      </c>
      <c r="E5" s="28">
        <v>-1.15089840456711</v>
      </c>
      <c r="F5" s="28">
        <v>-3.7146651510778103E-2</v>
      </c>
      <c r="G5" s="30">
        <v>1</v>
      </c>
      <c r="H5" s="28">
        <v>0.5</v>
      </c>
      <c r="I5" s="6">
        <v>1</v>
      </c>
      <c r="J5" s="6">
        <v>1</v>
      </c>
      <c r="K5" s="6">
        <v>2</v>
      </c>
      <c r="L5" s="6">
        <v>1</v>
      </c>
      <c r="M5" s="6">
        <v>2</v>
      </c>
      <c r="N5" s="6">
        <v>2</v>
      </c>
      <c r="O5" s="6">
        <v>1</v>
      </c>
      <c r="P5" s="6">
        <v>2</v>
      </c>
      <c r="Q5" s="6">
        <v>2</v>
      </c>
      <c r="R5" s="6">
        <v>2</v>
      </c>
      <c r="S5" s="6" t="s">
        <v>61</v>
      </c>
      <c r="T5" s="6" t="s">
        <v>60</v>
      </c>
      <c r="U5" s="11" t="s">
        <v>63</v>
      </c>
      <c r="V5" s="1">
        <v>66595</v>
      </c>
      <c r="W5" s="7"/>
      <c r="X5" s="7"/>
    </row>
    <row r="6" spans="1:24" x14ac:dyDescent="0.3">
      <c r="A6" s="27" t="s">
        <v>3</v>
      </c>
      <c r="B6" s="19">
        <v>3.7669999999999999</v>
      </c>
      <c r="C6" s="19">
        <v>-4.9000000000000002E-2</v>
      </c>
      <c r="D6" s="28">
        <v>-0.32807604545580399</v>
      </c>
      <c r="E6" s="28">
        <v>-0.29388174977505899</v>
      </c>
      <c r="F6" s="28">
        <v>0.22800086939181699</v>
      </c>
      <c r="G6" s="30">
        <v>1</v>
      </c>
      <c r="H6" s="28">
        <v>0.5</v>
      </c>
      <c r="I6" s="6">
        <v>2</v>
      </c>
      <c r="J6" s="6">
        <v>1</v>
      </c>
      <c r="K6" s="6">
        <v>2</v>
      </c>
      <c r="L6" s="6">
        <v>1</v>
      </c>
      <c r="M6" s="6">
        <v>3</v>
      </c>
      <c r="N6" s="6">
        <v>4</v>
      </c>
      <c r="O6" s="6">
        <v>1</v>
      </c>
      <c r="P6" s="6">
        <v>1</v>
      </c>
      <c r="Q6" s="6">
        <v>3</v>
      </c>
      <c r="R6" s="6">
        <v>4</v>
      </c>
      <c r="S6" s="6" t="s">
        <v>61</v>
      </c>
      <c r="T6" s="6" t="s">
        <v>60</v>
      </c>
      <c r="U6" s="11" t="s">
        <v>63</v>
      </c>
      <c r="V6" s="1">
        <v>1063</v>
      </c>
      <c r="W6" s="7"/>
      <c r="X6" s="7"/>
    </row>
    <row r="7" spans="1:24" x14ac:dyDescent="0.3">
      <c r="A7" s="27" t="s">
        <v>36</v>
      </c>
      <c r="B7" s="19">
        <v>3.4940000000000002</v>
      </c>
      <c r="C7" s="19">
        <v>-7.4999999999999997E-2</v>
      </c>
      <c r="D7" s="28">
        <v>0.41697127318903998</v>
      </c>
      <c r="E7" s="28">
        <v>0.990708128522651</v>
      </c>
      <c r="F7" s="28">
        <v>0.91711883881101797</v>
      </c>
      <c r="G7" s="30">
        <v>1</v>
      </c>
      <c r="H7" s="28">
        <v>0.5</v>
      </c>
      <c r="I7" s="6">
        <v>1</v>
      </c>
      <c r="J7" s="6">
        <v>1</v>
      </c>
      <c r="K7" s="6">
        <v>2</v>
      </c>
      <c r="L7" s="6">
        <v>2</v>
      </c>
      <c r="M7" s="6">
        <v>3</v>
      </c>
      <c r="N7" s="6">
        <v>1</v>
      </c>
      <c r="O7" s="6">
        <v>3</v>
      </c>
      <c r="P7" s="6">
        <v>1</v>
      </c>
      <c r="Q7" s="6">
        <v>3</v>
      </c>
      <c r="R7" s="6">
        <v>3</v>
      </c>
      <c r="S7" s="6" t="s">
        <v>61</v>
      </c>
      <c r="T7" s="6" t="s">
        <v>60</v>
      </c>
      <c r="U7" s="11" t="s">
        <v>63</v>
      </c>
      <c r="V7" s="1">
        <v>1118</v>
      </c>
      <c r="W7" s="7"/>
      <c r="X7" s="7"/>
    </row>
    <row r="8" spans="1:24" x14ac:dyDescent="0.3">
      <c r="A8" s="29" t="s">
        <v>28</v>
      </c>
      <c r="B8" s="19">
        <v>3.4329999999999998</v>
      </c>
      <c r="C8" s="19">
        <v>0.28999999999999998</v>
      </c>
      <c r="D8" s="28">
        <v>-0.68296908093448305</v>
      </c>
      <c r="E8" s="28">
        <v>-1.15511581792923</v>
      </c>
      <c r="F8" s="28">
        <v>-0.54200376669593797</v>
      </c>
      <c r="G8" s="30">
        <v>1</v>
      </c>
      <c r="H8" s="28">
        <v>0.5</v>
      </c>
      <c r="I8" s="6">
        <v>2</v>
      </c>
      <c r="J8" s="6">
        <v>1</v>
      </c>
      <c r="K8" s="6">
        <v>2</v>
      </c>
      <c r="L8" s="6">
        <v>3</v>
      </c>
      <c r="M8" s="6">
        <v>3</v>
      </c>
      <c r="N8" s="6">
        <v>1</v>
      </c>
      <c r="O8" s="6">
        <v>3</v>
      </c>
      <c r="P8" s="6">
        <v>1</v>
      </c>
      <c r="Q8" s="6">
        <v>3</v>
      </c>
      <c r="R8" s="6">
        <v>3</v>
      </c>
      <c r="S8" s="6" t="s">
        <v>61</v>
      </c>
      <c r="T8" s="6" t="s">
        <v>60</v>
      </c>
      <c r="U8" s="11" t="s">
        <v>63</v>
      </c>
      <c r="V8" s="1">
        <v>403</v>
      </c>
      <c r="W8" s="7"/>
      <c r="X8" s="7"/>
    </row>
    <row r="9" spans="1:24" x14ac:dyDescent="0.3">
      <c r="A9" s="27" t="s">
        <v>85</v>
      </c>
      <c r="B9" s="19">
        <v>3.2890000000000001</v>
      </c>
      <c r="C9" s="19">
        <v>1.867</v>
      </c>
      <c r="D9" s="28">
        <v>0.225582679206003</v>
      </c>
      <c r="E9" s="28">
        <v>-0.70043169107708803</v>
      </c>
      <c r="F9" s="28">
        <v>0.44593835337750898</v>
      </c>
      <c r="G9" s="30">
        <v>1</v>
      </c>
      <c r="H9" s="28">
        <v>0.5</v>
      </c>
      <c r="I9" s="6">
        <v>2</v>
      </c>
      <c r="J9" s="6">
        <v>1</v>
      </c>
      <c r="K9" s="6">
        <v>0</v>
      </c>
      <c r="L9" s="6">
        <v>4</v>
      </c>
      <c r="M9" s="32">
        <v>0</v>
      </c>
      <c r="N9" s="6">
        <v>4</v>
      </c>
      <c r="O9" s="6">
        <v>3</v>
      </c>
      <c r="P9" s="6">
        <v>0</v>
      </c>
      <c r="Q9" s="6">
        <v>4</v>
      </c>
      <c r="R9" s="6">
        <v>4</v>
      </c>
      <c r="S9" s="6" t="s">
        <v>61</v>
      </c>
      <c r="T9" s="6" t="s">
        <v>60</v>
      </c>
      <c r="U9" s="11" t="s">
        <v>63</v>
      </c>
      <c r="V9" s="1">
        <v>91</v>
      </c>
      <c r="W9" s="7"/>
      <c r="X9" s="7"/>
    </row>
    <row r="10" spans="1:24" x14ac:dyDescent="0.3">
      <c r="A10" s="29" t="s">
        <v>90</v>
      </c>
      <c r="B10" s="19">
        <v>2.8119999999999998</v>
      </c>
      <c r="C10" s="19">
        <v>0.55600000000000005</v>
      </c>
      <c r="D10" s="28">
        <v>-0.96219485172291197</v>
      </c>
      <c r="E10" s="28">
        <v>-1.1912483457960901</v>
      </c>
      <c r="F10" s="28">
        <v>-0.60145684308910496</v>
      </c>
      <c r="G10" s="30">
        <v>1</v>
      </c>
      <c r="H10" s="28">
        <v>0.5</v>
      </c>
      <c r="I10" s="6">
        <v>1</v>
      </c>
      <c r="J10" s="6">
        <v>1</v>
      </c>
      <c r="K10" s="6">
        <v>1</v>
      </c>
      <c r="L10" s="6">
        <v>2</v>
      </c>
      <c r="M10" s="6">
        <v>1</v>
      </c>
      <c r="N10" s="6">
        <v>3</v>
      </c>
      <c r="O10" s="6">
        <v>2</v>
      </c>
      <c r="P10" s="6">
        <v>1</v>
      </c>
      <c r="Q10" s="6">
        <v>2</v>
      </c>
      <c r="R10" s="6">
        <v>3</v>
      </c>
      <c r="S10" s="6" t="s">
        <v>61</v>
      </c>
      <c r="T10" s="6" t="s">
        <v>60</v>
      </c>
      <c r="U10" s="11" t="s">
        <v>63</v>
      </c>
      <c r="V10" s="1">
        <v>15500</v>
      </c>
      <c r="W10" s="7"/>
      <c r="X10" s="7"/>
    </row>
    <row r="11" spans="1:24" x14ac:dyDescent="0.3">
      <c r="A11" s="27" t="s">
        <v>86</v>
      </c>
      <c r="B11" s="19">
        <v>2.3719999999999999</v>
      </c>
      <c r="C11" s="19">
        <v>1.6859999999999999</v>
      </c>
      <c r="D11" s="28">
        <v>-0.84305373414641804</v>
      </c>
      <c r="E11" s="28">
        <v>-1.13486489144344</v>
      </c>
      <c r="F11" s="28">
        <v>-0.60593970088528704</v>
      </c>
      <c r="G11" s="30">
        <v>1</v>
      </c>
      <c r="H11" s="28">
        <v>0.5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2</v>
      </c>
      <c r="O11" s="6">
        <v>1</v>
      </c>
      <c r="P11" s="6">
        <v>2</v>
      </c>
      <c r="Q11" s="6">
        <v>1</v>
      </c>
      <c r="R11" s="6">
        <v>2</v>
      </c>
      <c r="S11" s="6" t="s">
        <v>62</v>
      </c>
      <c r="T11" s="6" t="s">
        <v>60</v>
      </c>
      <c r="U11" s="6"/>
      <c r="V11" s="1">
        <v>30162</v>
      </c>
      <c r="W11" s="7"/>
      <c r="X11" s="7"/>
    </row>
    <row r="12" spans="1:24" x14ac:dyDescent="0.3">
      <c r="A12" s="27" t="s">
        <v>87</v>
      </c>
      <c r="B12" s="19">
        <v>2.1640000000000001</v>
      </c>
      <c r="C12" s="19">
        <v>1.5920000000000001</v>
      </c>
      <c r="D12" s="28">
        <v>-0.94879313249647301</v>
      </c>
      <c r="E12" s="28">
        <v>-0.98326318224840703</v>
      </c>
      <c r="F12" s="28">
        <v>-0.62554196427897901</v>
      </c>
      <c r="G12" s="30">
        <v>1</v>
      </c>
      <c r="H12" s="28">
        <v>0.5</v>
      </c>
      <c r="I12" s="6">
        <v>1</v>
      </c>
      <c r="J12" s="6">
        <v>1</v>
      </c>
      <c r="K12" s="6">
        <v>1</v>
      </c>
      <c r="L12" s="6">
        <v>4</v>
      </c>
      <c r="M12" s="32">
        <v>0</v>
      </c>
      <c r="N12" s="6">
        <v>4</v>
      </c>
      <c r="O12" s="6">
        <v>4</v>
      </c>
      <c r="P12" s="6">
        <v>1</v>
      </c>
      <c r="Q12" s="6">
        <v>4</v>
      </c>
      <c r="R12" s="6">
        <v>4</v>
      </c>
      <c r="S12" s="6" t="s">
        <v>61</v>
      </c>
      <c r="T12" s="6" t="s">
        <v>60</v>
      </c>
      <c r="U12" s="11" t="s">
        <v>63</v>
      </c>
      <c r="V12" s="1">
        <v>1428</v>
      </c>
      <c r="W12" s="7"/>
      <c r="X12" s="7"/>
    </row>
    <row r="13" spans="1:24" x14ac:dyDescent="0.3">
      <c r="A13" s="27" t="s">
        <v>32</v>
      </c>
      <c r="B13" s="19">
        <v>1.8380000000000001</v>
      </c>
      <c r="C13" s="19">
        <v>0.995</v>
      </c>
      <c r="D13" s="28">
        <v>-0.106783500421453</v>
      </c>
      <c r="E13" s="28">
        <v>-0.995579775784461</v>
      </c>
      <c r="F13" s="28">
        <v>7.7691931158422003E-2</v>
      </c>
      <c r="G13" s="30">
        <v>1</v>
      </c>
      <c r="H13" s="28">
        <v>0.5</v>
      </c>
      <c r="I13" s="6">
        <v>1</v>
      </c>
      <c r="J13" s="6">
        <v>1</v>
      </c>
      <c r="K13" s="6">
        <v>1</v>
      </c>
      <c r="L13" s="6">
        <v>2</v>
      </c>
      <c r="M13" s="6">
        <v>2</v>
      </c>
      <c r="N13" s="6">
        <v>1</v>
      </c>
      <c r="O13" s="6">
        <v>3</v>
      </c>
      <c r="P13" s="6">
        <v>1</v>
      </c>
      <c r="Q13" s="6">
        <v>2</v>
      </c>
      <c r="R13" s="6">
        <v>3</v>
      </c>
      <c r="S13" s="6" t="s">
        <v>61</v>
      </c>
      <c r="T13" s="6" t="s">
        <v>60</v>
      </c>
      <c r="U13" s="11" t="s">
        <v>63</v>
      </c>
      <c r="V13" s="1">
        <v>4898</v>
      </c>
      <c r="W13" s="7"/>
      <c r="X13" s="7"/>
    </row>
    <row r="14" spans="1:24" x14ac:dyDescent="0.3">
      <c r="A14" s="27" t="s">
        <v>88</v>
      </c>
      <c r="B14" s="19">
        <v>1.611</v>
      </c>
      <c r="C14" s="19">
        <v>2.5739999999999998</v>
      </c>
      <c r="D14" s="28">
        <v>-0.40504144533816699</v>
      </c>
      <c r="E14" s="28">
        <v>-1.0434416145982399</v>
      </c>
      <c r="F14" s="28">
        <v>-0.26859209612023199</v>
      </c>
      <c r="G14" s="30">
        <v>1</v>
      </c>
      <c r="H14" s="28">
        <v>0.5</v>
      </c>
      <c r="I14" s="6">
        <v>1</v>
      </c>
      <c r="J14" s="6">
        <v>1</v>
      </c>
      <c r="K14" s="6">
        <v>1</v>
      </c>
      <c r="L14" s="6">
        <v>3</v>
      </c>
      <c r="M14" s="6">
        <v>3</v>
      </c>
      <c r="N14" s="6">
        <v>1</v>
      </c>
      <c r="O14" s="6">
        <v>4</v>
      </c>
      <c r="P14" s="6">
        <v>1</v>
      </c>
      <c r="Q14" s="6">
        <v>3</v>
      </c>
      <c r="R14" s="6">
        <v>4</v>
      </c>
      <c r="S14" s="6" t="s">
        <v>61</v>
      </c>
      <c r="T14" s="6" t="s">
        <v>60</v>
      </c>
      <c r="U14" s="11" t="s">
        <v>63</v>
      </c>
      <c r="V14" s="1">
        <v>2581</v>
      </c>
      <c r="W14" s="7"/>
      <c r="X14" s="7"/>
    </row>
    <row r="15" spans="1:24" x14ac:dyDescent="0.3">
      <c r="A15" s="27" t="s">
        <v>31</v>
      </c>
      <c r="B15" s="19">
        <v>0.51300000000000001</v>
      </c>
      <c r="C15" s="19">
        <v>0.80300000000000005</v>
      </c>
      <c r="D15" s="28">
        <v>0.23470069622098899</v>
      </c>
      <c r="E15" s="28">
        <v>-0.58134769006735798</v>
      </c>
      <c r="F15" s="28">
        <v>0.31524654354415199</v>
      </c>
      <c r="G15" s="30">
        <v>1</v>
      </c>
      <c r="H15" s="28">
        <v>0.5</v>
      </c>
      <c r="I15" s="6">
        <v>1</v>
      </c>
      <c r="J15" s="6">
        <v>1</v>
      </c>
      <c r="K15" s="6">
        <v>1</v>
      </c>
      <c r="L15" s="6">
        <v>1</v>
      </c>
      <c r="M15" s="6">
        <v>3</v>
      </c>
      <c r="N15" s="6">
        <v>4</v>
      </c>
      <c r="O15" s="6">
        <v>1</v>
      </c>
      <c r="P15" s="6">
        <v>1</v>
      </c>
      <c r="Q15" s="6">
        <v>3</v>
      </c>
      <c r="R15" s="6">
        <v>4</v>
      </c>
      <c r="S15" s="6" t="s">
        <v>61</v>
      </c>
      <c r="T15" s="6" t="s">
        <v>60</v>
      </c>
      <c r="U15" s="11" t="s">
        <v>63</v>
      </c>
      <c r="V15" s="1">
        <v>905</v>
      </c>
      <c r="W15" s="7"/>
      <c r="X15" s="7"/>
    </row>
    <row r="16" spans="1:24" x14ac:dyDescent="0.3">
      <c r="A16" s="27" t="s">
        <v>29</v>
      </c>
      <c r="B16" s="19">
        <v>0.42</v>
      </c>
      <c r="C16" s="19">
        <v>2.593</v>
      </c>
      <c r="D16" s="28">
        <v>-0.43737997931702699</v>
      </c>
      <c r="E16" s="28">
        <v>-0.913582718741765</v>
      </c>
      <c r="F16" s="28">
        <v>1.10600944668092</v>
      </c>
      <c r="G16" s="30">
        <v>1</v>
      </c>
      <c r="H16" s="28">
        <v>0.5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3</v>
      </c>
      <c r="O16" s="6">
        <v>2</v>
      </c>
      <c r="P16" s="6">
        <v>2</v>
      </c>
      <c r="Q16" s="6">
        <v>1</v>
      </c>
      <c r="R16" s="6">
        <v>3</v>
      </c>
      <c r="S16" s="6" t="s">
        <v>62</v>
      </c>
      <c r="T16" s="6" t="s">
        <v>60</v>
      </c>
      <c r="U16" s="6"/>
      <c r="V16" s="1">
        <v>713</v>
      </c>
      <c r="W16" s="7"/>
      <c r="X16" s="7"/>
    </row>
    <row r="17" spans="1:24" x14ac:dyDescent="0.3">
      <c r="A17" s="27" t="s">
        <v>33</v>
      </c>
      <c r="B17" s="19">
        <v>0.14000000000000001</v>
      </c>
      <c r="C17" s="19">
        <v>1.784</v>
      </c>
      <c r="D17" s="28">
        <v>0.41790800180878501</v>
      </c>
      <c r="E17" s="28">
        <v>-0.86810104951647704</v>
      </c>
      <c r="F17" s="28">
        <v>-1.12281488608422</v>
      </c>
      <c r="G17" s="30">
        <v>1</v>
      </c>
      <c r="H17" s="28">
        <v>0.5</v>
      </c>
      <c r="I17" s="6">
        <v>1</v>
      </c>
      <c r="J17" s="6">
        <v>1</v>
      </c>
      <c r="K17" s="6">
        <v>1</v>
      </c>
      <c r="L17" s="6">
        <v>2</v>
      </c>
      <c r="M17" s="6">
        <v>3</v>
      </c>
      <c r="N17" s="6">
        <v>2</v>
      </c>
      <c r="O17" s="6">
        <v>2</v>
      </c>
      <c r="P17" s="6">
        <v>1</v>
      </c>
      <c r="Q17" s="6">
        <v>3</v>
      </c>
      <c r="R17" s="6">
        <v>2</v>
      </c>
      <c r="S17" s="6" t="s">
        <v>61</v>
      </c>
      <c r="T17" s="6" t="s">
        <v>60</v>
      </c>
      <c r="U17" s="11" t="s">
        <v>63</v>
      </c>
      <c r="V17" s="1">
        <v>384</v>
      </c>
      <c r="W17" s="7"/>
      <c r="X17" s="7"/>
    </row>
    <row r="18" spans="1:24" x14ac:dyDescent="0.3">
      <c r="A18" s="27" t="s">
        <v>30</v>
      </c>
      <c r="B18" s="19">
        <v>-0.06</v>
      </c>
      <c r="C18" s="19">
        <v>3.5339999999999998</v>
      </c>
      <c r="D18" s="28">
        <v>-0.21861072457518199</v>
      </c>
      <c r="E18" s="28">
        <v>-0.19348308030935099</v>
      </c>
      <c r="F18" s="28">
        <v>-1.12281488608422</v>
      </c>
      <c r="G18" s="30">
        <v>1</v>
      </c>
      <c r="H18" s="28">
        <v>0.5</v>
      </c>
      <c r="I18" s="6">
        <v>1</v>
      </c>
      <c r="J18" s="6">
        <v>1</v>
      </c>
      <c r="K18" s="6">
        <v>1</v>
      </c>
      <c r="L18" s="6">
        <v>2</v>
      </c>
      <c r="M18" s="32">
        <v>0</v>
      </c>
      <c r="N18" s="6">
        <v>0</v>
      </c>
      <c r="O18" s="6">
        <v>3</v>
      </c>
      <c r="P18" s="6">
        <v>0</v>
      </c>
      <c r="Q18" s="6">
        <v>2</v>
      </c>
      <c r="R18" s="6">
        <v>3</v>
      </c>
      <c r="S18" s="6" t="s">
        <v>61</v>
      </c>
      <c r="T18" s="6" t="s">
        <v>60</v>
      </c>
      <c r="U18" s="11" t="s">
        <v>63</v>
      </c>
      <c r="V18" s="1">
        <v>13</v>
      </c>
      <c r="W18" s="7"/>
      <c r="X18" s="7"/>
    </row>
    <row r="19" spans="1:24" x14ac:dyDescent="0.3">
      <c r="A19" s="33" t="s">
        <v>82</v>
      </c>
    </row>
    <row r="23" spans="1:24" x14ac:dyDescent="0.3">
      <c r="A23" s="15" t="s">
        <v>74</v>
      </c>
      <c r="B23" s="16" t="s">
        <v>70</v>
      </c>
      <c r="C23" s="16" t="s">
        <v>71</v>
      </c>
      <c r="D23" s="26" t="s">
        <v>67</v>
      </c>
      <c r="E23" s="26" t="s">
        <v>66</v>
      </c>
      <c r="F23" s="26" t="s">
        <v>65</v>
      </c>
      <c r="G23" s="31" t="s">
        <v>72</v>
      </c>
      <c r="H23" s="26" t="s">
        <v>73</v>
      </c>
      <c r="I23" s="4" t="s">
        <v>48</v>
      </c>
      <c r="J23" s="4" t="s">
        <v>49</v>
      </c>
      <c r="K23" s="4" t="s">
        <v>50</v>
      </c>
      <c r="L23" s="4" t="s">
        <v>51</v>
      </c>
      <c r="M23" s="4" t="s">
        <v>52</v>
      </c>
      <c r="N23" s="4" t="s">
        <v>53</v>
      </c>
      <c r="O23" s="4" t="s">
        <v>54</v>
      </c>
      <c r="P23" s="4" t="s">
        <v>55</v>
      </c>
      <c r="Q23" s="8" t="s">
        <v>56</v>
      </c>
      <c r="R23" s="8" t="s">
        <v>57</v>
      </c>
      <c r="S23" s="9" t="s">
        <v>58</v>
      </c>
      <c r="T23" s="9" t="s">
        <v>59</v>
      </c>
      <c r="U23" s="9" t="s">
        <v>63</v>
      </c>
      <c r="V23" s="4" t="s">
        <v>0</v>
      </c>
    </row>
    <row r="24" spans="1:24" x14ac:dyDescent="0.3">
      <c r="A24" s="27" t="s">
        <v>41</v>
      </c>
      <c r="B24" s="19">
        <v>2.9460000000000002</v>
      </c>
      <c r="C24" s="19">
        <v>4.1000000000000002E-2</v>
      </c>
      <c r="D24" s="28">
        <v>-0.35580549618929402</v>
      </c>
      <c r="E24" s="28">
        <v>-0.883885902240933</v>
      </c>
      <c r="F24" s="28">
        <v>-0.930879036706313</v>
      </c>
      <c r="G24" s="30">
        <v>1</v>
      </c>
      <c r="H24" s="28">
        <v>0.5</v>
      </c>
      <c r="I24" s="6">
        <v>1</v>
      </c>
      <c r="J24" s="6">
        <v>1</v>
      </c>
      <c r="K24" s="6">
        <v>1</v>
      </c>
      <c r="L24" s="6">
        <v>2</v>
      </c>
      <c r="M24" s="6">
        <v>1</v>
      </c>
      <c r="N24" s="6">
        <v>3</v>
      </c>
      <c r="O24" s="6">
        <v>2</v>
      </c>
      <c r="P24" s="6">
        <v>1</v>
      </c>
      <c r="Q24" s="6">
        <v>2</v>
      </c>
      <c r="R24" s="6">
        <v>3</v>
      </c>
      <c r="S24" s="6" t="s">
        <v>61</v>
      </c>
      <c r="T24" s="6" t="s">
        <v>60</v>
      </c>
      <c r="U24" s="11" t="s">
        <v>63</v>
      </c>
      <c r="V24" s="1">
        <v>15500</v>
      </c>
    </row>
    <row r="25" spans="1:24" x14ac:dyDescent="0.3">
      <c r="A25" s="27" t="s">
        <v>11</v>
      </c>
      <c r="B25" s="19">
        <v>2.806</v>
      </c>
      <c r="C25" s="19">
        <v>1.9E-2</v>
      </c>
      <c r="D25" s="28">
        <v>-0.79758796648437202</v>
      </c>
      <c r="E25" s="28">
        <v>-0.80685746917762002</v>
      </c>
      <c r="F25" s="28">
        <v>-0.60496601611745804</v>
      </c>
      <c r="G25" s="30">
        <v>1</v>
      </c>
      <c r="H25" s="28">
        <v>0.5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2</v>
      </c>
      <c r="O25" s="6">
        <v>1</v>
      </c>
      <c r="P25" s="6">
        <v>3</v>
      </c>
      <c r="Q25" s="6">
        <v>1</v>
      </c>
      <c r="R25" s="6">
        <v>3</v>
      </c>
      <c r="S25" s="6" t="s">
        <v>62</v>
      </c>
      <c r="T25" s="6" t="s">
        <v>60</v>
      </c>
      <c r="U25" s="6"/>
      <c r="V25" s="1">
        <v>18077</v>
      </c>
    </row>
    <row r="26" spans="1:24" x14ac:dyDescent="0.3">
      <c r="A26" s="27" t="s">
        <v>34</v>
      </c>
      <c r="B26" s="19">
        <v>2.59</v>
      </c>
      <c r="C26" s="19">
        <v>-2.4E-2</v>
      </c>
      <c r="D26" s="28">
        <v>-0.43364925759561901</v>
      </c>
      <c r="E26" s="28">
        <v>-0.383435178149237</v>
      </c>
      <c r="F26" s="28">
        <v>-0.39665631013925501</v>
      </c>
      <c r="G26" s="30">
        <v>1</v>
      </c>
      <c r="H26" s="28">
        <v>0.5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0</v>
      </c>
      <c r="O26" s="6">
        <v>1</v>
      </c>
      <c r="P26" s="6">
        <v>1</v>
      </c>
      <c r="Q26" s="6">
        <v>1</v>
      </c>
      <c r="R26" s="6">
        <v>1</v>
      </c>
      <c r="S26" s="6" t="s">
        <v>62</v>
      </c>
      <c r="T26" s="6" t="s">
        <v>62</v>
      </c>
      <c r="U26" s="6"/>
      <c r="V26" s="1">
        <v>44406</v>
      </c>
    </row>
    <row r="27" spans="1:24" x14ac:dyDescent="0.3">
      <c r="A27" s="27" t="s">
        <v>27</v>
      </c>
      <c r="B27" s="19">
        <v>2.0979999999999999</v>
      </c>
      <c r="C27" s="19">
        <v>5.8999999999999997E-2</v>
      </c>
      <c r="D27" s="28">
        <v>-0.77879987063613698</v>
      </c>
      <c r="E27" s="28">
        <v>-0.64697381712006796</v>
      </c>
      <c r="F27" s="28">
        <v>-0.621511903708304</v>
      </c>
      <c r="G27" s="30">
        <v>1</v>
      </c>
      <c r="H27" s="28">
        <v>0.5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 t="s">
        <v>62</v>
      </c>
      <c r="T27" s="6" t="s">
        <v>60</v>
      </c>
      <c r="U27" s="6"/>
      <c r="V27" s="1">
        <v>10090</v>
      </c>
    </row>
    <row r="28" spans="1:24" x14ac:dyDescent="0.3">
      <c r="A28" s="27" t="s">
        <v>6</v>
      </c>
      <c r="B28" s="19">
        <v>2.0339999999999998</v>
      </c>
      <c r="C28" s="19">
        <v>0.39900000000000002</v>
      </c>
      <c r="D28" s="28">
        <v>-0.71849773008664197</v>
      </c>
      <c r="E28" s="28">
        <v>-1.2029114710362001</v>
      </c>
      <c r="F28" s="28">
        <v>-0.62110398851987703</v>
      </c>
      <c r="G28" s="30">
        <v>1</v>
      </c>
      <c r="H28" s="28">
        <v>0.5</v>
      </c>
      <c r="I28" s="6">
        <v>1</v>
      </c>
      <c r="J28" s="6">
        <v>1</v>
      </c>
      <c r="K28" s="6">
        <v>1</v>
      </c>
      <c r="L28" s="6">
        <v>4</v>
      </c>
      <c r="M28" s="6">
        <v>1</v>
      </c>
      <c r="N28" s="6">
        <v>3</v>
      </c>
      <c r="O28" s="6">
        <v>4</v>
      </c>
      <c r="P28" s="6">
        <v>1</v>
      </c>
      <c r="Q28" s="6">
        <v>4</v>
      </c>
      <c r="R28" s="6">
        <v>4</v>
      </c>
      <c r="S28" s="6" t="s">
        <v>61</v>
      </c>
      <c r="T28" s="6" t="s">
        <v>60</v>
      </c>
      <c r="U28" s="11" t="s">
        <v>63</v>
      </c>
      <c r="V28" s="1">
        <v>2307</v>
      </c>
    </row>
    <row r="29" spans="1:24" x14ac:dyDescent="0.3">
      <c r="A29" s="29" t="s">
        <v>64</v>
      </c>
      <c r="B29" s="19">
        <v>1.804</v>
      </c>
      <c r="C29" s="19">
        <v>-2.8000000000000001E-2</v>
      </c>
      <c r="D29" s="28">
        <v>-0.81698454926328401</v>
      </c>
      <c r="E29" s="28">
        <v>-0.95331453482161699</v>
      </c>
      <c r="F29" s="28">
        <v>-0.87733966522569296</v>
      </c>
      <c r="G29" s="30">
        <v>1</v>
      </c>
      <c r="H29" s="28">
        <v>0.5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2</v>
      </c>
      <c r="O29" s="6">
        <v>2</v>
      </c>
      <c r="P29" s="6">
        <v>1</v>
      </c>
      <c r="Q29" s="6">
        <v>1</v>
      </c>
      <c r="R29" s="6">
        <v>2</v>
      </c>
      <c r="S29" s="6" t="s">
        <v>62</v>
      </c>
      <c r="T29" s="6" t="s">
        <v>60</v>
      </c>
      <c r="U29" s="6"/>
      <c r="V29" s="1">
        <v>20286</v>
      </c>
    </row>
    <row r="30" spans="1:24" x14ac:dyDescent="0.3">
      <c r="A30" s="29" t="s">
        <v>40</v>
      </c>
      <c r="B30" s="19">
        <v>1.738</v>
      </c>
      <c r="C30" s="19">
        <v>4.3999999999999997E-2</v>
      </c>
      <c r="D30" s="28">
        <v>-0.38415200896407298</v>
      </c>
      <c r="E30" s="28">
        <v>-1.0259030863701499</v>
      </c>
      <c r="F30" s="28">
        <v>-0.31156531131057102</v>
      </c>
      <c r="G30" s="30">
        <v>1</v>
      </c>
      <c r="H30" s="28">
        <v>0.5</v>
      </c>
      <c r="I30" s="6">
        <v>1</v>
      </c>
      <c r="J30" s="6">
        <v>1</v>
      </c>
      <c r="K30" s="6">
        <v>1</v>
      </c>
      <c r="L30" s="6">
        <v>1</v>
      </c>
      <c r="M30" s="6">
        <v>2</v>
      </c>
      <c r="N30" s="6">
        <v>1</v>
      </c>
      <c r="O30" s="6">
        <v>2</v>
      </c>
      <c r="P30" s="6">
        <v>1</v>
      </c>
      <c r="Q30" s="6">
        <v>2</v>
      </c>
      <c r="R30" s="6">
        <v>2</v>
      </c>
      <c r="S30" s="6" t="s">
        <v>61</v>
      </c>
      <c r="T30" s="6" t="s">
        <v>60</v>
      </c>
      <c r="U30" s="11" t="s">
        <v>63</v>
      </c>
      <c r="V30" s="1">
        <v>7799</v>
      </c>
    </row>
    <row r="31" spans="1:24" x14ac:dyDescent="0.3">
      <c r="A31" s="27" t="s">
        <v>37</v>
      </c>
      <c r="B31" s="19">
        <v>1.534</v>
      </c>
      <c r="C31" s="19">
        <v>0</v>
      </c>
      <c r="D31" s="28">
        <v>-0.83981782095549895</v>
      </c>
      <c r="E31" s="28">
        <v>-1.0402287885663599</v>
      </c>
      <c r="F31" s="28">
        <v>-0.64610448486624095</v>
      </c>
      <c r="G31" s="30">
        <v>1</v>
      </c>
      <c r="H31" s="28">
        <v>0.5</v>
      </c>
      <c r="I31" s="6">
        <v>1</v>
      </c>
      <c r="J31" s="6">
        <v>1</v>
      </c>
      <c r="K31" s="6">
        <v>1</v>
      </c>
      <c r="L31" s="6">
        <v>1</v>
      </c>
      <c r="M31" s="6">
        <v>2</v>
      </c>
      <c r="N31" s="6">
        <v>1</v>
      </c>
      <c r="O31" s="6">
        <v>1</v>
      </c>
      <c r="P31" s="6">
        <v>2</v>
      </c>
      <c r="Q31" s="6">
        <v>2</v>
      </c>
      <c r="R31" s="6">
        <v>2</v>
      </c>
      <c r="S31" s="6" t="s">
        <v>61</v>
      </c>
      <c r="T31" s="6" t="s">
        <v>60</v>
      </c>
      <c r="U31" s="11" t="s">
        <v>63</v>
      </c>
      <c r="V31" s="1">
        <v>15467</v>
      </c>
    </row>
    <row r="32" spans="1:24" x14ac:dyDescent="0.3">
      <c r="A32" s="27" t="s">
        <v>5</v>
      </c>
      <c r="B32" s="19">
        <v>1.5169999999999999</v>
      </c>
      <c r="C32" s="19">
        <v>0.36599999999999999</v>
      </c>
      <c r="D32" s="28">
        <v>-0.93343083352016898</v>
      </c>
      <c r="E32" s="28">
        <v>-0.669922668939675</v>
      </c>
      <c r="F32" s="28">
        <v>-0.61426620659126097</v>
      </c>
      <c r="G32" s="30">
        <v>1</v>
      </c>
      <c r="H32" s="28">
        <v>0.5</v>
      </c>
      <c r="I32" s="6">
        <v>1</v>
      </c>
      <c r="J32" s="6">
        <v>1</v>
      </c>
      <c r="K32" s="6">
        <v>1</v>
      </c>
      <c r="L32" s="6">
        <v>3</v>
      </c>
      <c r="M32" s="6">
        <v>2</v>
      </c>
      <c r="N32" s="6">
        <v>3</v>
      </c>
      <c r="O32" s="6">
        <v>4</v>
      </c>
      <c r="P32" s="6">
        <v>1</v>
      </c>
      <c r="Q32" s="6">
        <v>3</v>
      </c>
      <c r="R32" s="6">
        <v>4</v>
      </c>
      <c r="S32" s="6" t="s">
        <v>61</v>
      </c>
      <c r="T32" s="6" t="s">
        <v>60</v>
      </c>
      <c r="U32" s="11" t="s">
        <v>63</v>
      </c>
      <c r="V32" s="1">
        <v>1408</v>
      </c>
    </row>
    <row r="33" spans="1:22" x14ac:dyDescent="0.3">
      <c r="A33" s="27" t="s">
        <v>39</v>
      </c>
      <c r="B33" s="19">
        <v>1.4390000000000001</v>
      </c>
      <c r="C33" s="19">
        <v>2.5999999999999999E-2</v>
      </c>
      <c r="D33" s="28">
        <v>-0.324948610747818</v>
      </c>
      <c r="E33" s="28">
        <v>-0.93900210898498104</v>
      </c>
      <c r="F33" s="28">
        <v>-0.60609463668889096</v>
      </c>
      <c r="G33" s="30">
        <v>1</v>
      </c>
      <c r="H33" s="28">
        <v>0.5</v>
      </c>
      <c r="I33" s="6">
        <v>1</v>
      </c>
      <c r="J33" s="6">
        <v>1</v>
      </c>
      <c r="K33" s="6">
        <v>1</v>
      </c>
      <c r="L33" s="6">
        <v>1</v>
      </c>
      <c r="M33" s="6">
        <v>3</v>
      </c>
      <c r="N33" s="6">
        <v>1</v>
      </c>
      <c r="O33" s="6">
        <v>2</v>
      </c>
      <c r="P33" s="6">
        <v>2</v>
      </c>
      <c r="Q33" s="6">
        <v>3</v>
      </c>
      <c r="R33" s="6">
        <v>2</v>
      </c>
      <c r="S33" s="6" t="s">
        <v>61</v>
      </c>
      <c r="T33" s="6" t="s">
        <v>60</v>
      </c>
      <c r="U33" s="11" t="s">
        <v>63</v>
      </c>
      <c r="V33" s="1">
        <v>8830</v>
      </c>
    </row>
    <row r="34" spans="1:22" x14ac:dyDescent="0.3">
      <c r="A34" s="27" t="s">
        <v>1</v>
      </c>
      <c r="B34" s="19">
        <v>0.72599999999999998</v>
      </c>
      <c r="C34" s="19">
        <v>8.5000000000000006E-2</v>
      </c>
      <c r="D34" s="28">
        <v>-0.43316036840901401</v>
      </c>
      <c r="E34" s="28">
        <v>-0.56997770777370604</v>
      </c>
      <c r="F34" s="28">
        <v>-0.327835878807194</v>
      </c>
      <c r="G34" s="30">
        <v>1</v>
      </c>
      <c r="H34" s="28">
        <v>0.5</v>
      </c>
      <c r="I34" s="6">
        <v>1</v>
      </c>
      <c r="J34" s="6">
        <v>1</v>
      </c>
      <c r="K34" s="6">
        <v>1</v>
      </c>
      <c r="L34" s="6">
        <v>1</v>
      </c>
      <c r="M34" s="6">
        <v>2</v>
      </c>
      <c r="N34" s="6">
        <v>1</v>
      </c>
      <c r="O34" s="6">
        <v>1</v>
      </c>
      <c r="P34" s="6">
        <v>2</v>
      </c>
      <c r="Q34" s="6">
        <v>2</v>
      </c>
      <c r="R34" s="6">
        <v>2</v>
      </c>
      <c r="S34" s="6" t="s">
        <v>61</v>
      </c>
      <c r="T34" s="6" t="s">
        <v>60</v>
      </c>
      <c r="U34" s="11" t="s">
        <v>63</v>
      </c>
      <c r="V34" s="1">
        <v>3388</v>
      </c>
    </row>
    <row r="35" spans="1:22" x14ac:dyDescent="0.3">
      <c r="A35" s="27" t="s">
        <v>9</v>
      </c>
      <c r="B35" s="19">
        <v>0.61299999999999999</v>
      </c>
      <c r="C35" s="19">
        <v>0.16700000000000001</v>
      </c>
      <c r="D35" s="28">
        <v>-0.74566384918615303</v>
      </c>
      <c r="E35" s="28">
        <v>-0.76595095517204403</v>
      </c>
      <c r="F35" s="28">
        <v>-0.48400767540532202</v>
      </c>
      <c r="G35" s="30">
        <v>1</v>
      </c>
      <c r="H35" s="28">
        <v>0.5</v>
      </c>
      <c r="I35" s="6">
        <v>1</v>
      </c>
      <c r="J35" s="6">
        <v>1</v>
      </c>
      <c r="K35" s="6">
        <v>1</v>
      </c>
      <c r="L35" s="6">
        <v>4</v>
      </c>
      <c r="M35" s="6">
        <v>1</v>
      </c>
      <c r="N35" s="6">
        <v>3</v>
      </c>
      <c r="O35" s="6">
        <v>4</v>
      </c>
      <c r="P35" s="6">
        <v>1</v>
      </c>
      <c r="Q35" s="6">
        <v>4</v>
      </c>
      <c r="R35" s="6">
        <v>4</v>
      </c>
      <c r="S35" s="6" t="s">
        <v>61</v>
      </c>
      <c r="T35" s="6" t="s">
        <v>60</v>
      </c>
      <c r="U35" s="11" t="s">
        <v>63</v>
      </c>
      <c r="V35" s="1">
        <v>1809</v>
      </c>
    </row>
    <row r="36" spans="1:22" x14ac:dyDescent="0.3">
      <c r="A36" s="27" t="s">
        <v>7</v>
      </c>
      <c r="B36" s="19">
        <v>0.56899999999999995</v>
      </c>
      <c r="C36" s="19">
        <v>5.0999999999999997E-2</v>
      </c>
      <c r="D36" s="28">
        <v>-0.48573129905041101</v>
      </c>
      <c r="E36" s="28">
        <v>-0.59200904367685603</v>
      </c>
      <c r="F36" s="28">
        <v>-7.0214641571785197E-2</v>
      </c>
      <c r="G36" s="30">
        <v>1</v>
      </c>
      <c r="H36" s="28">
        <v>0.5</v>
      </c>
      <c r="I36" s="6">
        <v>1</v>
      </c>
      <c r="J36" s="6">
        <v>1</v>
      </c>
      <c r="K36" s="6">
        <v>1</v>
      </c>
      <c r="L36" s="6">
        <v>4</v>
      </c>
      <c r="M36" s="6">
        <v>2</v>
      </c>
      <c r="N36" s="6">
        <v>4</v>
      </c>
      <c r="O36" s="6">
        <v>4</v>
      </c>
      <c r="P36" s="6">
        <v>2</v>
      </c>
      <c r="Q36" s="6">
        <v>4</v>
      </c>
      <c r="R36" s="6">
        <v>4</v>
      </c>
      <c r="S36" s="6" t="s">
        <v>61</v>
      </c>
      <c r="T36" s="6" t="s">
        <v>60</v>
      </c>
      <c r="U36" s="11" t="s">
        <v>63</v>
      </c>
      <c r="V36" s="1">
        <v>3540</v>
      </c>
    </row>
    <row r="37" spans="1:22" x14ac:dyDescent="0.3">
      <c r="A37" s="27" t="s">
        <v>35</v>
      </c>
      <c r="B37" s="19">
        <v>0.115</v>
      </c>
      <c r="C37" s="19">
        <v>9.1999999999999998E-2</v>
      </c>
      <c r="D37" s="28">
        <v>-0.49144966750202201</v>
      </c>
      <c r="E37" s="28">
        <v>-0.76830400364546203</v>
      </c>
      <c r="F37" s="28">
        <v>-0.989123220412223</v>
      </c>
      <c r="G37" s="30">
        <v>1</v>
      </c>
      <c r="H37" s="28">
        <v>0.5</v>
      </c>
      <c r="I37" s="6">
        <v>1</v>
      </c>
      <c r="J37" s="6">
        <v>1</v>
      </c>
      <c r="K37" s="6">
        <v>1</v>
      </c>
      <c r="L37" s="6">
        <v>3</v>
      </c>
      <c r="M37" s="6">
        <v>2</v>
      </c>
      <c r="N37" s="6">
        <v>1</v>
      </c>
      <c r="O37" s="6">
        <v>4</v>
      </c>
      <c r="P37" s="6">
        <v>1</v>
      </c>
      <c r="Q37" s="6">
        <v>3</v>
      </c>
      <c r="R37" s="6">
        <v>4</v>
      </c>
      <c r="S37" s="6" t="s">
        <v>61</v>
      </c>
      <c r="T37" s="6" t="s">
        <v>60</v>
      </c>
      <c r="U37" s="11" t="s">
        <v>63</v>
      </c>
      <c r="V37" s="1">
        <v>1122</v>
      </c>
    </row>
    <row r="38" spans="1:22" x14ac:dyDescent="0.3">
      <c r="A38" s="27" t="s">
        <v>42</v>
      </c>
      <c r="B38" s="19">
        <v>0.113</v>
      </c>
      <c r="C38" s="19">
        <v>8.2000000000000003E-2</v>
      </c>
      <c r="D38" s="28">
        <v>-0.86161989124034799</v>
      </c>
      <c r="E38" s="28">
        <v>-0.94860547099445602</v>
      </c>
      <c r="F38" s="28">
        <v>-0.35974521524684899</v>
      </c>
      <c r="G38" s="30">
        <v>1</v>
      </c>
      <c r="H38" s="28">
        <v>0.5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4</v>
      </c>
      <c r="O38" s="6">
        <v>1</v>
      </c>
      <c r="P38" s="6">
        <v>4</v>
      </c>
      <c r="Q38" s="6">
        <v>1</v>
      </c>
      <c r="R38" s="6">
        <v>4</v>
      </c>
      <c r="S38" s="6" t="s">
        <v>62</v>
      </c>
      <c r="T38" s="6" t="s">
        <v>60</v>
      </c>
      <c r="U38" s="6"/>
      <c r="V38" s="1">
        <v>916</v>
      </c>
    </row>
    <row r="39" spans="1:22" x14ac:dyDescent="0.3">
      <c r="A39" s="27" t="s">
        <v>38</v>
      </c>
      <c r="B39" s="19">
        <v>-6.8000000000000005E-2</v>
      </c>
      <c r="C39" s="19">
        <v>7.0999999999999994E-2</v>
      </c>
      <c r="D39" s="28">
        <v>-0.94879313249647301</v>
      </c>
      <c r="E39" s="28">
        <v>-0.98326318224840703</v>
      </c>
      <c r="F39" s="28">
        <v>-0.62554196427897901</v>
      </c>
      <c r="G39" s="30">
        <v>1</v>
      </c>
      <c r="H39" s="28">
        <v>0.5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3</v>
      </c>
      <c r="O39" s="6">
        <v>2</v>
      </c>
      <c r="P39" s="6">
        <v>2</v>
      </c>
      <c r="Q39" s="6">
        <v>1</v>
      </c>
      <c r="R39" s="6">
        <v>3</v>
      </c>
      <c r="S39" s="6" t="s">
        <v>62</v>
      </c>
      <c r="T39" s="6" t="s">
        <v>60</v>
      </c>
      <c r="U39" s="6"/>
      <c r="V39" s="1">
        <v>713</v>
      </c>
    </row>
  </sheetData>
  <sortState ref="A24:H39">
    <sortCondition descending="1" ref="B24:B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Mid-Atlantic_Bubble Chart</vt:lpstr>
      <vt:lpstr>Mid-Atlantic_Radar Graph</vt:lpstr>
      <vt:lpstr>New England_Bubble Chart</vt:lpstr>
      <vt:lpstr>New England_Radar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Changhua.Weng</dc:creator>
  <cp:lastModifiedBy>Changhua.Weng</cp:lastModifiedBy>
  <dcterms:created xsi:type="dcterms:W3CDTF">2021-11-19T19:46:01Z</dcterms:created>
  <dcterms:modified xsi:type="dcterms:W3CDTF">2021-12-10T19:49:20Z</dcterms:modified>
</cp:coreProperties>
</file>