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2.processed\"/>
    </mc:Choice>
  </mc:AlternateContent>
  <bookViews>
    <workbookView xWindow="0" yWindow="0" windowWidth="21570" windowHeight="7965"/>
  </bookViews>
  <sheets>
    <sheet name="traits_agg_mas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<sst xmlns="http://schemas.openxmlformats.org/spreadsheetml/2006/main" count="122" uniqueCount="61">
  <si>
    <t>plotID</t>
  </si>
  <si>
    <t>region</t>
  </si>
  <si>
    <t>slope</t>
  </si>
  <si>
    <t>N_mass</t>
  </si>
  <si>
    <t>C_mass</t>
  </si>
  <si>
    <t>P</t>
  </si>
  <si>
    <t>CN</t>
  </si>
  <si>
    <t>NP</t>
  </si>
  <si>
    <t>CP</t>
  </si>
  <si>
    <t>K</t>
  </si>
  <si>
    <t>Mg</t>
  </si>
  <si>
    <t>Ca</t>
  </si>
  <si>
    <t>Na</t>
  </si>
  <si>
    <t>Fe</t>
  </si>
  <si>
    <t>Al</t>
  </si>
  <si>
    <t>Mn</t>
  </si>
  <si>
    <t>Si</t>
  </si>
  <si>
    <t>meanWD</t>
  </si>
  <si>
    <t>predHeight18</t>
  </si>
  <si>
    <t>DBH18</t>
  </si>
  <si>
    <t>KBPL1</t>
  </si>
  <si>
    <t>Mafic</t>
  </si>
  <si>
    <t>PL</t>
  </si>
  <si>
    <t>KBPL10</t>
  </si>
  <si>
    <t>V</t>
  </si>
  <si>
    <t>KBPL11</t>
  </si>
  <si>
    <t>KBPL12</t>
  </si>
  <si>
    <t>KBPL4</t>
  </si>
  <si>
    <t>UP</t>
  </si>
  <si>
    <t>KBPL5</t>
  </si>
  <si>
    <t>KBPL6</t>
  </si>
  <si>
    <t>KBPL7</t>
  </si>
  <si>
    <t>MS</t>
  </si>
  <si>
    <t>KBPL8</t>
  </si>
  <si>
    <t>KBPL9</t>
  </si>
  <si>
    <t>UPL1</t>
  </si>
  <si>
    <t>Felsic</t>
  </si>
  <si>
    <t>UPL10</t>
  </si>
  <si>
    <t>UPL11</t>
  </si>
  <si>
    <t>UPL12</t>
  </si>
  <si>
    <t>UPL2</t>
  </si>
  <si>
    <t>UPL3</t>
  </si>
  <si>
    <t>UPL4</t>
  </si>
  <si>
    <t>UPL5</t>
  </si>
  <si>
    <t>UPL6</t>
  </si>
  <si>
    <t>UPL7</t>
  </si>
  <si>
    <t>UPL8</t>
  </si>
  <si>
    <t>UPL9</t>
  </si>
  <si>
    <t>NPL1</t>
  </si>
  <si>
    <t>Mixed</t>
  </si>
  <si>
    <t>NPL10</t>
  </si>
  <si>
    <t>NPL11</t>
  </si>
  <si>
    <t>NPL12</t>
  </si>
  <si>
    <t>NPL2</t>
  </si>
  <si>
    <t>NPL3</t>
  </si>
  <si>
    <t>NPL4</t>
  </si>
  <si>
    <t>NPL5</t>
  </si>
  <si>
    <t>NPL6</t>
  </si>
  <si>
    <t>NPL7</t>
  </si>
  <si>
    <t>NPL8</t>
  </si>
  <si>
    <t>NPL9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</si>
</sst>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4" workbookViewId="0">
      <selection activeCell="Y20" sqref="Y2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30.00025355</v>
      </c>
      <c r="E2">
        <v>464.31639250000001</v>
      </c>
      <c r="F2">
        <v>2.0286626779999999</v>
      </c>
      <c r="G2">
        <f>E2/D2</f>
        <v>15.477082276192963</v>
      </c>
      <c r="H2">
        <f>D2/F2</f>
        <v>14.788192179675917</v>
      </c>
      <c r="I2">
        <f>E2/F2</f>
        <v>228.87806708099751</v>
      </c>
      <c r="J2">
        <v>9.1455797319999999</v>
      </c>
      <c r="K2">
        <v>2.6156600280000002</v>
      </c>
      <c r="L2">
        <v>10.05699218</v>
      </c>
      <c r="M2">
        <v>7.0924218999999997E-2</v>
      </c>
      <c r="N2">
        <v>0.71074890499999999</v>
      </c>
      <c r="O2">
        <v>0.37555681699999999</v>
      </c>
      <c r="P2">
        <v>1.9996535980000001</v>
      </c>
      <c r="Q2">
        <v>1.173018908</v>
      </c>
      <c r="R2">
        <v>0.46291547599999999</v>
      </c>
      <c r="S2">
        <v>21.620801239999999</v>
      </c>
      <c r="T2">
        <v>82.588403159999999</v>
      </c>
    </row>
    <row r="3" spans="1:20" x14ac:dyDescent="0.25">
      <c r="A3" t="s">
        <v>23</v>
      </c>
      <c r="B3" t="s">
        <v>21</v>
      </c>
      <c r="C3" t="s">
        <v>24</v>
      </c>
      <c r="D3">
        <v>33.857574300000003</v>
      </c>
      <c r="E3">
        <v>455.13941410000001</v>
      </c>
      <c r="F3">
        <v>2.926664465</v>
      </c>
      <c r="G3">
        <f t="shared" ref="G3:G35" si="0">E3/D3</f>
        <v>13.442764979769976</v>
      </c>
      <c r="H3">
        <f t="shared" ref="H3:H35" si="1">D3/F3</f>
        <v>11.568655957969545</v>
      </c>
      <c r="I3">
        <f t="shared" ref="I3:I35" si="2">E3/F3</f>
        <v>155.51472317480031</v>
      </c>
      <c r="J3">
        <v>17.117632069999999</v>
      </c>
      <c r="K3">
        <v>3.6969001119999998</v>
      </c>
      <c r="L3">
        <v>12.31976865</v>
      </c>
      <c r="M3">
        <v>6.3300990000000001E-2</v>
      </c>
      <c r="N3">
        <v>0.15492808199999999</v>
      </c>
      <c r="O3">
        <v>8.9024033000000002E-2</v>
      </c>
      <c r="P3">
        <v>4.2560528E-2</v>
      </c>
      <c r="Q3">
        <v>0.249320184</v>
      </c>
      <c r="R3">
        <v>0.39132914600000002</v>
      </c>
      <c r="S3">
        <v>17.44786423</v>
      </c>
      <c r="T3">
        <v>41.426762969999999</v>
      </c>
    </row>
    <row r="4" spans="1:20" x14ac:dyDescent="0.25">
      <c r="A4" t="s">
        <v>25</v>
      </c>
      <c r="B4" t="s">
        <v>21</v>
      </c>
      <c r="C4" t="s">
        <v>24</v>
      </c>
      <c r="D4">
        <v>28.049148819999999</v>
      </c>
      <c r="E4">
        <v>462.61124960000001</v>
      </c>
      <c r="F4">
        <v>2.8337038259999998</v>
      </c>
      <c r="G4">
        <f t="shared" si="0"/>
        <v>16.492880142949023</v>
      </c>
      <c r="H4">
        <f t="shared" si="1"/>
        <v>9.8984052470979726</v>
      </c>
      <c r="I4">
        <f t="shared" si="2"/>
        <v>163.25321134672458</v>
      </c>
      <c r="J4">
        <v>15.50438836</v>
      </c>
      <c r="K4">
        <v>3.1437399350000002</v>
      </c>
      <c r="L4">
        <v>11.207066169999999</v>
      </c>
      <c r="M4">
        <v>3.8320235000000001E-2</v>
      </c>
      <c r="N4">
        <v>0.21385145</v>
      </c>
      <c r="O4">
        <v>0.213814111</v>
      </c>
      <c r="P4">
        <v>8.4195444999999994E-2</v>
      </c>
      <c r="Q4">
        <v>0.38635171099999999</v>
      </c>
      <c r="R4">
        <v>0.56083219699999998</v>
      </c>
      <c r="S4">
        <v>13.134507709999999</v>
      </c>
      <c r="T4">
        <v>23.213779540000001</v>
      </c>
    </row>
    <row r="5" spans="1:20" x14ac:dyDescent="0.25">
      <c r="A5" t="s">
        <v>26</v>
      </c>
      <c r="B5" t="s">
        <v>21</v>
      </c>
      <c r="C5" t="s">
        <v>24</v>
      </c>
      <c r="D5">
        <v>25.471389630000001</v>
      </c>
      <c r="E5">
        <v>484.93378130000002</v>
      </c>
      <c r="F5">
        <v>1.6303161500000001</v>
      </c>
      <c r="G5">
        <f t="shared" si="0"/>
        <v>19.038371613963648</v>
      </c>
      <c r="H5">
        <f t="shared" si="1"/>
        <v>15.623589099574337</v>
      </c>
      <c r="I5">
        <f t="shared" si="2"/>
        <v>297.44769522156793</v>
      </c>
      <c r="J5">
        <v>10.96719156</v>
      </c>
      <c r="K5">
        <v>3.0074334349999998</v>
      </c>
      <c r="L5">
        <v>6.8521069219999999</v>
      </c>
      <c r="M5">
        <v>3.6357976E-2</v>
      </c>
      <c r="N5">
        <v>0.19337259200000001</v>
      </c>
      <c r="O5">
        <v>0.18202834000000001</v>
      </c>
      <c r="P5">
        <v>0.54272900599999996</v>
      </c>
      <c r="Q5">
        <v>0.37716339500000001</v>
      </c>
      <c r="R5">
        <v>0.51362439000000004</v>
      </c>
      <c r="S5">
        <v>18.046904300000001</v>
      </c>
      <c r="T5">
        <v>50.686646719999999</v>
      </c>
    </row>
    <row r="6" spans="1:20" x14ac:dyDescent="0.25">
      <c r="A6" t="s">
        <v>27</v>
      </c>
      <c r="B6" t="s">
        <v>21</v>
      </c>
      <c r="C6" t="s">
        <v>28</v>
      </c>
      <c r="D6">
        <v>30.970188279999999</v>
      </c>
      <c r="E6">
        <v>468.62428010000002</v>
      </c>
      <c r="F6">
        <v>1.779991366</v>
      </c>
      <c r="G6">
        <f t="shared" si="0"/>
        <v>15.131463711592264</v>
      </c>
      <c r="H6">
        <f t="shared" si="1"/>
        <v>17.399066575022925</v>
      </c>
      <c r="I6">
        <f t="shared" si="2"/>
        <v>263.27334449553729</v>
      </c>
      <c r="J6">
        <v>12.74034943</v>
      </c>
      <c r="K6">
        <v>3.4182602069999999</v>
      </c>
      <c r="L6">
        <v>5.5557841669999997</v>
      </c>
      <c r="M6">
        <v>3.2779203999999999E-2</v>
      </c>
      <c r="N6">
        <v>0.48445003800000003</v>
      </c>
      <c r="O6">
        <v>0.329576123</v>
      </c>
      <c r="P6">
        <v>1.5896824279999999</v>
      </c>
      <c r="Q6">
        <v>0.94867668199999999</v>
      </c>
      <c r="R6">
        <v>0.45416120100000001</v>
      </c>
      <c r="S6">
        <v>15.3763513</v>
      </c>
      <c r="T6">
        <v>31.376731100000001</v>
      </c>
    </row>
    <row r="7" spans="1:20" x14ac:dyDescent="0.25">
      <c r="A7" t="s">
        <v>29</v>
      </c>
      <c r="B7" t="s">
        <v>21</v>
      </c>
      <c r="C7" t="s">
        <v>28</v>
      </c>
      <c r="D7">
        <v>37.793112469999997</v>
      </c>
      <c r="E7">
        <v>466.91517640000001</v>
      </c>
      <c r="F7">
        <v>2.781108025</v>
      </c>
      <c r="G7">
        <f t="shared" si="0"/>
        <v>12.354504455557482</v>
      </c>
      <c r="H7">
        <f t="shared" si="1"/>
        <v>13.589228512617735</v>
      </c>
      <c r="I7">
        <f t="shared" si="2"/>
        <v>167.88818420672459</v>
      </c>
      <c r="J7">
        <v>24.73461425</v>
      </c>
      <c r="K7">
        <v>4.3444805559999997</v>
      </c>
      <c r="L7">
        <v>7.0107211300000003</v>
      </c>
      <c r="M7">
        <v>4.1108826000000001E-2</v>
      </c>
      <c r="N7">
        <v>0.49769820799999998</v>
      </c>
      <c r="O7">
        <v>0.45712533999999999</v>
      </c>
      <c r="P7">
        <v>0.87751908999999995</v>
      </c>
      <c r="Q7">
        <v>0.43373947299999999</v>
      </c>
      <c r="R7">
        <v>0.45245234899999998</v>
      </c>
      <c r="S7">
        <v>14.052545009999999</v>
      </c>
      <c r="T7">
        <v>25.334083549999999</v>
      </c>
    </row>
    <row r="8" spans="1:20" x14ac:dyDescent="0.25">
      <c r="A8" t="s">
        <v>30</v>
      </c>
      <c r="B8" t="s">
        <v>21</v>
      </c>
      <c r="C8" t="s">
        <v>28</v>
      </c>
      <c r="D8">
        <v>31.531141909999999</v>
      </c>
      <c r="E8">
        <v>456.49392499999999</v>
      </c>
      <c r="F8">
        <v>2.1618893909999999</v>
      </c>
      <c r="G8">
        <f t="shared" si="0"/>
        <v>14.477557657219652</v>
      </c>
      <c r="H8">
        <f t="shared" si="1"/>
        <v>14.584993127430542</v>
      </c>
      <c r="I8">
        <f t="shared" si="2"/>
        <v>211.15507893252806</v>
      </c>
      <c r="J8">
        <v>10.539101069999999</v>
      </c>
      <c r="K8">
        <v>5.6088999460000002</v>
      </c>
      <c r="L8">
        <v>9.2819731619999999</v>
      </c>
      <c r="M8">
        <v>7.3045285000000001E-2</v>
      </c>
      <c r="N8">
        <v>0.41008196299999999</v>
      </c>
      <c r="O8">
        <v>0.246539437</v>
      </c>
      <c r="P8">
        <v>0.49424435</v>
      </c>
      <c r="Q8">
        <v>1.8453113759999999</v>
      </c>
      <c r="R8">
        <v>0.43773105699999998</v>
      </c>
      <c r="S8">
        <v>14.572274439999999</v>
      </c>
      <c r="T8">
        <v>29.59342861</v>
      </c>
    </row>
    <row r="9" spans="1:20" x14ac:dyDescent="0.25">
      <c r="A9" t="s">
        <v>31</v>
      </c>
      <c r="B9" t="s">
        <v>21</v>
      </c>
      <c r="C9" t="s">
        <v>32</v>
      </c>
      <c r="D9">
        <v>36.104105310000001</v>
      </c>
      <c r="E9">
        <v>460.1013762</v>
      </c>
      <c r="F9">
        <v>2.9995731719999998</v>
      </c>
      <c r="G9">
        <f t="shared" si="0"/>
        <v>12.743741251844913</v>
      </c>
      <c r="H9">
        <f t="shared" si="1"/>
        <v>12.036414262875667</v>
      </c>
      <c r="I9">
        <f t="shared" si="2"/>
        <v>153.3889489661031</v>
      </c>
      <c r="J9">
        <v>22.88619649</v>
      </c>
      <c r="K9">
        <v>5.6088274379999996</v>
      </c>
      <c r="L9">
        <v>9.8112139240000005</v>
      </c>
      <c r="M9">
        <v>6.5222626000000006E-2</v>
      </c>
      <c r="N9">
        <v>0.29461165700000003</v>
      </c>
      <c r="O9">
        <v>0.15144447599999999</v>
      </c>
      <c r="P9">
        <v>8.3573708999999996E-2</v>
      </c>
      <c r="Q9">
        <v>0.31807496899999999</v>
      </c>
      <c r="R9">
        <v>0.51419657900000004</v>
      </c>
      <c r="S9">
        <v>12.32181231</v>
      </c>
      <c r="T9">
        <v>20.099765099999999</v>
      </c>
    </row>
    <row r="10" spans="1:20" x14ac:dyDescent="0.25">
      <c r="A10" t="s">
        <v>33</v>
      </c>
      <c r="B10" t="s">
        <v>21</v>
      </c>
      <c r="C10" t="s">
        <v>32</v>
      </c>
      <c r="D10">
        <v>37.050451979999998</v>
      </c>
      <c r="E10">
        <v>462.2614193</v>
      </c>
      <c r="F10">
        <v>2.091845916</v>
      </c>
      <c r="G10">
        <f t="shared" si="0"/>
        <v>12.476539275405623</v>
      </c>
      <c r="H10">
        <f t="shared" si="1"/>
        <v>17.711845646283251</v>
      </c>
      <c r="I10">
        <f t="shared" si="2"/>
        <v>220.98253784577506</v>
      </c>
      <c r="J10">
        <v>18.112815789999999</v>
      </c>
      <c r="K10">
        <v>4.3452204630000004</v>
      </c>
      <c r="L10">
        <v>7.4981818909999998</v>
      </c>
      <c r="M10">
        <v>3.5019445000000003E-2</v>
      </c>
      <c r="N10">
        <v>0.235808506</v>
      </c>
      <c r="O10">
        <v>0.38739741700000002</v>
      </c>
      <c r="P10">
        <v>1.433465011</v>
      </c>
      <c r="Q10">
        <v>0.44227791599999999</v>
      </c>
      <c r="R10">
        <v>0.502677033</v>
      </c>
      <c r="S10">
        <v>14.348269330000001</v>
      </c>
      <c r="T10">
        <v>27.95776072</v>
      </c>
    </row>
    <row r="11" spans="1:20" x14ac:dyDescent="0.25">
      <c r="A11" t="s">
        <v>34</v>
      </c>
      <c r="B11" t="s">
        <v>21</v>
      </c>
      <c r="C11" t="s">
        <v>32</v>
      </c>
      <c r="D11">
        <v>34.41542999</v>
      </c>
      <c r="E11">
        <v>465.08757320000001</v>
      </c>
      <c r="F11">
        <v>2.0857322890000001</v>
      </c>
      <c r="G11">
        <f t="shared" si="0"/>
        <v>13.513925972598317</v>
      </c>
      <c r="H11">
        <f t="shared" si="1"/>
        <v>16.500406198582851</v>
      </c>
      <c r="I11">
        <f t="shared" si="2"/>
        <v>222.98526788545104</v>
      </c>
      <c r="J11">
        <v>12.08856282</v>
      </c>
      <c r="K11">
        <v>3.7267705699999998</v>
      </c>
      <c r="L11">
        <v>7.1384715239999998</v>
      </c>
      <c r="M11">
        <v>4.6726927000000001E-2</v>
      </c>
      <c r="N11">
        <v>0.22577492800000001</v>
      </c>
      <c r="O11">
        <v>0.188456279</v>
      </c>
      <c r="P11">
        <v>0.37683343400000002</v>
      </c>
      <c r="Q11">
        <v>0.77407227300000003</v>
      </c>
      <c r="R11">
        <v>0.54836201900000003</v>
      </c>
      <c r="S11">
        <v>19.648796789999999</v>
      </c>
      <c r="T11">
        <v>62.956229399999998</v>
      </c>
    </row>
    <row r="12" spans="1:20" x14ac:dyDescent="0.25">
      <c r="A12" t="s">
        <v>35</v>
      </c>
      <c r="B12" t="s">
        <v>36</v>
      </c>
      <c r="C12" t="s">
        <v>22</v>
      </c>
      <c r="D12">
        <v>25.821805919999999</v>
      </c>
      <c r="E12">
        <v>500.3749115</v>
      </c>
      <c r="F12">
        <v>1.862416015</v>
      </c>
      <c r="G12">
        <f t="shared" si="0"/>
        <v>19.377998310816828</v>
      </c>
      <c r="H12">
        <f t="shared" si="1"/>
        <v>13.864682064603057</v>
      </c>
      <c r="I12">
        <f t="shared" si="2"/>
        <v>268.66978562789046</v>
      </c>
      <c r="J12">
        <v>20.290197280000001</v>
      </c>
      <c r="K12">
        <v>2.3463217150000002</v>
      </c>
      <c r="L12">
        <v>11.884799170000001</v>
      </c>
      <c r="M12">
        <v>0.10091371</v>
      </c>
      <c r="N12">
        <v>0.27524944800000001</v>
      </c>
      <c r="O12">
        <v>0.15677996599999999</v>
      </c>
      <c r="P12">
        <v>9.2594870999999995E-2</v>
      </c>
      <c r="Q12">
        <v>0.61099228900000002</v>
      </c>
      <c r="R12">
        <v>0.50478848799999998</v>
      </c>
      <c r="S12">
        <v>16.38812128</v>
      </c>
      <c r="T12">
        <v>37.573371569999999</v>
      </c>
    </row>
    <row r="13" spans="1:20" x14ac:dyDescent="0.25">
      <c r="A13" t="s">
        <v>37</v>
      </c>
      <c r="B13" t="s">
        <v>36</v>
      </c>
      <c r="C13" t="s">
        <v>24</v>
      </c>
      <c r="D13">
        <v>26.482327590000001</v>
      </c>
      <c r="E13">
        <v>532.75132570000005</v>
      </c>
      <c r="F13">
        <v>0.93294997300000004</v>
      </c>
      <c r="G13">
        <f t="shared" si="0"/>
        <v>20.117239464297406</v>
      </c>
      <c r="H13">
        <f t="shared" si="1"/>
        <v>28.385581602884081</v>
      </c>
      <c r="I13">
        <f t="shared" si="2"/>
        <v>571.03954243857402</v>
      </c>
      <c r="J13">
        <v>11.074918800000001</v>
      </c>
      <c r="K13">
        <v>2.1257018620000001</v>
      </c>
      <c r="L13">
        <v>11.162988309999999</v>
      </c>
      <c r="M13">
        <v>0.13831502300000001</v>
      </c>
      <c r="N13">
        <v>0.168424038</v>
      </c>
      <c r="O13">
        <v>0.135080598</v>
      </c>
      <c r="P13">
        <v>9.1528071000000003E-2</v>
      </c>
      <c r="Q13">
        <v>0.81282526899999996</v>
      </c>
      <c r="R13">
        <v>0.54599419400000004</v>
      </c>
      <c r="S13">
        <v>15.70444438</v>
      </c>
      <c r="T13">
        <v>30.882655190000001</v>
      </c>
    </row>
    <row r="14" spans="1:20" x14ac:dyDescent="0.25">
      <c r="A14" t="s">
        <v>38</v>
      </c>
      <c r="B14" t="s">
        <v>36</v>
      </c>
      <c r="C14" t="s">
        <v>24</v>
      </c>
      <c r="D14">
        <v>28.964010089999999</v>
      </c>
      <c r="E14">
        <v>432.78694769999998</v>
      </c>
      <c r="F14">
        <v>1.1347796699999999</v>
      </c>
      <c r="G14">
        <f t="shared" si="0"/>
        <v>14.942231630053959</v>
      </c>
      <c r="H14">
        <f t="shared" si="1"/>
        <v>25.52390640731165</v>
      </c>
      <c r="I14">
        <f t="shared" si="2"/>
        <v>381.38412164186906</v>
      </c>
      <c r="J14">
        <v>12.537311000000001</v>
      </c>
      <c r="K14">
        <v>2.4883900909999999</v>
      </c>
      <c r="L14">
        <v>14.19306267</v>
      </c>
      <c r="M14">
        <v>0.17770741800000001</v>
      </c>
      <c r="N14">
        <v>0.31791593899999998</v>
      </c>
      <c r="O14">
        <v>0.19801477000000001</v>
      </c>
      <c r="P14">
        <v>9.5429110999999997E-2</v>
      </c>
      <c r="Q14">
        <v>0.99618013500000002</v>
      </c>
      <c r="R14">
        <v>0.49649123299999998</v>
      </c>
      <c r="S14">
        <v>15.130555380000001</v>
      </c>
      <c r="T14">
        <v>37.67939054</v>
      </c>
    </row>
    <row r="15" spans="1:20" x14ac:dyDescent="0.25">
      <c r="A15" t="s">
        <v>39</v>
      </c>
      <c r="B15" t="s">
        <v>36</v>
      </c>
      <c r="C15" t="s">
        <v>24</v>
      </c>
      <c r="D15">
        <v>25.381488220000001</v>
      </c>
      <c r="E15">
        <v>457.94880360000002</v>
      </c>
      <c r="F15">
        <v>1.410728258</v>
      </c>
      <c r="G15">
        <f t="shared" si="0"/>
        <v>18.042630110205572</v>
      </c>
      <c r="H15">
        <f t="shared" si="1"/>
        <v>17.991762819002101</v>
      </c>
      <c r="I15">
        <f t="shared" si="2"/>
        <v>324.61872157380435</v>
      </c>
      <c r="J15">
        <v>14.287370080000001</v>
      </c>
      <c r="K15">
        <v>2.4846484769999999</v>
      </c>
      <c r="L15">
        <v>8.9874088969999999</v>
      </c>
      <c r="M15">
        <v>0.11017231299999999</v>
      </c>
      <c r="N15">
        <v>0.25089894000000001</v>
      </c>
      <c r="O15">
        <v>0.14880690699999999</v>
      </c>
      <c r="P15">
        <v>0.14820243</v>
      </c>
      <c r="Q15">
        <v>1.2872636630000001</v>
      </c>
      <c r="R15">
        <v>0.51127217300000005</v>
      </c>
      <c r="S15">
        <v>14.46410758</v>
      </c>
      <c r="T15">
        <v>30.249380630000001</v>
      </c>
    </row>
    <row r="16" spans="1:20" x14ac:dyDescent="0.25">
      <c r="A16" t="s">
        <v>40</v>
      </c>
      <c r="B16" t="s">
        <v>36</v>
      </c>
      <c r="C16" t="s">
        <v>22</v>
      </c>
      <c r="D16">
        <v>23.804669740000001</v>
      </c>
      <c r="E16">
        <v>478.05302349999999</v>
      </c>
      <c r="F16">
        <v>1.2344870100000001</v>
      </c>
      <c r="G16">
        <f t="shared" si="0"/>
        <v>20.08232118829639</v>
      </c>
      <c r="H16">
        <f t="shared" si="1"/>
        <v>19.283045951208511</v>
      </c>
      <c r="I16">
        <f t="shared" si="2"/>
        <v>387.24832228084762</v>
      </c>
      <c r="J16">
        <v>10.948627220000001</v>
      </c>
      <c r="K16">
        <v>2.2620689170000001</v>
      </c>
      <c r="L16">
        <v>10.35459404</v>
      </c>
      <c r="M16">
        <v>0.23612773300000001</v>
      </c>
      <c r="N16">
        <v>0.42554331200000001</v>
      </c>
      <c r="O16">
        <v>0.193323828</v>
      </c>
      <c r="P16">
        <v>0.212662562</v>
      </c>
      <c r="Q16">
        <v>0.74506108699999996</v>
      </c>
      <c r="R16">
        <v>0.47363834599999999</v>
      </c>
      <c r="S16">
        <v>20.365773050000001</v>
      </c>
      <c r="T16">
        <v>55.438661089999997</v>
      </c>
    </row>
    <row r="17" spans="1:20" x14ac:dyDescent="0.25">
      <c r="A17" t="s">
        <v>41</v>
      </c>
      <c r="B17" t="s">
        <v>36</v>
      </c>
      <c r="C17" t="s">
        <v>22</v>
      </c>
      <c r="D17">
        <v>21.647724629999999</v>
      </c>
      <c r="E17">
        <v>421.10715199999999</v>
      </c>
      <c r="F17">
        <v>1.3184434309999999</v>
      </c>
      <c r="G17">
        <f t="shared" si="0"/>
        <v>19.452721207309629</v>
      </c>
      <c r="H17">
        <f t="shared" si="1"/>
        <v>16.419153162741953</v>
      </c>
      <c r="I17">
        <f t="shared" si="2"/>
        <v>319.39720893493535</v>
      </c>
      <c r="J17">
        <v>11.13041441</v>
      </c>
      <c r="K17">
        <v>1.7379723030000001</v>
      </c>
      <c r="L17">
        <v>12.222003000000001</v>
      </c>
      <c r="M17">
        <v>0.105693564</v>
      </c>
      <c r="N17">
        <v>0.49673726200000001</v>
      </c>
      <c r="O17">
        <v>0.216188941</v>
      </c>
      <c r="P17">
        <v>8.2378469999999995E-2</v>
      </c>
      <c r="Q17">
        <v>0.49427726399999999</v>
      </c>
      <c r="R17">
        <v>0.48776435200000001</v>
      </c>
      <c r="S17">
        <v>19.14536777</v>
      </c>
      <c r="T17">
        <v>49.588829150000002</v>
      </c>
    </row>
    <row r="18" spans="1:20" x14ac:dyDescent="0.25">
      <c r="A18" t="s">
        <v>42</v>
      </c>
      <c r="B18" t="s">
        <v>36</v>
      </c>
      <c r="C18" t="s">
        <v>28</v>
      </c>
      <c r="D18">
        <v>33.045250449999997</v>
      </c>
      <c r="E18">
        <v>494.723319</v>
      </c>
      <c r="F18">
        <v>2.3182652639999999</v>
      </c>
      <c r="G18">
        <f t="shared" si="0"/>
        <v>14.971086987177005</v>
      </c>
      <c r="H18">
        <f t="shared" si="1"/>
        <v>14.25430081844163</v>
      </c>
      <c r="I18">
        <f t="shared" si="2"/>
        <v>213.402377494278</v>
      </c>
      <c r="J18">
        <v>16.891537629999998</v>
      </c>
      <c r="K18">
        <v>2.84217933</v>
      </c>
      <c r="L18">
        <v>7.8193070840000001</v>
      </c>
      <c r="M18">
        <v>6.6258410000000004E-2</v>
      </c>
      <c r="N18">
        <v>0.168045002</v>
      </c>
      <c r="O18">
        <v>0.105612029</v>
      </c>
      <c r="P18">
        <v>0.13043903200000001</v>
      </c>
      <c r="Q18">
        <v>0.70317392199999995</v>
      </c>
      <c r="R18">
        <v>0.52672605400000005</v>
      </c>
      <c r="S18">
        <v>19.241353029999999</v>
      </c>
      <c r="T18">
        <v>62.157034230000001</v>
      </c>
    </row>
    <row r="19" spans="1:20" x14ac:dyDescent="0.25">
      <c r="A19" t="s">
        <v>43</v>
      </c>
      <c r="B19" t="s">
        <v>36</v>
      </c>
      <c r="C19" t="s">
        <v>28</v>
      </c>
      <c r="D19">
        <v>24.528558889999999</v>
      </c>
      <c r="E19">
        <v>447.26942200000002</v>
      </c>
      <c r="F19">
        <v>2.52397049</v>
      </c>
      <c r="G19">
        <f t="shared" si="0"/>
        <v>18.23463922221482</v>
      </c>
      <c r="H19">
        <f t="shared" si="1"/>
        <v>9.7182431360360315</v>
      </c>
      <c r="I19">
        <f t="shared" si="2"/>
        <v>177.20865745938258</v>
      </c>
      <c r="J19">
        <v>19.83664388</v>
      </c>
      <c r="K19">
        <v>4.1428283290000003</v>
      </c>
      <c r="L19">
        <v>11.044956020000001</v>
      </c>
      <c r="M19">
        <v>9.7910919999999999E-2</v>
      </c>
      <c r="N19">
        <v>0.28149924399999998</v>
      </c>
      <c r="O19">
        <v>0.18410098499999999</v>
      </c>
      <c r="P19">
        <v>0.18341676900000001</v>
      </c>
      <c r="Q19">
        <v>0.862188395</v>
      </c>
      <c r="R19">
        <v>0.51261358300000004</v>
      </c>
      <c r="S19">
        <v>18.821346179999999</v>
      </c>
      <c r="T19">
        <v>46.740806710000001</v>
      </c>
    </row>
    <row r="20" spans="1:20" x14ac:dyDescent="0.25">
      <c r="A20" t="s">
        <v>44</v>
      </c>
      <c r="B20" t="s">
        <v>36</v>
      </c>
      <c r="C20" t="s">
        <v>28</v>
      </c>
      <c r="D20">
        <v>24.701641519999999</v>
      </c>
      <c r="E20">
        <v>448.25623940000003</v>
      </c>
      <c r="F20">
        <v>1.5071454959999999</v>
      </c>
      <c r="G20">
        <f t="shared" si="0"/>
        <v>18.146819879847403</v>
      </c>
      <c r="H20">
        <f t="shared" si="1"/>
        <v>16.389686055897553</v>
      </c>
      <c r="I20">
        <f t="shared" si="2"/>
        <v>297.42068074361947</v>
      </c>
      <c r="J20">
        <v>17.394921279999998</v>
      </c>
      <c r="K20">
        <v>3.5600132649999998</v>
      </c>
      <c r="L20">
        <v>13.400810099999999</v>
      </c>
      <c r="M20">
        <v>0.14501847700000001</v>
      </c>
      <c r="N20">
        <v>0.405610413</v>
      </c>
      <c r="O20">
        <v>0.23089025499999999</v>
      </c>
      <c r="P20">
        <v>0.18131886699999999</v>
      </c>
      <c r="Q20">
        <v>1.0984477109999999</v>
      </c>
      <c r="R20">
        <v>0.451397251</v>
      </c>
      <c r="S20">
        <v>15.516182049999999</v>
      </c>
      <c r="T20">
        <v>31.46738349</v>
      </c>
    </row>
    <row r="21" spans="1:20" x14ac:dyDescent="0.25">
      <c r="A21" t="s">
        <v>45</v>
      </c>
      <c r="B21" t="s">
        <v>36</v>
      </c>
      <c r="C21" t="s">
        <v>32</v>
      </c>
      <c r="D21">
        <v>27.960197430000001</v>
      </c>
      <c r="E21">
        <v>469.71015149999999</v>
      </c>
      <c r="F21">
        <v>1.9013678490000001</v>
      </c>
      <c r="G21">
        <f t="shared" si="0"/>
        <v>16.79924301950825</v>
      </c>
      <c r="H21">
        <f t="shared" si="1"/>
        <v>14.705306732048355</v>
      </c>
      <c r="I21">
        <f t="shared" si="2"/>
        <v>247.03802146809099</v>
      </c>
      <c r="J21">
        <v>17.83584849</v>
      </c>
      <c r="K21">
        <v>3.0248688700000002</v>
      </c>
      <c r="L21">
        <v>12.36087715</v>
      </c>
      <c r="M21">
        <v>8.6536929999999998E-2</v>
      </c>
      <c r="N21">
        <v>0.21344777200000001</v>
      </c>
      <c r="O21">
        <v>0.14663120800000001</v>
      </c>
      <c r="P21">
        <v>0.252009382</v>
      </c>
      <c r="Q21">
        <v>0.65741340500000001</v>
      </c>
      <c r="R21">
        <v>0.57302310899999997</v>
      </c>
      <c r="S21">
        <v>14.273897590000001</v>
      </c>
      <c r="T21">
        <v>27.925348670000002</v>
      </c>
    </row>
    <row r="22" spans="1:20" x14ac:dyDescent="0.25">
      <c r="A22" t="s">
        <v>46</v>
      </c>
      <c r="B22" t="s">
        <v>36</v>
      </c>
      <c r="C22" t="s">
        <v>32</v>
      </c>
      <c r="D22">
        <v>29.535330129999998</v>
      </c>
      <c r="E22">
        <v>450.70545249999998</v>
      </c>
      <c r="F22">
        <v>1.1596162109999999</v>
      </c>
      <c r="G22">
        <f t="shared" si="0"/>
        <v>15.259875224560425</v>
      </c>
      <c r="H22">
        <f t="shared" si="1"/>
        <v>25.469918279712633</v>
      </c>
      <c r="I22">
        <f t="shared" si="2"/>
        <v>388.66777492816544</v>
      </c>
      <c r="J22">
        <v>10.664114639999999</v>
      </c>
      <c r="K22">
        <v>2.1335055860000001</v>
      </c>
      <c r="L22">
        <v>8.1734790180000001</v>
      </c>
      <c r="M22">
        <v>5.7920019000000003E-2</v>
      </c>
      <c r="N22">
        <v>0.180278779</v>
      </c>
      <c r="O22">
        <v>0.121666843</v>
      </c>
      <c r="P22">
        <v>0.50605522800000002</v>
      </c>
      <c r="Q22">
        <v>0.69193529099999995</v>
      </c>
      <c r="R22">
        <v>0.57099665499999996</v>
      </c>
      <c r="S22">
        <v>12.124012430000001</v>
      </c>
      <c r="T22">
        <v>19.565516280000001</v>
      </c>
    </row>
    <row r="23" spans="1:20" x14ac:dyDescent="0.25">
      <c r="A23" t="s">
        <v>47</v>
      </c>
      <c r="B23" t="s">
        <v>36</v>
      </c>
      <c r="C23" t="s">
        <v>32</v>
      </c>
      <c r="D23">
        <v>28.74776378</v>
      </c>
      <c r="E23">
        <v>460.20780200000002</v>
      </c>
      <c r="F23">
        <v>1.53049203</v>
      </c>
      <c r="G23">
        <f t="shared" si="0"/>
        <v>16.008473059743501</v>
      </c>
      <c r="H23">
        <f t="shared" si="1"/>
        <v>18.783347587899559</v>
      </c>
      <c r="I23">
        <f t="shared" si="2"/>
        <v>300.69271383268818</v>
      </c>
      <c r="J23">
        <v>14.249981569999999</v>
      </c>
      <c r="K23">
        <v>2.5791872279999999</v>
      </c>
      <c r="L23">
        <v>10.267178080000001</v>
      </c>
      <c r="M23">
        <v>7.2228474000000001E-2</v>
      </c>
      <c r="N23">
        <v>0.196863276</v>
      </c>
      <c r="O23">
        <v>0.13414902500000001</v>
      </c>
      <c r="P23">
        <v>0.37903230500000001</v>
      </c>
      <c r="Q23">
        <v>0.67467434800000003</v>
      </c>
      <c r="R23">
        <v>0.57200988200000003</v>
      </c>
      <c r="S23">
        <v>13.198955010000001</v>
      </c>
      <c r="T23">
        <v>23.745432470000001</v>
      </c>
    </row>
    <row r="24" spans="1:20" x14ac:dyDescent="0.25">
      <c r="A24" t="s">
        <v>48</v>
      </c>
      <c r="B24" t="s">
        <v>49</v>
      </c>
      <c r="C24" t="s">
        <v>22</v>
      </c>
      <c r="D24">
        <v>18.656642049999999</v>
      </c>
      <c r="E24">
        <v>493.59529049999998</v>
      </c>
      <c r="F24">
        <v>0.98637086399999996</v>
      </c>
      <c r="G24">
        <f t="shared" si="0"/>
        <v>26.456813030831558</v>
      </c>
      <c r="H24">
        <f t="shared" si="1"/>
        <v>18.914429380387698</v>
      </c>
      <c r="I24">
        <f t="shared" si="2"/>
        <v>500.4155217017846</v>
      </c>
      <c r="J24">
        <v>7.2229980319999996</v>
      </c>
      <c r="K24">
        <v>2.1950041499999999</v>
      </c>
      <c r="L24">
        <v>6.2638902720000003</v>
      </c>
      <c r="M24">
        <v>4.0042750000000002E-2</v>
      </c>
      <c r="N24">
        <v>0.23205314099999999</v>
      </c>
      <c r="O24">
        <v>0.27008145</v>
      </c>
      <c r="P24">
        <v>0.39990863700000001</v>
      </c>
      <c r="Q24">
        <v>0.72808674699999998</v>
      </c>
      <c r="R24">
        <v>0.62029974899999996</v>
      </c>
      <c r="S24">
        <v>20.98752601</v>
      </c>
      <c r="T24">
        <v>64.479438569999999</v>
      </c>
    </row>
    <row r="25" spans="1:20" x14ac:dyDescent="0.25">
      <c r="A25" t="s">
        <v>50</v>
      </c>
      <c r="B25" t="s">
        <v>49</v>
      </c>
      <c r="C25" t="s">
        <v>24</v>
      </c>
      <c r="D25">
        <v>18.076236980000001</v>
      </c>
      <c r="E25">
        <v>495.9605608</v>
      </c>
      <c r="F25">
        <v>0.838944935</v>
      </c>
      <c r="G25">
        <f t="shared" si="0"/>
        <v>27.437157487409749</v>
      </c>
      <c r="H25">
        <f t="shared" si="1"/>
        <v>21.546392648523472</v>
      </c>
      <c r="I25">
        <f t="shared" si="2"/>
        <v>591.17176838310604</v>
      </c>
      <c r="J25">
        <v>5.981994373</v>
      </c>
      <c r="K25">
        <v>2.0509514580000001</v>
      </c>
      <c r="L25">
        <v>4.6896753779999996</v>
      </c>
      <c r="M25">
        <v>2.0066239E-2</v>
      </c>
      <c r="N25">
        <v>0.193004272</v>
      </c>
      <c r="O25">
        <v>0.21301924799999999</v>
      </c>
      <c r="P25">
        <v>0.25555914200000002</v>
      </c>
      <c r="Q25">
        <v>0.40415007400000003</v>
      </c>
      <c r="R25">
        <v>0.62724672800000003</v>
      </c>
      <c r="S25">
        <v>20.682782979999999</v>
      </c>
      <c r="T25">
        <v>69.522608629999993</v>
      </c>
    </row>
    <row r="26" spans="1:20" x14ac:dyDescent="0.25">
      <c r="A26" t="s">
        <v>51</v>
      </c>
      <c r="B26" t="s">
        <v>49</v>
      </c>
      <c r="C26" t="s">
        <v>24</v>
      </c>
      <c r="D26">
        <v>20.287554369999999</v>
      </c>
      <c r="E26">
        <v>482.92270380000002</v>
      </c>
      <c r="F26">
        <v>1.0429606199999999</v>
      </c>
      <c r="G26">
        <f t="shared" si="0"/>
        <v>23.803889566606252</v>
      </c>
      <c r="H26">
        <f t="shared" si="1"/>
        <v>19.451889151864624</v>
      </c>
      <c r="I26">
        <f t="shared" si="2"/>
        <v>463.03062123285162</v>
      </c>
      <c r="J26">
        <v>9.5511905719999994</v>
      </c>
      <c r="K26">
        <v>2.0327638139999999</v>
      </c>
      <c r="L26">
        <v>4.6648654870000001</v>
      </c>
      <c r="M26">
        <v>3.7184927999999999E-2</v>
      </c>
      <c r="N26">
        <v>0.25991719200000002</v>
      </c>
      <c r="O26">
        <v>0.282168488</v>
      </c>
      <c r="P26">
        <v>0.181407979</v>
      </c>
      <c r="Q26">
        <v>0.519097064</v>
      </c>
      <c r="R26">
        <v>0.64656284500000005</v>
      </c>
      <c r="S26">
        <v>16.211261360000002</v>
      </c>
      <c r="T26">
        <v>38.840614420000001</v>
      </c>
    </row>
    <row r="27" spans="1:20" x14ac:dyDescent="0.25">
      <c r="A27" t="s">
        <v>52</v>
      </c>
      <c r="B27" t="s">
        <v>49</v>
      </c>
      <c r="C27" t="s">
        <v>24</v>
      </c>
      <c r="D27">
        <v>16.238766890000001</v>
      </c>
      <c r="E27">
        <v>478.48445889999999</v>
      </c>
      <c r="F27">
        <v>0.84788958000000003</v>
      </c>
      <c r="G27">
        <f t="shared" si="0"/>
        <v>29.465566082770462</v>
      </c>
      <c r="H27">
        <f t="shared" si="1"/>
        <v>19.151983080155318</v>
      </c>
      <c r="I27">
        <f t="shared" si="2"/>
        <v>564.32402306441838</v>
      </c>
      <c r="J27">
        <v>6.3754848859999997</v>
      </c>
      <c r="K27">
        <v>2.464788076</v>
      </c>
      <c r="L27">
        <v>5.1052371320000001</v>
      </c>
      <c r="M27">
        <v>2.0535371E-2</v>
      </c>
      <c r="N27">
        <v>0.218891485</v>
      </c>
      <c r="O27">
        <v>0.19828187999999999</v>
      </c>
      <c r="P27">
        <v>0.27098263099999997</v>
      </c>
      <c r="Q27">
        <v>0.460355758</v>
      </c>
      <c r="R27">
        <v>0.62639424200000005</v>
      </c>
      <c r="S27">
        <v>17.760944290000001</v>
      </c>
      <c r="T27">
        <v>40.42380026</v>
      </c>
    </row>
    <row r="28" spans="1:20" x14ac:dyDescent="0.25">
      <c r="A28" t="s">
        <v>53</v>
      </c>
      <c r="B28" t="s">
        <v>49</v>
      </c>
      <c r="C28" t="s">
        <v>22</v>
      </c>
      <c r="D28">
        <v>19.612647460000002</v>
      </c>
      <c r="E28">
        <v>491.26505409999999</v>
      </c>
      <c r="F28">
        <v>0.92833306100000001</v>
      </c>
      <c r="G28">
        <f t="shared" si="0"/>
        <v>25.048380393413748</v>
      </c>
      <c r="H28">
        <f t="shared" si="1"/>
        <v>21.126735957107101</v>
      </c>
      <c r="I28">
        <f t="shared" si="2"/>
        <v>529.19051872483078</v>
      </c>
      <c r="J28">
        <v>6.1034223509999999</v>
      </c>
      <c r="K28">
        <v>1.884451103</v>
      </c>
      <c r="L28">
        <v>4.4450668919999998</v>
      </c>
      <c r="M28">
        <v>2.1151585000000001E-2</v>
      </c>
      <c r="N28">
        <v>0.18253148499999999</v>
      </c>
      <c r="O28">
        <v>0.363187602</v>
      </c>
      <c r="P28">
        <v>0.2464044</v>
      </c>
      <c r="Q28">
        <v>0.51517538799999996</v>
      </c>
      <c r="R28">
        <v>0.63263573900000003</v>
      </c>
      <c r="S28">
        <v>16.886439939999999</v>
      </c>
      <c r="T28">
        <v>34.551700779999997</v>
      </c>
    </row>
    <row r="29" spans="1:20" x14ac:dyDescent="0.25">
      <c r="A29" t="s">
        <v>54</v>
      </c>
      <c r="B29" t="s">
        <v>49</v>
      </c>
      <c r="C29" t="s">
        <v>22</v>
      </c>
      <c r="D29">
        <v>21.075762839999999</v>
      </c>
      <c r="E29">
        <v>478.17003599999998</v>
      </c>
      <c r="F29">
        <v>1.213741387</v>
      </c>
      <c r="G29">
        <f t="shared" si="0"/>
        <v>22.688148449482174</v>
      </c>
      <c r="H29">
        <f t="shared" si="1"/>
        <v>17.364294458223</v>
      </c>
      <c r="I29">
        <f t="shared" si="2"/>
        <v>393.96369038868409</v>
      </c>
      <c r="J29">
        <v>11.347926429999999</v>
      </c>
      <c r="K29">
        <v>2.0452567089999998</v>
      </c>
      <c r="L29">
        <v>4.0097689340000002</v>
      </c>
      <c r="M29">
        <v>2.5296551E-2</v>
      </c>
      <c r="N29">
        <v>0.21105787600000001</v>
      </c>
      <c r="O29">
        <v>0.26655236399999999</v>
      </c>
      <c r="P29">
        <v>0.199256935</v>
      </c>
      <c r="Q29">
        <v>0.92279158999999999</v>
      </c>
      <c r="R29">
        <v>0.67851813699999997</v>
      </c>
      <c r="S29">
        <v>19.384442809999999</v>
      </c>
      <c r="T29">
        <v>59.242313369999998</v>
      </c>
    </row>
    <row r="30" spans="1:20" x14ac:dyDescent="0.25">
      <c r="A30" t="s">
        <v>55</v>
      </c>
      <c r="B30" t="s">
        <v>49</v>
      </c>
      <c r="C30" t="s">
        <v>28</v>
      </c>
      <c r="D30">
        <v>18.418484370000002</v>
      </c>
      <c r="E30">
        <v>483.26605089999998</v>
      </c>
      <c r="F30">
        <v>1.3633749639999999</v>
      </c>
      <c r="G30">
        <f t="shared" si="0"/>
        <v>26.238100876918132</v>
      </c>
      <c r="H30">
        <f t="shared" si="1"/>
        <v>13.509478211307394</v>
      </c>
      <c r="I30">
        <f t="shared" si="2"/>
        <v>354.46305210281093</v>
      </c>
      <c r="J30">
        <v>7.2809737830000003</v>
      </c>
      <c r="K30">
        <v>1.943684958</v>
      </c>
      <c r="L30">
        <v>4.0798476609999996</v>
      </c>
      <c r="M30">
        <v>2.5179746999999999E-2</v>
      </c>
      <c r="N30">
        <v>0.27584600399999998</v>
      </c>
      <c r="O30">
        <v>0.36604799700000001</v>
      </c>
      <c r="P30">
        <v>0.29296822</v>
      </c>
      <c r="Q30">
        <v>0.47618922899999999</v>
      </c>
      <c r="R30">
        <v>0.60514378400000002</v>
      </c>
      <c r="S30">
        <v>19.157713999999999</v>
      </c>
      <c r="T30">
        <v>47.585811880000001</v>
      </c>
    </row>
    <row r="31" spans="1:20" x14ac:dyDescent="0.25">
      <c r="A31" t="s">
        <v>56</v>
      </c>
      <c r="B31" t="s">
        <v>49</v>
      </c>
      <c r="C31" t="s">
        <v>28</v>
      </c>
      <c r="D31">
        <v>17.352448379999998</v>
      </c>
      <c r="E31">
        <v>545.43630780000001</v>
      </c>
      <c r="F31">
        <v>0.79259852900000005</v>
      </c>
      <c r="G31">
        <f t="shared" si="0"/>
        <v>31.432815465318217</v>
      </c>
      <c r="H31">
        <f t="shared" si="1"/>
        <v>21.89311201711806</v>
      </c>
      <c r="I31">
        <f t="shared" si="2"/>
        <v>688.16214999561271</v>
      </c>
      <c r="J31">
        <v>6.6896680919999998</v>
      </c>
      <c r="K31">
        <v>2.2503493099999998</v>
      </c>
      <c r="L31">
        <v>4.7351055129999997</v>
      </c>
      <c r="M31">
        <v>2.8461767999999998E-2</v>
      </c>
      <c r="N31">
        <v>0.23113646600000001</v>
      </c>
      <c r="O31">
        <v>0.37897778100000001</v>
      </c>
      <c r="P31">
        <v>0.41589035099999999</v>
      </c>
      <c r="Q31">
        <v>0.35117179799999998</v>
      </c>
      <c r="R31">
        <v>0.63834007000000004</v>
      </c>
      <c r="S31">
        <v>16.713879689999999</v>
      </c>
      <c r="T31">
        <v>37.509570439999997</v>
      </c>
    </row>
    <row r="32" spans="1:20" x14ac:dyDescent="0.25">
      <c r="A32" t="s">
        <v>57</v>
      </c>
      <c r="B32" t="s">
        <v>49</v>
      </c>
      <c r="C32" t="s">
        <v>28</v>
      </c>
      <c r="D32">
        <v>21.580604919999999</v>
      </c>
      <c r="E32">
        <v>481.72683499999999</v>
      </c>
      <c r="F32">
        <v>0.93744055800000003</v>
      </c>
      <c r="G32">
        <f t="shared" si="0"/>
        <v>22.322211855774061</v>
      </c>
      <c r="H32">
        <f t="shared" si="1"/>
        <v>23.020771542082137</v>
      </c>
      <c r="I32">
        <f t="shared" si="2"/>
        <v>513.87453944573201</v>
      </c>
      <c r="J32">
        <v>7.6371330860000004</v>
      </c>
      <c r="K32">
        <v>2.0481199999999999</v>
      </c>
      <c r="L32">
        <v>5.0780209489999999</v>
      </c>
      <c r="M32">
        <v>2.4834841999999999E-2</v>
      </c>
      <c r="N32">
        <v>0.24641244700000001</v>
      </c>
      <c r="O32">
        <v>0.223180035</v>
      </c>
      <c r="P32">
        <v>0.39236634399999998</v>
      </c>
      <c r="Q32">
        <v>0.42165370200000002</v>
      </c>
      <c r="R32">
        <v>0.61262840299999999</v>
      </c>
      <c r="S32">
        <v>18.173738010000001</v>
      </c>
      <c r="T32">
        <v>45.38282813</v>
      </c>
    </row>
    <row r="33" spans="1:20" x14ac:dyDescent="0.25">
      <c r="A33" t="s">
        <v>58</v>
      </c>
      <c r="B33" t="s">
        <v>49</v>
      </c>
      <c r="C33" t="s">
        <v>32</v>
      </c>
      <c r="D33">
        <v>20.008982660000001</v>
      </c>
      <c r="E33">
        <v>499.36107220000002</v>
      </c>
      <c r="F33">
        <v>0.96876605100000002</v>
      </c>
      <c r="G33">
        <f t="shared" si="0"/>
        <v>24.95684466748396</v>
      </c>
      <c r="H33">
        <f t="shared" si="1"/>
        <v>20.654091500570143</v>
      </c>
      <c r="I33">
        <f t="shared" si="2"/>
        <v>515.46095332772973</v>
      </c>
      <c r="J33">
        <v>5.9790914969999998</v>
      </c>
      <c r="K33">
        <v>1.704779909</v>
      </c>
      <c r="L33">
        <v>4.3640445720000001</v>
      </c>
      <c r="M33">
        <v>2.0450785999999999E-2</v>
      </c>
      <c r="N33">
        <v>0.23176819700000001</v>
      </c>
      <c r="O33">
        <v>0.21473819</v>
      </c>
      <c r="P33">
        <v>0.47700648699999998</v>
      </c>
      <c r="Q33">
        <v>0.81151454499999998</v>
      </c>
      <c r="R33">
        <v>0.600609273</v>
      </c>
      <c r="S33">
        <v>22.970323969999999</v>
      </c>
      <c r="T33">
        <v>93.448191800000004</v>
      </c>
    </row>
    <row r="34" spans="1:20" x14ac:dyDescent="0.25">
      <c r="A34" t="s">
        <v>59</v>
      </c>
      <c r="B34" t="s">
        <v>49</v>
      </c>
      <c r="C34" t="s">
        <v>32</v>
      </c>
      <c r="D34">
        <v>21.607808779999999</v>
      </c>
      <c r="E34">
        <v>480.43010629999998</v>
      </c>
      <c r="F34">
        <v>0.84838971900000004</v>
      </c>
      <c r="G34">
        <f t="shared" si="0"/>
        <v>22.234096533873529</v>
      </c>
      <c r="H34">
        <f t="shared" si="1"/>
        <v>25.469201589888666</v>
      </c>
      <c r="I34">
        <f t="shared" si="2"/>
        <v>566.28468679026969</v>
      </c>
      <c r="J34">
        <v>5.9770817569999997</v>
      </c>
      <c r="K34">
        <v>1.841083279</v>
      </c>
      <c r="L34">
        <v>3.954119403</v>
      </c>
      <c r="M34">
        <v>1.9588299E-2</v>
      </c>
      <c r="N34">
        <v>0.29710198300000001</v>
      </c>
      <c r="O34">
        <v>0.29132741699999998</v>
      </c>
      <c r="P34">
        <v>0.725212933</v>
      </c>
      <c r="Q34">
        <v>0.77607764599999995</v>
      </c>
      <c r="R34">
        <v>0.65562881699999997</v>
      </c>
      <c r="S34">
        <v>16.373434580000001</v>
      </c>
      <c r="T34">
        <v>33.273673189999997</v>
      </c>
    </row>
    <row r="35" spans="1:20" x14ac:dyDescent="0.25">
      <c r="A35" t="s">
        <v>60</v>
      </c>
      <c r="B35" t="s">
        <v>49</v>
      </c>
      <c r="C35" t="s">
        <v>32</v>
      </c>
      <c r="D35">
        <v>22.203118419999999</v>
      </c>
      <c r="E35">
        <v>463.04546420000003</v>
      </c>
      <c r="F35">
        <v>1.6565003410000001</v>
      </c>
      <c r="G35">
        <f t="shared" si="0"/>
        <v>20.854974307703579</v>
      </c>
      <c r="H35">
        <f t="shared" si="1"/>
        <v>13.403630455395117</v>
      </c>
      <c r="I35">
        <f t="shared" si="2"/>
        <v>279.53236877721838</v>
      </c>
      <c r="J35">
        <v>17.551626049999999</v>
      </c>
      <c r="K35">
        <v>1.386326543</v>
      </c>
      <c r="L35">
        <v>3.007361263</v>
      </c>
      <c r="M35">
        <v>4.9871968000000003E-2</v>
      </c>
      <c r="N35">
        <v>0.268203988</v>
      </c>
      <c r="O35">
        <v>0.25120896599999998</v>
      </c>
      <c r="P35">
        <v>9.2568143000000006E-2</v>
      </c>
      <c r="Q35">
        <v>0.45288268999999998</v>
      </c>
      <c r="R35">
        <v>0.66776442800000002</v>
      </c>
      <c r="S35">
        <v>20.060534650000001</v>
      </c>
      <c r="T35">
        <v>61.408615470000001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traits_agg_mass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2022-03-30T13:38:48Z</dcterms:created>
  <dcterms:modified xsi:type="dcterms:W3CDTF">2022-03-30T13:38:48Z</dcterms:modified>
</cp:coreProperties>
</file>