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mc:AlternateContent xmlns:mc="http://schemas.openxmlformats.org/markup-compatibility/2006">
    <mc:Choice Requires="x15">
      <x15ac:absPath xmlns:x15ac="http://schemas.microsoft.com/office/spreadsheetml/2010/11/ac" url="https://cabcdc-my.sharepoint.com/personal/cecilia_rodriguez_bcdc_ca_gov/Documents/"/>
    </mc:Choice>
  </mc:AlternateContent>
  <xr:revisionPtr revIDLastSave="5" documentId="8_{2B8692BF-FC19-4FF7-9DC4-E1857A78C340}" xr6:coauthVersionLast="47" xr6:coauthVersionMax="47" xr10:uidLastSave="{2B3A0338-8570-47DC-B0F8-478C9FAC3D33}"/>
  <bookViews>
    <workbookView xWindow="1190" yWindow="470" windowWidth="19180" windowHeight="10060" xr2:uid="{7AC86DCB-C6F4-4F2A-AE11-72A17B294310}"/>
  </bookViews>
  <sheets>
    <sheet name="Counties_CR_Simplifie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<sst xmlns="http://schemas.openxmlformats.org/spreadsheetml/2006/main" count="575" uniqueCount="112">
  <si>
    <t>County</t>
  </si>
  <si>
    <t>Document Type</t>
  </si>
  <si>
    <t>Year of Most Recent Update</t>
  </si>
  <si>
    <t>Element</t>
  </si>
  <si>
    <t>Policy List</t>
  </si>
  <si>
    <t>Policy Count</t>
  </si>
  <si>
    <t xml:space="preserve">Programs List </t>
  </si>
  <si>
    <t>Program Count</t>
  </si>
  <si>
    <t>Policy Text</t>
  </si>
  <si>
    <t xml:space="preserve">Affordable housing </t>
  </si>
  <si>
    <t xml:space="preserve">Beaches and dunes </t>
  </si>
  <si>
    <t xml:space="preserve">Building codes or standards </t>
  </si>
  <si>
    <t>Community Engagement</t>
  </si>
  <si>
    <t xml:space="preserve">Contamination or hazardous materials </t>
  </si>
  <si>
    <t xml:space="preserve">Coordination </t>
  </si>
  <si>
    <t xml:space="preserve">Cultural or historic preservation </t>
  </si>
  <si>
    <t xml:space="preserve">Development </t>
  </si>
  <si>
    <t xml:space="preserve">Economy or jobs </t>
  </si>
  <si>
    <t xml:space="preserve">Education or outreach </t>
  </si>
  <si>
    <t xml:space="preserve">Emergency preparedness </t>
  </si>
  <si>
    <t>Erosion topic</t>
  </si>
  <si>
    <t>Expenditures topic</t>
  </si>
  <si>
    <t>Funding topic</t>
  </si>
  <si>
    <t xml:space="preserve"> planning task topic</t>
  </si>
  <si>
    <t>Habitat or environmental quality topic</t>
  </si>
  <si>
    <t>Infrastructure &amp; Critical Facilities topic</t>
  </si>
  <si>
    <t>Managed retreat topic</t>
  </si>
  <si>
    <t>Mapping topic</t>
  </si>
  <si>
    <t>Levees or seawall topic</t>
  </si>
  <si>
    <t>Nature Based</t>
  </si>
  <si>
    <t>Open space or recreation topic</t>
  </si>
  <si>
    <t>Public health topic</t>
  </si>
  <si>
    <t>Research or monitoring task topic</t>
  </si>
  <si>
    <t>Training topic</t>
  </si>
  <si>
    <t>Transportation/Mobility topic</t>
  </si>
  <si>
    <t>Utilities</t>
  </si>
  <si>
    <t>Vulnerable populations/Equity topic</t>
  </si>
  <si>
    <t>Water quality topic</t>
  </si>
  <si>
    <t>Wetlands topic</t>
  </si>
  <si>
    <t>Flood or stormwater topic</t>
  </si>
  <si>
    <t>Groundwater topic</t>
  </si>
  <si>
    <t>Sea level Rise Mentioned</t>
  </si>
  <si>
    <t>Scenario Year not Specified</t>
  </si>
  <si>
    <t>2030 (ft)</t>
  </si>
  <si>
    <t>2040 (ft)</t>
  </si>
  <si>
    <t>2050 (ft)</t>
  </si>
  <si>
    <t>2040 - 2050 (ft)</t>
  </si>
  <si>
    <t>2060 (ft)</t>
  </si>
  <si>
    <t>2070 (ft)</t>
  </si>
  <si>
    <t xml:space="preserve"> 2050 - 2070 (ft)</t>
  </si>
  <si>
    <t>2080 (ft)</t>
  </si>
  <si>
    <t>2090 (ft)</t>
  </si>
  <si>
    <t>2100 (ft)</t>
  </si>
  <si>
    <t>NO SCENARIOS GIVEN</t>
  </si>
  <si>
    <t>SOURCE NOT SPECIFIED</t>
  </si>
  <si>
    <t>BCDC/ART</t>
  </si>
  <si>
    <t>USGS/COSMOS</t>
  </si>
  <si>
    <t>2018 OPC GUIDANCE</t>
  </si>
  <si>
    <t>NOAA</t>
  </si>
  <si>
    <t>IPCC</t>
  </si>
  <si>
    <t>BayWAVE</t>
  </si>
  <si>
    <t>OTHER</t>
  </si>
  <si>
    <t>SLR Source</t>
  </si>
  <si>
    <t>Alameda</t>
  </si>
  <si>
    <t>General Plan</t>
  </si>
  <si>
    <t>Safety</t>
  </si>
  <si>
    <t>4.7 P1; 4.7 P3; 4.7 P5; 4.7 P6; 4.7 P7; 4.7 P8; 4.7 P15</t>
  </si>
  <si>
    <t>4.7 A4; 4.7 A11; 4.7 A12; 4.7 A13</t>
  </si>
  <si>
    <t>Within flood hazard areas, all new construction of buildings, structures, and portions of buildings and structures, including substantial improvement and restoration of substantial damage to buildings and structures, shall be designed and constructed to resist the effects of flood hazards and flood loads.</t>
  </si>
  <si>
    <t>-</t>
  </si>
  <si>
    <t>1</t>
  </si>
  <si>
    <t>USGS (Knowles 2008)</t>
  </si>
  <si>
    <t>Contra Costa</t>
  </si>
  <si>
    <t>Health &amp; Safety; Land Use; Conservation, Open Space, and Working Lands; Public Facilities and Services</t>
  </si>
  <si>
    <t>HS-6.1; HS-P6.2; HS-6.3; HS-6.4; HS-P5.6; HS-P9.5; HS-P12.2; HS-P5.1; HS-P5.2; HS-P9.10; HS-P4.4; HS-P5.4; HS-P5.7; HS-P4.3; LU-P2.6; LU-P8.9; COS-P5.1; COS-P5.5; COS-P5.6; COS-P9.2; COS-P9.7; PFS-P5.1; PFS-P5.2; PFS-P5.3; PFS-P5.6; PFS-P5.7; PFS-P5.10; PFS-P5.4</t>
  </si>
  <si>
    <t>HS-A6.1; HS-A6.2; HS-A6.3; HS-A6.4; HS-A6.5; HS-A6.6; HS-A3.1; HS-A5.1; HS-A5.2; HS-A5.3; HS-A5.4; HS-A5.5; HS-A12.4; HS-A4.1; COS-A5.1; COS-A9.1; COS-A14.1; PFS-A5.2</t>
  </si>
  <si>
    <t>BCDC ART</t>
  </si>
  <si>
    <t>Marin</t>
  </si>
  <si>
    <t>Countywide Plan</t>
  </si>
  <si>
    <t>Biological Resources; Natural Systems &amp; Agriculture; Natural Systems and Agriculture ; Community Development; Built Environment; Socioeconomic; Parks and Recreation</t>
  </si>
  <si>
    <t>BIO-5.1; BIO-5.3; BIO-5.10; EH-1A.1; EH-1A.2; EH-2.4; EH-3.3; EH-3.5; EH-5.1; EH-5.3; AIR-5.1; AIR-5.2; SV-1.8; EC-1.5; PS-1.3; PK-1.3</t>
  </si>
  <si>
    <t>BIO-5.a; BIO-5.i; BIO-5.e; EH-1A.a; EH-1B.n; EH-2.v; EH-3.a; EH-3.b; EH-3.c; EH-3.d; EH-3.e; EH-3.f; EH-3.g; EH-3.h; EH-3.i; EH-3.m; EH-3.s; EH-3.p; EH-3.t;  EH-5.1.a;  EH-5.1.b;  EH-5.1.c;  EH-5.1.d;  EH-5.1.e;  EH-5.1.f;  EH-5.1.g;  EH-5.1.h;  EH-5.1.i;  EH-5.1.j;  EH-5.1.k;  EH-5.3.a;  EH-5.3.b;  EH-5.3.c;  EH-5.3.d;  EH-5.3.e;  EH-5.3.f;  EH-5.3.g;  EH-5.3.h;  EH-5.3.i;  EH-5.3.j;  EH-5.3.k; AIR-5.b; AIR-5.c; AIR-5.d; AIR-5.h; AIR-5.i; CD-1.a; CD-1.h; PS-1.f; PS-3.i; PK-1.v</t>
  </si>
  <si>
    <t>Ensure that baylands and large, adjacent essential uplands are protected, and encourage enhancement efforts for baylands, including those in the Baylands Corridor.</t>
  </si>
  <si>
    <t>USGS/CoSMos</t>
  </si>
  <si>
    <t>Napa</t>
  </si>
  <si>
    <t>Conservation; Safety</t>
  </si>
  <si>
    <t>CON-31; CON-32; CON-50.5; CON-64; CON-73; SAF-1.1; SAF-2.5; SAF-2.12; SAF-2.24; SAF-3.1; SAF-3.2; SAF-3.4; SAF-4.4; SAF-6.15; SAF-6.16; SAF-6.17; SAF-9.1</t>
  </si>
  <si>
    <t>SAF-1.1a</t>
  </si>
  <si>
    <t>Site, Bull Island, all of the berm areas between the top of the levee and center of the 
slough, and other nearby marshland and meadowlands. 
c) Encourage environmental study, a viewing platform, and wildlife preserve at the 
(Cargill) Napa Plant Restoration Site, Fagan Slough Area. Work with the California 
Department of Fish and Game to implement this policy. [Implemented by Action 
Item CON NR-5]
d) Restrict the location or construction of structures on levees by large lot zoning 
because of environmental health problems, potential flood hazard, and impacts to 
wildlife habitat. 
e) Monitor rise in sea level and the resulting migration of marshlands and wetlands 
using adaptive management strategies to modify County practices when warranted.</t>
  </si>
  <si>
    <t>San Francisco</t>
  </si>
  <si>
    <t xml:space="preserve"> Safety &amp; Resilience; Recreation &amp; Open Space </t>
  </si>
  <si>
    <t>1.2.3; 2.2.1; 2.2.2; 2.2.4; 2.3.3; 3.1.1; 3.1.7; 3.1.10; 3.1.11; 3.2.4; 3.3.5; 3.3.6; 3.3.7; 3.3.8; 3.3.9; 3.4.1; 3.4.7; 2.4</t>
  </si>
  <si>
    <t>Prioritize documentation of historic, archaeological, and intangible cultural resources in the most vulnerable areas to the climate crisis, starting in Environmental Justice Communities.</t>
  </si>
  <si>
    <t>San Mateo</t>
  </si>
  <si>
    <t>Natural Hazards; General Land Use; Rural Land Use; Vegitative, Water, Fish and Wildlife Resources; Housing</t>
  </si>
  <si>
    <t>15.12; 7.22; 9.42c; 15.43; 15.45; 15.46; 15.47; 15.48; 15.49; 15.51; 1.51; HE 41.1</t>
  </si>
  <si>
    <t>Locating New Development in Areas Which Contain Natural Hazards a. As precisely as possible, determine the areas of the County where development should be avoided or where additional precautions should be undertaken during review of development proposals due to the presence of natural hazards. b. Give preference to land uses that minimize the number of people exposed to hazards in these areas. c. Determine appropriate densities and development. d. Require detailed analysis of hazard risk and design of appropriate mitigation when development is proposed in these areas, including assessment of hazardous conditions expected to be exacerbated by climate change, such as increased risks of fire, flooding, and sea level rise.</t>
  </si>
  <si>
    <t>State of CA, California Climate Assessment, 2019</t>
  </si>
  <si>
    <t>Santa Clara</t>
  </si>
  <si>
    <t>Health &amp; Environmental Justice; Growth and Development; Resource Conservation</t>
  </si>
  <si>
    <t>HE-G.25; HE-C.6; HE-G.27; C-GD 6; C-RC 34; C-RC 2</t>
  </si>
  <si>
    <t>Work with the healthcare industry to create more sustainable and resilient hospitals and clinics to adapt to climate change. Support improvements that reduce energy and water use, accommodate surges in patient demand, and create climate-proof buildings (e.g. raise ground floors in flood prone areas, include operable windows, and ensure adequate backup power supply).</t>
  </si>
  <si>
    <t>Solano</t>
  </si>
  <si>
    <t>Health and Safety</t>
  </si>
  <si>
    <t>HS.P-7; HS.P-14; HS.P-17; HS. P-18; HS. P-19; HS-P-9; HS. P-70</t>
  </si>
  <si>
    <t>HS. I-10; HS. I-43; HS. I-44</t>
  </si>
  <si>
    <t>Appropriately elevate and flood-proof development within the 100- and 
200-year floodplain, and 2050 and 2100 sea level rise projections</t>
  </si>
  <si>
    <t>OPC 2018</t>
  </si>
  <si>
    <t>Sonoma</t>
  </si>
  <si>
    <t>Land Use; Open Space and Resource Conservation; Water Resources; Safety</t>
  </si>
  <si>
    <t>LU-1l; LU-7a; LU-7b; LU-7c; OSRC-7r; WR-1u; PS-2a; PS-2b; PS-2g; PS-2h; PS-2k; PS-2t; LU-20w</t>
  </si>
  <si>
    <t>Pursue the merger of substandard lots consistent with the limits of State law. Prioritize the establishment of merger requirements of parcels that do not meet minimum development standards for sewage disposal, domestic water supply, legal access, slope stability and development within the 100 year flood zone or are located in marginal groundwater availability areas, designated or restricted open space lands, agriculture preserve lands, timberlands, mineral resource areas, environmentally threatened areas, and the Coastal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</si>
</sst>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Aptos Narrow"/>
      <family val="2"/>
      <scheme val="minor"/>
    </font>
    <font>
      <b/>
      <sz val="9"/>
      <color theme="1"/>
      <name val="Aptos Narrow"/>
      <family val="2"/>
      <scheme val="minor"/>
    </font>
    <font>
      <b/>
      <sz val="9"/>
      <name val="Aptos Narrow"/>
      <family val="2"/>
      <scheme val="minor"/>
    </font>
    <font>
      <sz val="9"/>
      <color theme="1"/>
      <name val="Aptos Narrow"/>
      <family val="2"/>
      <scheme val="minor"/>
    </font>
    <font>
      <u/>
      <sz val="11"/>
      <color theme="10"/>
      <name val="Aptos Narrow"/>
      <family val="2"/>
      <scheme val="minor"/>
    </font>
    <font>
      <u/>
      <sz val="9"/>
      <color theme="10"/>
      <name val="Aptos Narrow"/>
      <family val="2"/>
      <scheme val="minor"/>
    </font>
    <font>
      <sz val="9"/>
      <color rgb="FF000000"/>
      <name val="Aptos Narrow"/>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0" borderId="1" xfId="0" applyFont="1" applyBorder="1" applyAlignment="1">
      <alignment wrapText="1"/>
    </xf>
    <xf numFmtId="0" fontId="2" fillId="0" borderId="1" xfId="0" applyFont="1" applyBorder="1" applyAlignment="1">
      <alignment textRotation="90" wrapText="1"/>
    </xf>
    <xf numFmtId="0" fontId="1" fillId="0" borderId="1" xfId="0" applyFont="1" applyBorder="1" applyAlignment="1">
      <alignment horizontal="left" textRotation="90" wrapText="1"/>
    </xf>
    <xf numFmtId="0" fontId="1" fillId="0" borderId="1" xfId="0" applyFont="1" applyBorder="1" applyAlignment="1">
      <alignment textRotation="90" wrapText="1"/>
    </xf>
    <xf numFmtId="0" fontId="1" fillId="0" borderId="1" xfId="0" applyFont="1" applyBorder="1"/>
    <xf numFmtId="0" fontId="2" fillId="0" borderId="2" xfId="0" applyFont="1" applyBorder="1" applyAlignment="1">
      <alignment textRotation="90"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1" xfId="0" quotePrefix="1" applyFont="1" applyFill="1" applyBorder="1" applyAlignment="1">
      <alignment wrapText="1"/>
    </xf>
    <xf numFmtId="0" fontId="3" fillId="2" borderId="1" xfId="0" applyFont="1" applyFill="1" applyBorder="1" applyAlignment="1">
      <alignment wrapText="1"/>
    </xf>
    <xf numFmtId="0" fontId="0" fillId="2" borderId="0" xfId="0" applyFill="1" applyAlignment="1">
      <alignment wrapText="1"/>
    </xf>
    <xf numFmtId="0" fontId="0" fillId="2" borderId="0" xfId="0" applyFill="1"/>
    <xf numFmtId="0" fontId="5" fillId="2" borderId="1" xfId="1"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2" xfId="0" applyFont="1" applyBorder="1" applyAlignment="1">
      <alignment wrapText="1"/>
    </xf>
    <xf numFmtId="0" fontId="0" fillId="2" borderId="0" xfId="0" applyFill="1" applyAlignment="1">
      <alignment vertical="center" wrapText="1"/>
    </xf>
    <xf numFmtId="0" fontId="6" fillId="2" borderId="1" xfId="0" applyFont="1" applyFill="1" applyBorder="1" applyAlignment="1">
      <alignment vertical="center" wrapText="1"/>
    </xf>
    <xf numFmtId="0" fontId="0" fillId="0" borderId="0" xfId="0" applyAlignment="1">
      <alignment wrapText="1"/>
    </xf>
    <xf numFmtId="0" fontId="0" fillId="0" borderId="0" xfId="0" applyAlignment="1">
      <alignment vertical="center" wrapText="1"/>
    </xf>
    <xf numFmtId="164" fontId="2" fillId="0" borderId="1" xfId="0" applyNumberFormat="1" applyFont="1" applyBorder="1" applyAlignment="1">
      <alignment horizontal="center" textRotation="90" wrapText="1"/>
    </xf>
    <xf numFmtId="164" fontId="3" fillId="2" borderId="1" xfId="0" applyNumberFormat="1" applyFont="1" applyFill="1" applyBorder="1" applyAlignment="1">
      <alignment wrapText="1"/>
    </xf>
    <xf numFmtId="164" fontId="0" fillId="2" borderId="0" xfId="0" applyNumberFormat="1" applyFill="1" applyAlignment="1">
      <alignment wrapText="1"/>
    </xf>
    <xf numFmtId="164" fontId="3" fillId="0" borderId="1" xfId="0" applyNumberFormat="1" applyFont="1" applyBorder="1" applyAlignment="1">
      <alignment wrapText="1"/>
    </xf>
    <xf numFmtId="164" fontId="3" fillId="2" borderId="2" xfId="0" applyNumberFormat="1" applyFont="1" applyFill="1" applyBorder="1" applyAlignment="1">
      <alignment wrapText="1"/>
    </xf>
    <xf numFmtId="16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3099-90C6-4249-9FD9-3BD9EEE48AEF}">
  <dimension ref="A1:BQ10"/>
  <sheetViews>
    <sheetView tabSelected="1" zoomScale="62" zoomScaleNormal="115" workbookViewId="0">
      <selection activeCell="BM1" sqref="BM1"/>
    </sheetView>
  </sheetViews>
  <sheetFormatPr defaultRowHeight="15"/>
  <cols>
    <col min="1" max="1" width="16.5703125" style="21" customWidth="1"/>
    <col min="2" max="2" width="15.42578125" style="21" customWidth="1"/>
    <col min="3" max="4" width="13.85546875" style="21" customWidth="1"/>
    <col min="5" max="5" width="31" style="20" customWidth="1"/>
    <col min="6" max="6" width="10.140625" style="20" customWidth="1"/>
    <col min="7" max="7" width="30.85546875" style="20" customWidth="1"/>
    <col min="8" max="8" width="10" style="20" customWidth="1"/>
    <col min="9" max="9" width="70.140625" style="21" hidden="1" customWidth="1"/>
    <col min="10" max="43" width="2.5703125" style="20" customWidth="1"/>
    <col min="44" max="62" width="3.42578125" style="27" customWidth="1"/>
    <col min="63" max="63" width="12.5703125" style="20" customWidth="1"/>
    <col min="64" max="64" width="3.28515625" customWidth="1"/>
    <col min="65" max="65" width="25.140625" customWidth="1"/>
    <col min="66" max="66" width="3.28515625" customWidth="1"/>
  </cols>
  <sheetData>
    <row r="1" spans="1:69" ht="142.69999999999999" customHeight="1">
      <c r="A1" s="1" t="s">
        <v>0</v>
      </c>
      <c r="B1" s="1" t="s">
        <v>1</v>
      </c>
      <c r="C1" s="1" t="s">
        <v>2</v>
      </c>
      <c r="D1" s="1" t="s">
        <v>3</v>
      </c>
      <c r="E1" s="1" t="s">
        <v>4</v>
      </c>
      <c r="F1" s="1" t="s">
        <v>5</v>
      </c>
      <c r="G1" s="1" t="s">
        <v>6</v>
      </c>
      <c r="H1" s="1" t="s">
        <v>7</v>
      </c>
      <c r="I1" s="1" t="s">
        <v>8</v>
      </c>
      <c r="J1" s="2" t="s">
        <v>9</v>
      </c>
      <c r="K1" s="2" t="s">
        <v>10</v>
      </c>
      <c r="L1" s="2" t="s">
        <v>11</v>
      </c>
      <c r="M1" s="2" t="s">
        <v>12</v>
      </c>
      <c r="N1" s="3" t="s">
        <v>13</v>
      </c>
      <c r="O1" s="4" t="s">
        <v>14</v>
      </c>
      <c r="P1" s="2" t="s">
        <v>15</v>
      </c>
      <c r="Q1" s="4" t="s">
        <v>16</v>
      </c>
      <c r="R1" s="2" t="s">
        <v>17</v>
      </c>
      <c r="S1" s="4" t="s">
        <v>18</v>
      </c>
      <c r="T1" s="2" t="s">
        <v>19</v>
      </c>
      <c r="U1" s="2" t="s">
        <v>20</v>
      </c>
      <c r="V1" s="2" t="s">
        <v>21</v>
      </c>
      <c r="W1" s="4" t="s">
        <v>22</v>
      </c>
      <c r="X1" s="2" t="s">
        <v>23</v>
      </c>
      <c r="Y1" s="4" t="s">
        <v>24</v>
      </c>
      <c r="Z1" s="4" t="s">
        <v>25</v>
      </c>
      <c r="AA1" s="2" t="s">
        <v>26</v>
      </c>
      <c r="AB1" s="2" t="s">
        <v>27</v>
      </c>
      <c r="AC1" s="4" t="s">
        <v>28</v>
      </c>
      <c r="AD1" s="4" t="s">
        <v>29</v>
      </c>
      <c r="AE1" s="4" t="s">
        <v>30</v>
      </c>
      <c r="AF1" s="2" t="s">
        <v>31</v>
      </c>
      <c r="AG1" s="2" t="s">
        <v>32</v>
      </c>
      <c r="AH1" s="2" t="s">
        <v>33</v>
      </c>
      <c r="AI1" s="4" t="s">
        <v>34</v>
      </c>
      <c r="AJ1" s="2" t="s">
        <v>35</v>
      </c>
      <c r="AK1" s="4" t="s">
        <v>36</v>
      </c>
      <c r="AL1" s="2" t="s">
        <v>37</v>
      </c>
      <c r="AM1" s="2" t="s">
        <v>38</v>
      </c>
      <c r="AN1" s="2" t="s">
        <v>39</v>
      </c>
      <c r="AO1" s="2" t="s">
        <v>40</v>
      </c>
      <c r="AP1" s="2" t="s">
        <v>41</v>
      </c>
      <c r="AQ1" s="2" t="s">
        <v>42</v>
      </c>
      <c r="AR1" s="22" t="s">
        <v>43</v>
      </c>
      <c r="AS1" s="22" t="s">
        <v>44</v>
      </c>
      <c r="AT1" s="22" t="s">
        <v>45</v>
      </c>
      <c r="AU1" s="22" t="s">
        <v>46</v>
      </c>
      <c r="AV1" s="22" t="s">
        <v>47</v>
      </c>
      <c r="AW1" s="22" t="s">
        <v>48</v>
      </c>
      <c r="AX1" s="22" t="s">
        <v>49</v>
      </c>
      <c r="AY1" s="22" t="s">
        <v>50</v>
      </c>
      <c r="AZ1" s="22" t="s">
        <v>51</v>
      </c>
      <c r="BA1" s="22" t="s">
        <v>52</v>
      </c>
      <c r="BB1" s="22" t="s">
        <v>53</v>
      </c>
      <c r="BC1" s="22" t="s">
        <v>54</v>
      </c>
      <c r="BD1" s="22" t="s">
        <v>55</v>
      </c>
      <c r="BE1" s="22" t="s">
        <v>56</v>
      </c>
      <c r="BF1" s="22" t="s">
        <v>57</v>
      </c>
      <c r="BG1" s="22" t="s">
        <v>58</v>
      </c>
      <c r="BH1" s="22" t="s">
        <v>59</v>
      </c>
      <c r="BI1" s="22" t="s">
        <v>60</v>
      </c>
      <c r="BJ1" s="22" t="s">
        <v>61</v>
      </c>
      <c r="BK1" s="1" t="s">
        <v>62</v>
      </c>
      <c r="BL1" s="2"/>
      <c r="BM1" s="5"/>
      <c r="BN1" s="6"/>
    </row>
    <row r="2" spans="1:69" s="12" customFormat="1" ht="23.25">
      <c r="A2" s="7" t="s">
        <v>63</v>
      </c>
      <c r="B2" s="7" t="s">
        <v>64</v>
      </c>
      <c r="C2" s="7">
        <v>2022</v>
      </c>
      <c r="D2" s="8" t="s">
        <v>65</v>
      </c>
      <c r="E2" s="9" t="s">
        <v>66</v>
      </c>
      <c r="F2" s="9">
        <f>LEN(E2)-LEN(SUBSTITUTE(E2,";",""))+1</f>
        <v>7</v>
      </c>
      <c r="G2" s="10" t="s">
        <v>67</v>
      </c>
      <c r="H2" s="10">
        <v>4</v>
      </c>
      <c r="I2" s="7" t="s">
        <v>68</v>
      </c>
      <c r="J2" s="10" t="s">
        <v>69</v>
      </c>
      <c r="K2" s="10" t="s">
        <v>69</v>
      </c>
      <c r="L2" s="10" t="s">
        <v>70</v>
      </c>
      <c r="M2" s="10" t="s">
        <v>69</v>
      </c>
      <c r="N2" s="10" t="s">
        <v>69</v>
      </c>
      <c r="O2" s="10" t="s">
        <v>70</v>
      </c>
      <c r="P2" s="10" t="s">
        <v>69</v>
      </c>
      <c r="Q2" s="10" t="s">
        <v>70</v>
      </c>
      <c r="R2" s="10" t="s">
        <v>69</v>
      </c>
      <c r="S2" s="10" t="s">
        <v>70</v>
      </c>
      <c r="T2" s="10" t="s">
        <v>69</v>
      </c>
      <c r="U2" s="10" t="s">
        <v>69</v>
      </c>
      <c r="V2" s="10" t="s">
        <v>69</v>
      </c>
      <c r="W2" s="10" t="s">
        <v>69</v>
      </c>
      <c r="X2" s="10" t="s">
        <v>69</v>
      </c>
      <c r="Y2" s="10" t="s">
        <v>69</v>
      </c>
      <c r="Z2" s="10" t="s">
        <v>70</v>
      </c>
      <c r="AA2" s="10" t="s">
        <v>69</v>
      </c>
      <c r="AB2" s="10" t="s">
        <v>69</v>
      </c>
      <c r="AC2" s="10" t="s">
        <v>69</v>
      </c>
      <c r="AD2" s="10" t="s">
        <v>69</v>
      </c>
      <c r="AE2" s="10" t="s">
        <v>69</v>
      </c>
      <c r="AF2" s="10" t="s">
        <v>69</v>
      </c>
      <c r="AG2" s="10" t="s">
        <v>70</v>
      </c>
      <c r="AH2" s="10" t="s">
        <v>69</v>
      </c>
      <c r="AI2" s="10" t="s">
        <v>69</v>
      </c>
      <c r="AJ2" s="10" t="s">
        <v>69</v>
      </c>
      <c r="AK2" s="10" t="s">
        <v>69</v>
      </c>
      <c r="AL2" s="10" t="s">
        <v>69</v>
      </c>
      <c r="AM2" s="10" t="s">
        <v>69</v>
      </c>
      <c r="AN2" s="10" t="s">
        <v>70</v>
      </c>
      <c r="AO2" s="10" t="s">
        <v>69</v>
      </c>
      <c r="AP2" s="10" t="s">
        <v>69</v>
      </c>
      <c r="AQ2" s="10" t="s">
        <v>69</v>
      </c>
      <c r="AR2" s="23" t="s">
        <v>69</v>
      </c>
      <c r="AS2" s="23" t="s">
        <v>69</v>
      </c>
      <c r="AT2" s="23" t="s">
        <v>69</v>
      </c>
      <c r="AU2" s="23"/>
      <c r="AV2" s="23" t="s">
        <v>69</v>
      </c>
      <c r="AW2" s="23" t="s">
        <v>69</v>
      </c>
      <c r="AX2" s="23"/>
      <c r="AY2" s="23" t="s">
        <v>69</v>
      </c>
      <c r="AZ2" s="23" t="s">
        <v>69</v>
      </c>
      <c r="BA2" s="24">
        <v>4.5</v>
      </c>
      <c r="BB2" s="24" t="s">
        <v>69</v>
      </c>
      <c r="BC2" s="24" t="s">
        <v>69</v>
      </c>
      <c r="BD2" s="24" t="s">
        <v>69</v>
      </c>
      <c r="BE2" s="24">
        <v>1</v>
      </c>
      <c r="BF2" s="24" t="s">
        <v>69</v>
      </c>
      <c r="BG2" s="24" t="s">
        <v>69</v>
      </c>
      <c r="BH2" s="24" t="s">
        <v>69</v>
      </c>
      <c r="BI2" s="24" t="s">
        <v>69</v>
      </c>
      <c r="BJ2" s="24" t="s">
        <v>69</v>
      </c>
      <c r="BK2" s="10" t="s">
        <v>71</v>
      </c>
      <c r="BQ2" s="13"/>
    </row>
    <row r="3" spans="1:69" ht="120.6" customHeight="1">
      <c r="A3" s="14" t="s">
        <v>72</v>
      </c>
      <c r="B3" s="14" t="s">
        <v>64</v>
      </c>
      <c r="C3" s="14">
        <v>2024</v>
      </c>
      <c r="D3" s="15" t="s">
        <v>73</v>
      </c>
      <c r="E3" s="16" t="s">
        <v>74</v>
      </c>
      <c r="F3" s="16">
        <v>28</v>
      </c>
      <c r="G3" s="16" t="s">
        <v>75</v>
      </c>
      <c r="H3" s="16">
        <v>18</v>
      </c>
      <c r="I3" s="14" t="s">
        <v>69</v>
      </c>
      <c r="J3" s="17" t="s">
        <v>69</v>
      </c>
      <c r="K3" s="16" t="s">
        <v>69</v>
      </c>
      <c r="L3" s="16" t="s">
        <v>70</v>
      </c>
      <c r="M3" s="16" t="s">
        <v>70</v>
      </c>
      <c r="N3" s="16" t="s">
        <v>70</v>
      </c>
      <c r="O3" s="16" t="s">
        <v>70</v>
      </c>
      <c r="P3" s="16" t="s">
        <v>69</v>
      </c>
      <c r="Q3" s="16" t="s">
        <v>70</v>
      </c>
      <c r="R3" s="16" t="s">
        <v>70</v>
      </c>
      <c r="S3" s="16" t="s">
        <v>70</v>
      </c>
      <c r="T3" s="16" t="s">
        <v>70</v>
      </c>
      <c r="U3" s="16" t="s">
        <v>70</v>
      </c>
      <c r="V3" s="16" t="s">
        <v>70</v>
      </c>
      <c r="W3" s="16" t="s">
        <v>70</v>
      </c>
      <c r="X3" s="16" t="s">
        <v>70</v>
      </c>
      <c r="Y3" s="16" t="s">
        <v>70</v>
      </c>
      <c r="Z3" s="16" t="s">
        <v>70</v>
      </c>
      <c r="AA3" s="16" t="s">
        <v>70</v>
      </c>
      <c r="AB3" s="16" t="s">
        <v>70</v>
      </c>
      <c r="AC3" s="16" t="s">
        <v>70</v>
      </c>
      <c r="AD3" s="16" t="s">
        <v>70</v>
      </c>
      <c r="AE3" s="16" t="s">
        <v>70</v>
      </c>
      <c r="AF3" s="16" t="s">
        <v>70</v>
      </c>
      <c r="AG3" s="16" t="s">
        <v>70</v>
      </c>
      <c r="AH3" s="16" t="s">
        <v>70</v>
      </c>
      <c r="AI3" s="16" t="s">
        <v>70</v>
      </c>
      <c r="AJ3" s="16" t="s">
        <v>70</v>
      </c>
      <c r="AK3" s="16" t="s">
        <v>70</v>
      </c>
      <c r="AL3" s="16" t="s">
        <v>70</v>
      </c>
      <c r="AM3" s="16" t="s">
        <v>70</v>
      </c>
      <c r="AN3" s="16" t="s">
        <v>70</v>
      </c>
      <c r="AO3" s="16" t="s">
        <v>70</v>
      </c>
      <c r="AP3" s="16" t="s">
        <v>70</v>
      </c>
      <c r="AQ3" s="16" t="s">
        <v>69</v>
      </c>
      <c r="AR3" s="25" t="s">
        <v>69</v>
      </c>
      <c r="AS3" s="25" t="s">
        <v>69</v>
      </c>
      <c r="AT3" s="25">
        <v>2</v>
      </c>
      <c r="AU3" s="25"/>
      <c r="AV3" s="25" t="s">
        <v>69</v>
      </c>
      <c r="AW3" s="25" t="s">
        <v>69</v>
      </c>
      <c r="AX3" s="25"/>
      <c r="AY3" s="25" t="s">
        <v>69</v>
      </c>
      <c r="AZ3" s="25" t="s">
        <v>69</v>
      </c>
      <c r="BA3" s="25">
        <v>7</v>
      </c>
      <c r="BB3" s="25" t="s">
        <v>69</v>
      </c>
      <c r="BC3" s="25" t="s">
        <v>69</v>
      </c>
      <c r="BD3" s="25">
        <v>1</v>
      </c>
      <c r="BE3" s="25" t="s">
        <v>69</v>
      </c>
      <c r="BF3" s="25" t="s">
        <v>69</v>
      </c>
      <c r="BG3" s="25" t="s">
        <v>69</v>
      </c>
      <c r="BH3" s="25" t="s">
        <v>69</v>
      </c>
      <c r="BI3" s="25" t="s">
        <v>69</v>
      </c>
      <c r="BJ3" s="25" t="s">
        <v>69</v>
      </c>
      <c r="BK3" s="16" t="s">
        <v>76</v>
      </c>
    </row>
    <row r="4" spans="1:69" s="12" customFormat="1" ht="215.45" customHeight="1">
      <c r="A4" s="7" t="s">
        <v>77</v>
      </c>
      <c r="B4" s="7" t="s">
        <v>78</v>
      </c>
      <c r="C4" s="7">
        <v>2023</v>
      </c>
      <c r="D4" s="7" t="s">
        <v>79</v>
      </c>
      <c r="E4" s="10" t="s">
        <v>80</v>
      </c>
      <c r="F4" s="10">
        <v>16</v>
      </c>
      <c r="G4" s="10" t="s">
        <v>81</v>
      </c>
      <c r="H4" s="10">
        <v>51</v>
      </c>
      <c r="I4" s="7" t="s">
        <v>82</v>
      </c>
      <c r="J4" s="10" t="s">
        <v>69</v>
      </c>
      <c r="K4" s="10" t="s">
        <v>70</v>
      </c>
      <c r="L4" s="10" t="s">
        <v>70</v>
      </c>
      <c r="M4" s="10" t="s">
        <v>70</v>
      </c>
      <c r="N4" s="10" t="s">
        <v>70</v>
      </c>
      <c r="O4" s="10" t="s">
        <v>70</v>
      </c>
      <c r="P4" s="10" t="s">
        <v>69</v>
      </c>
      <c r="Q4" s="10" t="s">
        <v>70</v>
      </c>
      <c r="R4" s="10" t="s">
        <v>70</v>
      </c>
      <c r="S4" s="10" t="s">
        <v>70</v>
      </c>
      <c r="T4" s="10" t="s">
        <v>70</v>
      </c>
      <c r="U4" s="10" t="s">
        <v>70</v>
      </c>
      <c r="V4" s="10" t="s">
        <v>70</v>
      </c>
      <c r="W4" s="10" t="s">
        <v>70</v>
      </c>
      <c r="X4" s="10" t="s">
        <v>70</v>
      </c>
      <c r="Y4" s="10" t="s">
        <v>70</v>
      </c>
      <c r="Z4" s="10" t="s">
        <v>70</v>
      </c>
      <c r="AA4" s="10" t="s">
        <v>70</v>
      </c>
      <c r="AB4" s="10" t="s">
        <v>70</v>
      </c>
      <c r="AC4" s="10" t="s">
        <v>70</v>
      </c>
      <c r="AD4" s="10" t="s">
        <v>70</v>
      </c>
      <c r="AE4" s="10" t="s">
        <v>70</v>
      </c>
      <c r="AF4" s="10" t="s">
        <v>70</v>
      </c>
      <c r="AG4" s="10" t="s">
        <v>70</v>
      </c>
      <c r="AH4" s="10" t="s">
        <v>70</v>
      </c>
      <c r="AI4" s="10" t="s">
        <v>70</v>
      </c>
      <c r="AJ4" s="10" t="s">
        <v>70</v>
      </c>
      <c r="AK4" s="10" t="s">
        <v>70</v>
      </c>
      <c r="AL4" s="10" t="s">
        <v>70</v>
      </c>
      <c r="AM4" s="10" t="s">
        <v>70</v>
      </c>
      <c r="AN4" s="10" t="s">
        <v>70</v>
      </c>
      <c r="AO4" s="10" t="s">
        <v>70</v>
      </c>
      <c r="AP4" s="10" t="s">
        <v>70</v>
      </c>
      <c r="AQ4" s="10" t="s">
        <v>69</v>
      </c>
      <c r="AR4" s="26" t="s">
        <v>69</v>
      </c>
      <c r="AS4" s="23" t="s">
        <v>69</v>
      </c>
      <c r="AT4" s="26" t="s">
        <v>69</v>
      </c>
      <c r="AU4" s="26">
        <v>1.6</v>
      </c>
      <c r="AV4" s="23" t="s">
        <v>69</v>
      </c>
      <c r="AW4" s="26" t="s">
        <v>69</v>
      </c>
      <c r="AX4" s="26">
        <v>3.3</v>
      </c>
      <c r="AY4" s="23" t="s">
        <v>69</v>
      </c>
      <c r="AZ4" s="26" t="s">
        <v>69</v>
      </c>
      <c r="BA4" s="23">
        <v>6.6</v>
      </c>
      <c r="BB4" s="26" t="s">
        <v>69</v>
      </c>
      <c r="BC4" s="23" t="s">
        <v>69</v>
      </c>
      <c r="BD4" s="26" t="s">
        <v>69</v>
      </c>
      <c r="BE4" s="23">
        <v>1</v>
      </c>
      <c r="BF4" s="26" t="s">
        <v>69</v>
      </c>
      <c r="BG4" s="23" t="s">
        <v>69</v>
      </c>
      <c r="BH4" s="26" t="s">
        <v>69</v>
      </c>
      <c r="BI4" s="23" t="s">
        <v>69</v>
      </c>
      <c r="BJ4" s="26" t="s">
        <v>69</v>
      </c>
      <c r="BK4" s="10" t="s">
        <v>83</v>
      </c>
      <c r="BL4"/>
      <c r="BM4" s="18"/>
    </row>
    <row r="5" spans="1:69" ht="63.6" customHeight="1">
      <c r="A5" s="14" t="s">
        <v>84</v>
      </c>
      <c r="B5" s="14" t="s">
        <v>64</v>
      </c>
      <c r="C5" s="14">
        <v>2023</v>
      </c>
      <c r="D5" s="15" t="s">
        <v>85</v>
      </c>
      <c r="E5" s="16" t="s">
        <v>86</v>
      </c>
      <c r="F5">
        <v>17</v>
      </c>
      <c r="G5" s="16" t="s">
        <v>87</v>
      </c>
      <c r="H5" s="16">
        <v>1</v>
      </c>
      <c r="I5" s="14" t="s">
        <v>88</v>
      </c>
      <c r="J5" s="16" t="s">
        <v>69</v>
      </c>
      <c r="K5" s="16" t="s">
        <v>69</v>
      </c>
      <c r="L5" s="16" t="s">
        <v>70</v>
      </c>
      <c r="M5" s="16" t="s">
        <v>70</v>
      </c>
      <c r="N5" s="16" t="s">
        <v>69</v>
      </c>
      <c r="O5" s="16" t="s">
        <v>70</v>
      </c>
      <c r="P5" s="16" t="s">
        <v>69</v>
      </c>
      <c r="Q5" s="16" t="s">
        <v>70</v>
      </c>
      <c r="R5" s="16" t="s">
        <v>70</v>
      </c>
      <c r="S5" s="16" t="s">
        <v>70</v>
      </c>
      <c r="T5" s="16" t="s">
        <v>70</v>
      </c>
      <c r="U5" s="16" t="s">
        <v>69</v>
      </c>
      <c r="V5" s="16" t="s">
        <v>69</v>
      </c>
      <c r="W5" s="16" t="s">
        <v>69</v>
      </c>
      <c r="X5" s="16" t="s">
        <v>70</v>
      </c>
      <c r="Y5" s="16" t="s">
        <v>70</v>
      </c>
      <c r="Z5" s="16" t="s">
        <v>70</v>
      </c>
      <c r="AA5" s="16" t="s">
        <v>70</v>
      </c>
      <c r="AB5" s="16" t="s">
        <v>70</v>
      </c>
      <c r="AC5" s="16" t="s">
        <v>69</v>
      </c>
      <c r="AD5" s="16" t="s">
        <v>70</v>
      </c>
      <c r="AE5" s="16" t="s">
        <v>69</v>
      </c>
      <c r="AF5" s="16" t="s">
        <v>70</v>
      </c>
      <c r="AG5" s="16" t="s">
        <v>70</v>
      </c>
      <c r="AH5" s="16" t="s">
        <v>69</v>
      </c>
      <c r="AI5" s="16" t="s">
        <v>69</v>
      </c>
      <c r="AJ5" s="16" t="s">
        <v>70</v>
      </c>
      <c r="AK5" s="16" t="s">
        <v>70</v>
      </c>
      <c r="AL5" s="16" t="s">
        <v>70</v>
      </c>
      <c r="AM5" s="16" t="s">
        <v>70</v>
      </c>
      <c r="AN5" s="16" t="s">
        <v>70</v>
      </c>
      <c r="AO5" s="16" t="s">
        <v>70</v>
      </c>
      <c r="AP5" s="16" t="s">
        <v>70</v>
      </c>
      <c r="AQ5" s="16" t="s">
        <v>69</v>
      </c>
      <c r="AR5" s="25" t="s">
        <v>69</v>
      </c>
      <c r="AS5" s="25" t="s">
        <v>69</v>
      </c>
      <c r="AT5" s="25" t="s">
        <v>69</v>
      </c>
      <c r="AU5" s="25" t="s">
        <v>69</v>
      </c>
      <c r="AV5" s="25" t="s">
        <v>69</v>
      </c>
      <c r="AW5" s="25" t="s">
        <v>69</v>
      </c>
      <c r="AX5" s="25" t="s">
        <v>69</v>
      </c>
      <c r="AY5" s="25" t="s">
        <v>69</v>
      </c>
      <c r="AZ5" s="25" t="s">
        <v>69</v>
      </c>
      <c r="BA5" s="25" t="s">
        <v>69</v>
      </c>
      <c r="BB5" s="25">
        <v>1</v>
      </c>
      <c r="BC5" s="25" t="s">
        <v>69</v>
      </c>
      <c r="BD5" s="25" t="s">
        <v>69</v>
      </c>
      <c r="BE5" s="25" t="s">
        <v>69</v>
      </c>
      <c r="BF5" s="25" t="s">
        <v>69</v>
      </c>
      <c r="BG5" s="25" t="s">
        <v>69</v>
      </c>
      <c r="BH5" s="25" t="s">
        <v>69</v>
      </c>
      <c r="BI5" s="25" t="s">
        <v>69</v>
      </c>
      <c r="BJ5" s="25" t="s">
        <v>69</v>
      </c>
      <c r="BK5" s="16" t="s">
        <v>69</v>
      </c>
    </row>
    <row r="6" spans="1:69" s="12" customFormat="1" ht="55.5" customHeight="1">
      <c r="A6" s="7" t="s">
        <v>89</v>
      </c>
      <c r="B6" s="7" t="s">
        <v>64</v>
      </c>
      <c r="C6" s="7">
        <v>2022</v>
      </c>
      <c r="D6" s="8" t="s">
        <v>90</v>
      </c>
      <c r="E6" s="10" t="s">
        <v>91</v>
      </c>
      <c r="F6" s="10">
        <v>18</v>
      </c>
      <c r="G6" s="10"/>
      <c r="H6" s="10">
        <v>0</v>
      </c>
      <c r="I6" s="19" t="s">
        <v>92</v>
      </c>
      <c r="J6" s="10" t="s">
        <v>69</v>
      </c>
      <c r="K6" s="10" t="s">
        <v>69</v>
      </c>
      <c r="L6" s="10" t="s">
        <v>70</v>
      </c>
      <c r="M6" s="10" t="s">
        <v>70</v>
      </c>
      <c r="N6" s="10" t="s">
        <v>69</v>
      </c>
      <c r="O6" s="10" t="s">
        <v>69</v>
      </c>
      <c r="P6" s="10" t="s">
        <v>70</v>
      </c>
      <c r="Q6" s="10" t="s">
        <v>70</v>
      </c>
      <c r="R6" s="10" t="s">
        <v>69</v>
      </c>
      <c r="S6" s="10" t="s">
        <v>70</v>
      </c>
      <c r="T6" s="10" t="s">
        <v>70</v>
      </c>
      <c r="U6" s="10" t="s">
        <v>70</v>
      </c>
      <c r="V6" s="10" t="s">
        <v>70</v>
      </c>
      <c r="W6" s="10" t="s">
        <v>69</v>
      </c>
      <c r="X6" s="10" t="s">
        <v>70</v>
      </c>
      <c r="Y6" s="10" t="s">
        <v>70</v>
      </c>
      <c r="Z6" s="10" t="s">
        <v>70</v>
      </c>
      <c r="AA6" s="10" t="s">
        <v>69</v>
      </c>
      <c r="AB6" s="10" t="s">
        <v>69</v>
      </c>
      <c r="AC6" s="10" t="s">
        <v>69</v>
      </c>
      <c r="AD6" s="10" t="s">
        <v>70</v>
      </c>
      <c r="AE6" s="10" t="s">
        <v>70</v>
      </c>
      <c r="AF6" s="10" t="s">
        <v>69</v>
      </c>
      <c r="AG6" s="10" t="s">
        <v>70</v>
      </c>
      <c r="AH6" s="10" t="s">
        <v>70</v>
      </c>
      <c r="AI6" s="10" t="s">
        <v>69</v>
      </c>
      <c r="AJ6" s="10" t="s">
        <v>69</v>
      </c>
      <c r="AK6" s="10" t="s">
        <v>70</v>
      </c>
      <c r="AL6" s="10" t="s">
        <v>69</v>
      </c>
      <c r="AM6" s="10" t="s">
        <v>70</v>
      </c>
      <c r="AN6" s="10" t="s">
        <v>70</v>
      </c>
      <c r="AO6" s="10" t="s">
        <v>70</v>
      </c>
      <c r="AP6" s="10" t="s">
        <v>70</v>
      </c>
      <c r="AQ6" s="10" t="s">
        <v>69</v>
      </c>
      <c r="AR6" s="23" t="s">
        <v>69</v>
      </c>
      <c r="AS6" s="23" t="s">
        <v>69</v>
      </c>
      <c r="AT6" s="23" t="s">
        <v>69</v>
      </c>
      <c r="AU6" s="23" t="s">
        <v>69</v>
      </c>
      <c r="AV6" s="23" t="s">
        <v>69</v>
      </c>
      <c r="AW6" s="23" t="s">
        <v>69</v>
      </c>
      <c r="AX6" s="23" t="s">
        <v>69</v>
      </c>
      <c r="AY6" s="23" t="s">
        <v>69</v>
      </c>
      <c r="AZ6" s="23" t="s">
        <v>69</v>
      </c>
      <c r="BA6" s="23" t="s">
        <v>69</v>
      </c>
      <c r="BB6" s="23">
        <v>1</v>
      </c>
      <c r="BC6" s="23" t="s">
        <v>69</v>
      </c>
      <c r="BD6" s="23" t="s">
        <v>69</v>
      </c>
      <c r="BE6" s="23" t="s">
        <v>69</v>
      </c>
      <c r="BF6" s="23" t="s">
        <v>69</v>
      </c>
      <c r="BG6" s="23" t="s">
        <v>69</v>
      </c>
      <c r="BH6" s="23" t="s">
        <v>69</v>
      </c>
      <c r="BI6" s="23" t="s">
        <v>69</v>
      </c>
      <c r="BJ6" s="23" t="s">
        <v>69</v>
      </c>
      <c r="BK6" s="11"/>
    </row>
    <row r="7" spans="1:69" ht="82.5">
      <c r="A7" s="14" t="s">
        <v>93</v>
      </c>
      <c r="B7" s="14" t="s">
        <v>64</v>
      </c>
      <c r="C7" s="14">
        <v>2023</v>
      </c>
      <c r="D7" s="15" t="s">
        <v>94</v>
      </c>
      <c r="E7" s="16" t="s">
        <v>95</v>
      </c>
      <c r="F7" s="16">
        <v>12</v>
      </c>
      <c r="G7" s="16"/>
      <c r="H7">
        <v>0</v>
      </c>
      <c r="I7" s="14" t="s">
        <v>96</v>
      </c>
      <c r="J7" s="16" t="s">
        <v>70</v>
      </c>
      <c r="K7" s="16" t="s">
        <v>69</v>
      </c>
      <c r="L7" s="16" t="s">
        <v>69</v>
      </c>
      <c r="M7" s="16" t="s">
        <v>70</v>
      </c>
      <c r="N7" s="16" t="s">
        <v>70</v>
      </c>
      <c r="O7" s="16" t="s">
        <v>70</v>
      </c>
      <c r="P7" s="16" t="s">
        <v>69</v>
      </c>
      <c r="Q7" s="16" t="s">
        <v>70</v>
      </c>
      <c r="R7" s="16" t="s">
        <v>70</v>
      </c>
      <c r="S7" s="16" t="s">
        <v>69</v>
      </c>
      <c r="T7" s="16" t="s">
        <v>69</v>
      </c>
      <c r="U7" s="16" t="s">
        <v>70</v>
      </c>
      <c r="V7" s="16" t="s">
        <v>70</v>
      </c>
      <c r="W7" s="16" t="s">
        <v>70</v>
      </c>
      <c r="X7" s="16" t="s">
        <v>69</v>
      </c>
      <c r="Y7" s="16" t="s">
        <v>70</v>
      </c>
      <c r="Z7" s="16" t="s">
        <v>70</v>
      </c>
      <c r="AA7" s="16" t="s">
        <v>70</v>
      </c>
      <c r="AB7" s="16" t="s">
        <v>70</v>
      </c>
      <c r="AC7" s="16" t="s">
        <v>69</v>
      </c>
      <c r="AD7" s="16" t="s">
        <v>69</v>
      </c>
      <c r="AE7" s="16" t="s">
        <v>70</v>
      </c>
      <c r="AF7" s="16" t="s">
        <v>69</v>
      </c>
      <c r="AG7" s="16" t="s">
        <v>69</v>
      </c>
      <c r="AH7" s="16" t="s">
        <v>69</v>
      </c>
      <c r="AI7" s="16" t="s">
        <v>69</v>
      </c>
      <c r="AJ7" s="16" t="s">
        <v>69</v>
      </c>
      <c r="AK7" s="16" t="s">
        <v>69</v>
      </c>
      <c r="AL7" s="16" t="s">
        <v>69</v>
      </c>
      <c r="AM7" s="16" t="s">
        <v>69</v>
      </c>
      <c r="AN7" s="16" t="s">
        <v>70</v>
      </c>
      <c r="AO7" s="16" t="s">
        <v>69</v>
      </c>
      <c r="AP7" s="16" t="s">
        <v>70</v>
      </c>
      <c r="AQ7" s="16" t="s">
        <v>69</v>
      </c>
      <c r="AR7" s="25" t="s">
        <v>69</v>
      </c>
      <c r="AS7" s="25" t="s">
        <v>69</v>
      </c>
      <c r="AT7" s="25">
        <v>2</v>
      </c>
      <c r="AU7" s="25" t="s">
        <v>69</v>
      </c>
      <c r="AV7" s="25" t="s">
        <v>69</v>
      </c>
      <c r="AW7" s="25" t="s">
        <v>69</v>
      </c>
      <c r="AX7" s="25" t="s">
        <v>69</v>
      </c>
      <c r="AY7" s="25" t="s">
        <v>69</v>
      </c>
      <c r="AZ7" s="25" t="s">
        <v>69</v>
      </c>
      <c r="BA7" s="25">
        <v>6</v>
      </c>
      <c r="BB7" s="25" t="s">
        <v>69</v>
      </c>
      <c r="BC7" s="25" t="s">
        <v>69</v>
      </c>
      <c r="BD7" s="25" t="s">
        <v>69</v>
      </c>
      <c r="BE7" s="25" t="s">
        <v>69</v>
      </c>
      <c r="BF7" s="25" t="s">
        <v>69</v>
      </c>
      <c r="BG7" s="25" t="s">
        <v>69</v>
      </c>
      <c r="BH7" s="25" t="s">
        <v>69</v>
      </c>
      <c r="BI7" s="25" t="s">
        <v>69</v>
      </c>
      <c r="BJ7" s="25">
        <v>1</v>
      </c>
      <c r="BK7" s="20" t="s">
        <v>97</v>
      </c>
    </row>
    <row r="8" spans="1:69" s="12" customFormat="1" ht="89.45" customHeight="1">
      <c r="A8" s="7" t="s">
        <v>98</v>
      </c>
      <c r="B8" s="7" t="s">
        <v>64</v>
      </c>
      <c r="C8" s="7">
        <v>2015</v>
      </c>
      <c r="D8" s="8" t="s">
        <v>99</v>
      </c>
      <c r="E8" s="10" t="s">
        <v>100</v>
      </c>
      <c r="F8" s="10">
        <v>6</v>
      </c>
      <c r="G8" s="10"/>
      <c r="H8" s="10">
        <v>0</v>
      </c>
      <c r="I8" s="7" t="s">
        <v>101</v>
      </c>
      <c r="J8" s="10" t="s">
        <v>69</v>
      </c>
      <c r="K8" s="10" t="s">
        <v>69</v>
      </c>
      <c r="L8" s="10" t="s">
        <v>69</v>
      </c>
      <c r="M8" s="10" t="s">
        <v>69</v>
      </c>
      <c r="N8" s="10" t="s">
        <v>69</v>
      </c>
      <c r="O8" s="10" t="s">
        <v>70</v>
      </c>
      <c r="P8" s="10" t="s">
        <v>69</v>
      </c>
      <c r="Q8" s="10" t="s">
        <v>70</v>
      </c>
      <c r="R8" s="10" t="s">
        <v>69</v>
      </c>
      <c r="S8" s="10" t="s">
        <v>69</v>
      </c>
      <c r="T8" s="10" t="s">
        <v>69</v>
      </c>
      <c r="U8" s="10" t="s">
        <v>70</v>
      </c>
      <c r="V8" s="10" t="s">
        <v>69</v>
      </c>
      <c r="W8" s="10" t="s">
        <v>69</v>
      </c>
      <c r="X8" s="10" t="s">
        <v>69</v>
      </c>
      <c r="Y8" s="10" t="s">
        <v>70</v>
      </c>
      <c r="Z8" s="10" t="s">
        <v>70</v>
      </c>
      <c r="AA8" s="10" t="s">
        <v>69</v>
      </c>
      <c r="AB8" s="10" t="s">
        <v>69</v>
      </c>
      <c r="AC8" s="10" t="s">
        <v>69</v>
      </c>
      <c r="AD8" s="10" t="s">
        <v>70</v>
      </c>
      <c r="AE8" s="10" t="s">
        <v>70</v>
      </c>
      <c r="AF8" s="10" t="s">
        <v>70</v>
      </c>
      <c r="AG8" s="10" t="s">
        <v>69</v>
      </c>
      <c r="AH8" s="10" t="s">
        <v>69</v>
      </c>
      <c r="AI8" s="10" t="s">
        <v>69</v>
      </c>
      <c r="AJ8" s="10" t="s">
        <v>70</v>
      </c>
      <c r="AK8" s="10" t="s">
        <v>70</v>
      </c>
      <c r="AL8" s="10" t="s">
        <v>70</v>
      </c>
      <c r="AM8" s="10" t="s">
        <v>70</v>
      </c>
      <c r="AN8" s="10" t="s">
        <v>70</v>
      </c>
      <c r="AO8" s="10" t="s">
        <v>70</v>
      </c>
      <c r="AP8" s="10" t="s">
        <v>69</v>
      </c>
      <c r="AQ8" s="10" t="s">
        <v>69</v>
      </c>
      <c r="AR8" s="23" t="s">
        <v>69</v>
      </c>
      <c r="AS8" s="23" t="s">
        <v>69</v>
      </c>
      <c r="AT8" s="23" t="s">
        <v>69</v>
      </c>
      <c r="AU8" s="23" t="s">
        <v>69</v>
      </c>
      <c r="AV8" s="23" t="s">
        <v>69</v>
      </c>
      <c r="AW8" s="23" t="s">
        <v>69</v>
      </c>
      <c r="AX8" s="23" t="s">
        <v>69</v>
      </c>
      <c r="AY8" s="23" t="s">
        <v>69</v>
      </c>
      <c r="AZ8" s="23" t="s">
        <v>69</v>
      </c>
      <c r="BA8" s="23" t="s">
        <v>69</v>
      </c>
      <c r="BB8" s="23">
        <v>1</v>
      </c>
      <c r="BC8" s="23" t="s">
        <v>69</v>
      </c>
      <c r="BD8" s="23" t="s">
        <v>69</v>
      </c>
      <c r="BE8" s="23" t="s">
        <v>69</v>
      </c>
      <c r="BF8" s="23" t="s">
        <v>69</v>
      </c>
      <c r="BG8" s="23" t="s">
        <v>69</v>
      </c>
      <c r="BH8" s="23" t="s">
        <v>69</v>
      </c>
      <c r="BI8" s="23" t="s">
        <v>69</v>
      </c>
      <c r="BJ8" s="23" t="s">
        <v>69</v>
      </c>
      <c r="BK8" s="10" t="s">
        <v>69</v>
      </c>
    </row>
    <row r="9" spans="1:69" ht="64.5" customHeight="1">
      <c r="A9" s="14" t="s">
        <v>102</v>
      </c>
      <c r="B9" s="14" t="s">
        <v>64</v>
      </c>
      <c r="C9" s="14">
        <v>2024</v>
      </c>
      <c r="D9" s="15" t="s">
        <v>103</v>
      </c>
      <c r="E9" s="16" t="s">
        <v>104</v>
      </c>
      <c r="F9" s="16">
        <v>7</v>
      </c>
      <c r="G9" t="s">
        <v>105</v>
      </c>
      <c r="H9">
        <v>3</v>
      </c>
      <c r="I9" s="14" t="s">
        <v>106</v>
      </c>
      <c r="J9" s="16" t="s">
        <v>69</v>
      </c>
      <c r="K9" s="16" t="s">
        <v>69</v>
      </c>
      <c r="L9" s="16" t="s">
        <v>69</v>
      </c>
      <c r="M9" s="16" t="s">
        <v>70</v>
      </c>
      <c r="N9" s="16" t="s">
        <v>69</v>
      </c>
      <c r="O9" s="16" t="s">
        <v>70</v>
      </c>
      <c r="P9" s="16" t="s">
        <v>69</v>
      </c>
      <c r="Q9" s="16" t="s">
        <v>70</v>
      </c>
      <c r="R9" s="16" t="s">
        <v>69</v>
      </c>
      <c r="S9" s="16" t="s">
        <v>70</v>
      </c>
      <c r="T9" s="16" t="s">
        <v>69</v>
      </c>
      <c r="U9" s="16" t="s">
        <v>70</v>
      </c>
      <c r="V9" s="16" t="s">
        <v>69</v>
      </c>
      <c r="W9" s="16" t="s">
        <v>70</v>
      </c>
      <c r="X9" s="16" t="s">
        <v>70</v>
      </c>
      <c r="Y9" s="16" t="s">
        <v>70</v>
      </c>
      <c r="Z9" s="16" t="s">
        <v>70</v>
      </c>
      <c r="AA9" s="16" t="s">
        <v>69</v>
      </c>
      <c r="AB9" s="16" t="s">
        <v>70</v>
      </c>
      <c r="AC9" s="16" t="s">
        <v>69</v>
      </c>
      <c r="AD9" s="16" t="s">
        <v>70</v>
      </c>
      <c r="AE9" s="16" t="s">
        <v>70</v>
      </c>
      <c r="AF9" s="16" t="s">
        <v>69</v>
      </c>
      <c r="AG9" s="16" t="s">
        <v>70</v>
      </c>
      <c r="AH9" s="16" t="s">
        <v>69</v>
      </c>
      <c r="AI9" s="16" t="s">
        <v>69</v>
      </c>
      <c r="AJ9" s="16" t="s">
        <v>69</v>
      </c>
      <c r="AK9" s="16" t="s">
        <v>69</v>
      </c>
      <c r="AL9" s="16" t="s">
        <v>70</v>
      </c>
      <c r="AM9" s="16" t="s">
        <v>69</v>
      </c>
      <c r="AN9" s="16" t="s">
        <v>70</v>
      </c>
      <c r="AO9" s="16" t="s">
        <v>69</v>
      </c>
      <c r="AP9" s="16" t="s">
        <v>70</v>
      </c>
      <c r="AQ9" s="16" t="s">
        <v>69</v>
      </c>
      <c r="AR9" s="25" t="s">
        <v>69</v>
      </c>
      <c r="AS9" s="25" t="s">
        <v>69</v>
      </c>
      <c r="AT9" s="25">
        <v>2</v>
      </c>
      <c r="AU9" s="25" t="s">
        <v>69</v>
      </c>
      <c r="AV9" s="25" t="s">
        <v>69</v>
      </c>
      <c r="AW9" s="25" t="s">
        <v>69</v>
      </c>
      <c r="AX9" s="25" t="s">
        <v>69</v>
      </c>
      <c r="AY9" s="25" t="s">
        <v>69</v>
      </c>
      <c r="AZ9" s="25" t="s">
        <v>69</v>
      </c>
      <c r="BA9" s="25">
        <v>7</v>
      </c>
      <c r="BB9" s="25" t="s">
        <v>69</v>
      </c>
      <c r="BC9" s="25" t="s">
        <v>69</v>
      </c>
      <c r="BD9" s="25" t="s">
        <v>69</v>
      </c>
      <c r="BE9" s="25" t="s">
        <v>69</v>
      </c>
      <c r="BF9" s="25">
        <v>1</v>
      </c>
      <c r="BG9" s="25" t="s">
        <v>69</v>
      </c>
      <c r="BH9" s="25" t="s">
        <v>69</v>
      </c>
      <c r="BI9" s="25" t="s">
        <v>69</v>
      </c>
      <c r="BJ9" s="25" t="s">
        <v>69</v>
      </c>
      <c r="BK9" s="16" t="s">
        <v>107</v>
      </c>
    </row>
    <row r="10" spans="1:69" s="12" customFormat="1" ht="101.1" customHeight="1">
      <c r="A10" s="7" t="s">
        <v>108</v>
      </c>
      <c r="B10" s="7" t="s">
        <v>64</v>
      </c>
      <c r="C10" s="7">
        <v>2024</v>
      </c>
      <c r="D10" s="8" t="s">
        <v>109</v>
      </c>
      <c r="E10" s="10" t="s">
        <v>110</v>
      </c>
      <c r="F10" s="12">
        <v>13</v>
      </c>
      <c r="G10" s="10"/>
      <c r="H10" s="10">
        <v>0</v>
      </c>
      <c r="I10" s="7" t="s">
        <v>111</v>
      </c>
      <c r="J10" s="10" t="s">
        <v>69</v>
      </c>
      <c r="K10" s="10" t="s">
        <v>69</v>
      </c>
      <c r="L10" s="10" t="s">
        <v>70</v>
      </c>
      <c r="M10" s="10" t="s">
        <v>69</v>
      </c>
      <c r="N10" s="10" t="s">
        <v>69</v>
      </c>
      <c r="O10" s="10" t="s">
        <v>70</v>
      </c>
      <c r="P10" s="10" t="s">
        <v>69</v>
      </c>
      <c r="Q10" s="10" t="s">
        <v>70</v>
      </c>
      <c r="R10" s="10" t="s">
        <v>69</v>
      </c>
      <c r="S10" s="10" t="s">
        <v>69</v>
      </c>
      <c r="T10" s="10" t="s">
        <v>69</v>
      </c>
      <c r="U10" s="10" t="s">
        <v>70</v>
      </c>
      <c r="V10" s="10" t="s">
        <v>69</v>
      </c>
      <c r="W10" s="10" t="s">
        <v>69</v>
      </c>
      <c r="X10" s="10" t="s">
        <v>70</v>
      </c>
      <c r="Y10" s="10" t="s">
        <v>70</v>
      </c>
      <c r="Z10" s="10" t="s">
        <v>69</v>
      </c>
      <c r="AA10" s="10" t="s">
        <v>69</v>
      </c>
      <c r="AB10" s="10" t="s">
        <v>70</v>
      </c>
      <c r="AC10" s="10" t="s">
        <v>69</v>
      </c>
      <c r="AD10" s="10" t="s">
        <v>70</v>
      </c>
      <c r="AE10" s="10" t="s">
        <v>70</v>
      </c>
      <c r="AF10" s="10" t="s">
        <v>69</v>
      </c>
      <c r="AG10" s="10" t="s">
        <v>70</v>
      </c>
      <c r="AH10" s="10" t="s">
        <v>69</v>
      </c>
      <c r="AI10" s="10" t="s">
        <v>69</v>
      </c>
      <c r="AJ10" s="10" t="s">
        <v>70</v>
      </c>
      <c r="AK10" s="10" t="s">
        <v>69</v>
      </c>
      <c r="AL10" s="10" t="s">
        <v>69</v>
      </c>
      <c r="AM10" s="10" t="s">
        <v>70</v>
      </c>
      <c r="AN10" s="10" t="s">
        <v>70</v>
      </c>
      <c r="AO10" s="10" t="s">
        <v>70</v>
      </c>
      <c r="AP10" s="10" t="s">
        <v>69</v>
      </c>
      <c r="AQ10" s="10" t="s">
        <v>69</v>
      </c>
      <c r="AR10" s="23" t="s">
        <v>69</v>
      </c>
      <c r="AS10" s="23" t="s">
        <v>69</v>
      </c>
      <c r="AT10" s="23" t="s">
        <v>69</v>
      </c>
      <c r="AU10" s="23" t="s">
        <v>69</v>
      </c>
      <c r="AV10" s="23" t="s">
        <v>69</v>
      </c>
      <c r="AW10" s="23" t="s">
        <v>69</v>
      </c>
      <c r="AX10" s="23" t="s">
        <v>69</v>
      </c>
      <c r="AY10" s="23" t="s">
        <v>69</v>
      </c>
      <c r="AZ10" s="23" t="s">
        <v>69</v>
      </c>
      <c r="BA10" s="23" t="s">
        <v>69</v>
      </c>
      <c r="BB10" s="23">
        <v>1</v>
      </c>
      <c r="BC10" s="23" t="s">
        <v>69</v>
      </c>
      <c r="BD10" s="23" t="s">
        <v>69</v>
      </c>
      <c r="BE10" s="23" t="s">
        <v>69</v>
      </c>
      <c r="BF10" s="23" t="s">
        <v>69</v>
      </c>
      <c r="BG10" s="23" t="s">
        <v>69</v>
      </c>
      <c r="BH10" s="23" t="s">
        <v>69</v>
      </c>
      <c r="BI10" s="23" t="s">
        <v>69</v>
      </c>
      <c r="BJ10" s="23" t="s">
        <v>69</v>
      </c>
      <c r="BK10" s="10" t="s">
        <v>69</v>
      </c>
    </row>
  </sheetData>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C3D2B28608B54B8199496EA6DFFE43" ma:contentTypeVersion="17" ma:contentTypeDescription="Create a new document." ma:contentTypeScope="" ma:versionID="ec7ec65389b57d44e79a5a1bda5b31f5">
  <xsd:schema xmlns:xsd="http://www.w3.org/2001/XMLSchema" xmlns:xs="http://www.w3.org/2001/XMLSchema" xmlns:p="http://schemas.microsoft.com/office/2006/metadata/properties" xmlns:ns2="d10d6a3f-5cfc-4277-87ba-ce8fa16ea15f" xmlns:ns3="786723fd-9950-4a51-81eb-81d0a6435b3d" targetNamespace="http://schemas.microsoft.com/office/2006/metadata/properties" ma:root="true" ma:fieldsID="eda404cfd16af667c15a4ddbb5325dc0" ns2:_="" ns3:_="">
    <xsd:import namespace="d10d6a3f-5cfc-4277-87ba-ce8fa16ea15f"/>
    <xsd:import namespace="786723fd-9950-4a51-81eb-81d0a6435b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d6a3f-5cfc-4277-87ba-ce8fa16ea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68d6cbf-1176-49d8-a5cb-bcd2dc3d5cc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6723fd-9950-4a51-81eb-81d0a6435b3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563547c-d929-4e7c-8e86-aec74a4a421a}" ma:internalName="TaxCatchAll" ma:showField="CatchAllData" ma:web="786723fd-9950-4a51-81eb-81d0a6435b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86723fd-9950-4a51-81eb-81d0a6435b3d" xsi:nil="true"/>
    <lcf76f155ced4ddcb4097134ff3c332f xmlns="d10d6a3f-5cfc-4277-87ba-ce8fa16ea1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A64B7CD-AF51-475B-A1E4-4ADF4DC5FE04}"/>
</file>

<file path=customXml/itemProps2.xml><?xml version="1.0" encoding="utf-8"?>
<ds:datastoreItem xmlns:ds="http://schemas.openxmlformats.org/officeDocument/2006/customXml" ds:itemID="{C99F0931-D50C-4A01-8C32-C0C495651965}"/>
</file>

<file path=customXml/itemProps3.xml><?xml version="1.0" encoding="utf-8"?>
<ds:datastoreItem xmlns:ds="http://schemas.openxmlformats.org/officeDocument/2006/customXml" ds:itemID="{5787E20C-253B-4411-ACA5-03E234BF63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Rodriguez, Cecilia@BCDC</dc:creator>
  <cp:keywords/>
  <dc:description/>
  <cp:lastModifiedBy>Fallon, Katherine@BCDC</cp:lastModifiedBy>
  <cp:revision/>
  <dcterms:created xsi:type="dcterms:W3CDTF">2025-07-01T18:58:05Z</dcterms:created>
  <dcterms:modified xsi:type="dcterms:W3CDTF">2025-07-02T20:52:57Z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0x01010057C3D2B28608B54B8199496EA6DFFE43</vt:lpwstr>
  </property>
</Properties>
</file>