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Compétition 2019\"/>
    </mc:Choice>
  </mc:AlternateContent>
  <xr:revisionPtr revIDLastSave="0" documentId="13_ncr:1_{E1C7E18E-2903-4D8D-90B6-D14C8580F664}" xr6:coauthVersionLast="41" xr6:coauthVersionMax="41" xr10:uidLastSave="{00000000-0000-0000-0000-000000000000}"/>
  <bookViews>
    <workbookView xWindow="12290" yWindow="3090" windowWidth="14400" windowHeight="7360" xr2:uid="{98EE39C2-5162-4388-BADD-6D8C615B5862}"/>
  </bookViews>
  <sheets>
    <sheet name="Feuil1" sheetId="1" r:id="rId1"/>
  </sheets>
  <definedNames>
    <definedName name="DonnéesExternes_3" localSheetId="0" hidden="1">Feuil1!$A$1:$C$43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D36C7-5FFD-400A-8103-F7237BD4343A}" keepAlive="1" name="Query - bom (3)" description="Connection to the 'bom (3)' query in the workbook." type="5" refreshedVersion="6" background="1" saveData="1">
    <dbPr connection="Provider=Microsoft.Mashup.OleDb.1;Data Source=$Workbook$;Location=&quot;bom (3)&quot;;Extended Properties=&quot;&quot;" command="SELECT * FROM [bom (3)]"/>
  </connection>
  <connection id="2" xr16:uid="{A8049E48-3414-4330-BD5E-F3F831BC257F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<sst xmlns="http://schemas.openxmlformats.org/spreadsheetml/2006/main" count="86" uniqueCount="59">
  <si>
    <t>5pF</t>
  </si>
  <si>
    <t>4.7uH</t>
  </si>
  <si>
    <t>2.5k</t>
  </si>
  <si>
    <t>11.8k</t>
  </si>
  <si>
    <t>250k</t>
  </si>
  <si>
    <t>Quantity</t>
  </si>
  <si>
    <t>Capacitor</t>
  </si>
  <si>
    <t>Diode</t>
  </si>
  <si>
    <t>Inductance</t>
  </si>
  <si>
    <t>ADC</t>
  </si>
  <si>
    <t>Component</t>
  </si>
  <si>
    <t>0.1u</t>
  </si>
  <si>
    <t>1u</t>
  </si>
  <si>
    <t>10u</t>
  </si>
  <si>
    <t>0.12u</t>
  </si>
  <si>
    <t>2.2u</t>
  </si>
  <si>
    <t>0.022u</t>
  </si>
  <si>
    <t>100u</t>
  </si>
  <si>
    <t>4.7u</t>
  </si>
  <si>
    <t>0.47u</t>
  </si>
  <si>
    <t>Common mode choke</t>
  </si>
  <si>
    <t>CON</t>
  </si>
  <si>
    <t>DCDC Converter</t>
  </si>
  <si>
    <t>Instrumentation amp</t>
  </si>
  <si>
    <t>Operational amp</t>
  </si>
  <si>
    <t>Potentiometer</t>
  </si>
  <si>
    <t>Protection</t>
  </si>
  <si>
    <t>Resistor</t>
  </si>
  <si>
    <t>26.7k</t>
  </si>
  <si>
    <t>3.4k</t>
  </si>
  <si>
    <t>250</t>
  </si>
  <si>
    <t>37.4k</t>
  </si>
  <si>
    <t>75k</t>
  </si>
  <si>
    <t>60.4k</t>
  </si>
  <si>
    <t>20k</t>
  </si>
  <si>
    <t>10k</t>
  </si>
  <si>
    <t>5k</t>
  </si>
  <si>
    <t>40k</t>
  </si>
  <si>
    <t>1k</t>
  </si>
  <si>
    <t>32.4k</t>
  </si>
  <si>
    <t>2.1k</t>
  </si>
  <si>
    <t>10</t>
  </si>
  <si>
    <t>RF Filter</t>
  </si>
  <si>
    <t>Supply battery</t>
  </si>
  <si>
    <t>9V</t>
  </si>
  <si>
    <t>TOTAL</t>
  </si>
  <si>
    <t>Value or model</t>
  </si>
  <si>
    <t>Male</t>
  </si>
  <si>
    <t>LMZ12002TZ</t>
  </si>
  <si>
    <t>LT3483IS6</t>
  </si>
  <si>
    <t>ADS122C04</t>
  </si>
  <si>
    <t>TPD4E1B06DCKR</t>
  </si>
  <si>
    <t>P160KN2</t>
  </si>
  <si>
    <t>LM324</t>
  </si>
  <si>
    <t>AD8422</t>
  </si>
  <si>
    <t xml:space="preserve">CM4732V301R-10 </t>
  </si>
  <si>
    <t>Ferrite-200</t>
  </si>
  <si>
    <t>PMEG3002AEB</t>
  </si>
  <si>
    <t>EMI103T-RC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</si>
</sst>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8DC44C57-F5F7-44A6-B723-73114D2CAD0C}" autoFormatId="16" applyNumberFormats="0" applyBorderFormats="0" applyFontFormats="0" applyPatternFormats="0" applyAlignmentFormats="0" applyWidthHeightFormats="0">
  <queryTableRefresh nextId="9">
    <queryTableFields count="3">
      <queryTableField id="1" name="Column1" tableColumnId="1"/>
      <queryTableField id="2" name="Column2" tableColumnId="2"/>
      <queryTableField id="4" name="Column4" tableColumnId="4"/>
    </queryTableFields>
    <queryTableDeletedFields count="3">
      <deletedField name="Column5"/>
      <deletedField name="Column6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FD53D-9753-4EB4-A874-21788DEE8472}" name="bom__3" displayName="bom__3" ref="A1:C43" tableType="queryTable" totalsRowShown="0">
  <autoFilter ref="A1:C43" xr:uid="{63AD011B-8CD6-4C2D-AA67-B8E9E1FB310F}"/>
  <sortState xmlns:xlrd2="http://schemas.microsoft.com/office/spreadsheetml/2017/richdata2" ref="A2:C43">
    <sortCondition ref="A1:A43"/>
  </sortState>
  <tableColumns count="3">
    <tableColumn id="1" xr3:uid="{18095C21-AB3E-47D2-9170-9AED26625BC6}" uniqueName="1" name="Component" queryTableFieldId="1" dataDxfId="2"/>
    <tableColumn id="2" xr3:uid="{4F2BE6BC-3D37-4913-9814-7610F074D027}" uniqueName="2" name="Value or model" queryTableFieldId="2" dataDxfId="1"/>
    <tableColumn id="4" xr3:uid="{4455232F-6D90-4C89-9BC9-417ACC5434B4}" uniqueName="4" name="Quantity" queryTableFieldId="4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B86F-C13C-47FB-B697-CFDFE0A0A617}">
  <dimension ref="A1:C43"/>
  <sheetViews>
    <sheetView tabSelected="1" topLeftCell="A3" workbookViewId="0">
      <selection activeCell="B42" sqref="B42"/>
    </sheetView>
  </sheetViews>
  <sheetFormatPr baseColWidth="10" defaultRowHeight="14.5" x14ac:dyDescent="0.35"/>
  <cols>
    <col min="1" max="1" width="19.1796875" bestFit="1" customWidth="1"/>
    <col min="2" max="2" width="16" bestFit="1" customWidth="1"/>
  </cols>
  <sheetData>
    <row r="1" spans="1:3" x14ac:dyDescent="0.35">
      <c r="A1" t="s">
        <v>10</v>
      </c>
      <c r="B1" t="s">
        <v>46</v>
      </c>
      <c r="C1" t="s">
        <v>5</v>
      </c>
    </row>
    <row r="2" spans="1:3" x14ac:dyDescent="0.35">
      <c r="A2" t="s">
        <v>9</v>
      </c>
      <c r="B2" s="1" t="s">
        <v>50</v>
      </c>
      <c r="C2" s="1">
        <v>1</v>
      </c>
    </row>
    <row r="3" spans="1:3" x14ac:dyDescent="0.35">
      <c r="A3" t="s">
        <v>6</v>
      </c>
      <c r="B3" s="1" t="s">
        <v>11</v>
      </c>
      <c r="C3" s="1">
        <v>43</v>
      </c>
    </row>
    <row r="4" spans="1:3" x14ac:dyDescent="0.35">
      <c r="A4" t="s">
        <v>6</v>
      </c>
      <c r="B4" s="1" t="s">
        <v>12</v>
      </c>
      <c r="C4" s="1">
        <v>6</v>
      </c>
    </row>
    <row r="5" spans="1:3" x14ac:dyDescent="0.35">
      <c r="A5" t="s">
        <v>6</v>
      </c>
      <c r="B5" s="1" t="s">
        <v>13</v>
      </c>
      <c r="C5" s="1">
        <v>9</v>
      </c>
    </row>
    <row r="6" spans="1:3" x14ac:dyDescent="0.35">
      <c r="A6" t="s">
        <v>6</v>
      </c>
      <c r="B6" s="1" t="s">
        <v>14</v>
      </c>
      <c r="C6" s="1">
        <v>4</v>
      </c>
    </row>
    <row r="7" spans="1:3" x14ac:dyDescent="0.35">
      <c r="A7" t="s">
        <v>6</v>
      </c>
      <c r="B7" s="1" t="s">
        <v>15</v>
      </c>
      <c r="C7" s="1">
        <v>4</v>
      </c>
    </row>
    <row r="8" spans="1:3" x14ac:dyDescent="0.35">
      <c r="A8" t="s">
        <v>6</v>
      </c>
      <c r="B8" s="1" t="s">
        <v>16</v>
      </c>
      <c r="C8" s="1">
        <v>2</v>
      </c>
    </row>
    <row r="9" spans="1:3" x14ac:dyDescent="0.35">
      <c r="A9" t="s">
        <v>6</v>
      </c>
      <c r="B9" s="1" t="s">
        <v>17</v>
      </c>
      <c r="C9" s="1">
        <v>1</v>
      </c>
    </row>
    <row r="10" spans="1:3" x14ac:dyDescent="0.35">
      <c r="A10" t="s">
        <v>6</v>
      </c>
      <c r="B10" s="1" t="s">
        <v>18</v>
      </c>
      <c r="C10" s="1">
        <v>6</v>
      </c>
    </row>
    <row r="11" spans="1:3" x14ac:dyDescent="0.35">
      <c r="A11" t="s">
        <v>6</v>
      </c>
      <c r="B11" s="1" t="s">
        <v>19</v>
      </c>
      <c r="C11" s="1">
        <v>1</v>
      </c>
    </row>
    <row r="12" spans="1:3" x14ac:dyDescent="0.35">
      <c r="A12" t="s">
        <v>6</v>
      </c>
      <c r="B12" s="1" t="s">
        <v>0</v>
      </c>
      <c r="C12" s="1">
        <v>1</v>
      </c>
    </row>
    <row r="13" spans="1:3" x14ac:dyDescent="0.35">
      <c r="A13" t="s">
        <v>20</v>
      </c>
      <c r="B13" s="1" t="s">
        <v>55</v>
      </c>
      <c r="C13" s="1">
        <v>1</v>
      </c>
    </row>
    <row r="14" spans="1:3" x14ac:dyDescent="0.35">
      <c r="A14" t="s">
        <v>21</v>
      </c>
      <c r="B14" s="1" t="s">
        <v>47</v>
      </c>
      <c r="C14" s="1">
        <v>14</v>
      </c>
    </row>
    <row r="15" spans="1:3" x14ac:dyDescent="0.35">
      <c r="A15" t="s">
        <v>22</v>
      </c>
      <c r="B15" s="1" t="s">
        <v>48</v>
      </c>
      <c r="C15" s="1">
        <v>1</v>
      </c>
    </row>
    <row r="16" spans="1:3" x14ac:dyDescent="0.35">
      <c r="A16" t="s">
        <v>22</v>
      </c>
      <c r="B16" s="1" t="s">
        <v>49</v>
      </c>
      <c r="C16" s="1">
        <v>1</v>
      </c>
    </row>
    <row r="17" spans="1:3" x14ac:dyDescent="0.35">
      <c r="A17" t="s">
        <v>7</v>
      </c>
      <c r="B17" s="1" t="s">
        <v>57</v>
      </c>
      <c r="C17" s="1">
        <v>1</v>
      </c>
    </row>
    <row r="18" spans="1:3" x14ac:dyDescent="0.35">
      <c r="A18" t="s">
        <v>8</v>
      </c>
      <c r="B18" s="1" t="s">
        <v>1</v>
      </c>
      <c r="C18" s="1">
        <v>1</v>
      </c>
    </row>
    <row r="19" spans="1:3" x14ac:dyDescent="0.35">
      <c r="A19" t="s">
        <v>8</v>
      </c>
      <c r="B19" s="1" t="s">
        <v>56</v>
      </c>
      <c r="C19" s="1">
        <v>2</v>
      </c>
    </row>
    <row r="20" spans="1:3" x14ac:dyDescent="0.35">
      <c r="A20" t="s">
        <v>23</v>
      </c>
      <c r="B20" s="1" t="s">
        <v>54</v>
      </c>
      <c r="C20" s="1">
        <v>4</v>
      </c>
    </row>
    <row r="21" spans="1:3" x14ac:dyDescent="0.35">
      <c r="A21" t="s">
        <v>24</v>
      </c>
      <c r="B21" s="1" t="s">
        <v>53</v>
      </c>
      <c r="C21" s="1">
        <v>10</v>
      </c>
    </row>
    <row r="22" spans="1:3" x14ac:dyDescent="0.35">
      <c r="A22" t="s">
        <v>25</v>
      </c>
      <c r="B22" s="1" t="s">
        <v>52</v>
      </c>
      <c r="C22" s="1">
        <v>1</v>
      </c>
    </row>
    <row r="23" spans="1:3" x14ac:dyDescent="0.35">
      <c r="A23" t="s">
        <v>26</v>
      </c>
      <c r="B23" s="1" t="s">
        <v>51</v>
      </c>
      <c r="C23" s="1">
        <v>2</v>
      </c>
    </row>
    <row r="24" spans="1:3" x14ac:dyDescent="0.35">
      <c r="A24" t="s">
        <v>27</v>
      </c>
      <c r="B24" s="1" t="s">
        <v>28</v>
      </c>
      <c r="C24" s="1">
        <v>8</v>
      </c>
    </row>
    <row r="25" spans="1:3" x14ac:dyDescent="0.35">
      <c r="A25" t="s">
        <v>27</v>
      </c>
      <c r="B25" s="1" t="s">
        <v>29</v>
      </c>
      <c r="C25" s="1">
        <v>16</v>
      </c>
    </row>
    <row r="26" spans="1:3" x14ac:dyDescent="0.35">
      <c r="A26" t="s">
        <v>27</v>
      </c>
      <c r="B26" s="1" t="s">
        <v>30</v>
      </c>
      <c r="C26" s="1">
        <v>8</v>
      </c>
    </row>
    <row r="27" spans="1:3" x14ac:dyDescent="0.35">
      <c r="A27" t="s">
        <v>27</v>
      </c>
      <c r="B27" s="1" t="s">
        <v>31</v>
      </c>
      <c r="C27" s="1">
        <v>4</v>
      </c>
    </row>
    <row r="28" spans="1:3" x14ac:dyDescent="0.35">
      <c r="A28" t="s">
        <v>27</v>
      </c>
      <c r="B28" s="1" t="s">
        <v>32</v>
      </c>
      <c r="C28" s="1">
        <v>4</v>
      </c>
    </row>
    <row r="29" spans="1:3" x14ac:dyDescent="0.35">
      <c r="A29" t="s">
        <v>27</v>
      </c>
      <c r="B29" s="1" t="s">
        <v>33</v>
      </c>
      <c r="C29" s="1">
        <v>4</v>
      </c>
    </row>
    <row r="30" spans="1:3" x14ac:dyDescent="0.35">
      <c r="A30" t="s">
        <v>27</v>
      </c>
      <c r="B30" s="1" t="s">
        <v>34</v>
      </c>
      <c r="C30" s="1">
        <v>8</v>
      </c>
    </row>
    <row r="31" spans="1:3" x14ac:dyDescent="0.35">
      <c r="A31" t="s">
        <v>27</v>
      </c>
      <c r="B31" s="1" t="s">
        <v>35</v>
      </c>
      <c r="C31" s="1">
        <v>9</v>
      </c>
    </row>
    <row r="32" spans="1:3" x14ac:dyDescent="0.35">
      <c r="A32" t="s">
        <v>27</v>
      </c>
      <c r="B32" s="1" t="s">
        <v>36</v>
      </c>
      <c r="C32" s="1">
        <v>8</v>
      </c>
    </row>
    <row r="33" spans="1:3" x14ac:dyDescent="0.35">
      <c r="A33" t="s">
        <v>27</v>
      </c>
      <c r="B33" s="1" t="s">
        <v>37</v>
      </c>
      <c r="C33" s="1">
        <v>4</v>
      </c>
    </row>
    <row r="34" spans="1:3" x14ac:dyDescent="0.35">
      <c r="A34" t="s">
        <v>27</v>
      </c>
      <c r="B34" s="1" t="s">
        <v>38</v>
      </c>
      <c r="C34" s="1">
        <v>4</v>
      </c>
    </row>
    <row r="35" spans="1:3" x14ac:dyDescent="0.35">
      <c r="A35" t="s">
        <v>27</v>
      </c>
      <c r="B35" s="1" t="s">
        <v>39</v>
      </c>
      <c r="C35" s="1">
        <v>2</v>
      </c>
    </row>
    <row r="36" spans="1:3" x14ac:dyDescent="0.35">
      <c r="A36" t="s">
        <v>27</v>
      </c>
      <c r="B36" s="1" t="s">
        <v>2</v>
      </c>
      <c r="C36" s="1">
        <v>1</v>
      </c>
    </row>
    <row r="37" spans="1:3" x14ac:dyDescent="0.35">
      <c r="A37" t="s">
        <v>27</v>
      </c>
      <c r="B37" s="1" t="s">
        <v>3</v>
      </c>
      <c r="C37" s="1">
        <v>1</v>
      </c>
    </row>
    <row r="38" spans="1:3" x14ac:dyDescent="0.35">
      <c r="A38" t="s">
        <v>27</v>
      </c>
      <c r="B38" s="1" t="s">
        <v>40</v>
      </c>
      <c r="C38" s="1">
        <v>1</v>
      </c>
    </row>
    <row r="39" spans="1:3" x14ac:dyDescent="0.35">
      <c r="A39" t="s">
        <v>27</v>
      </c>
      <c r="B39" s="1" t="s">
        <v>4</v>
      </c>
      <c r="C39" s="1">
        <v>1</v>
      </c>
    </row>
    <row r="40" spans="1:3" x14ac:dyDescent="0.35">
      <c r="A40" t="s">
        <v>27</v>
      </c>
      <c r="B40" s="1" t="s">
        <v>41</v>
      </c>
      <c r="C40" s="1">
        <v>1</v>
      </c>
    </row>
    <row r="41" spans="1:3" x14ac:dyDescent="0.35">
      <c r="A41" t="s">
        <v>42</v>
      </c>
      <c r="B41" s="1" t="s">
        <v>58</v>
      </c>
      <c r="C41" s="1">
        <v>6</v>
      </c>
    </row>
    <row r="42" spans="1:3" x14ac:dyDescent="0.35">
      <c r="A42" t="s">
        <v>43</v>
      </c>
      <c r="B42" s="1" t="s">
        <v>44</v>
      </c>
      <c r="C42" s="1">
        <v>1</v>
      </c>
    </row>
    <row r="43" spans="1:3" x14ac:dyDescent="0.35">
      <c r="A43" t="s">
        <v>45</v>
      </c>
      <c r="B43" s="1"/>
      <c r="C43" s="1">
        <f>SUM(C2:C42)</f>
        <v>207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/ W V y T q O q e V m o A A A A + Q A A A B I A H A B D b 2 5 m a W c v U G F j a 2 F n Z S 5 4 b W w g o h g A K K A U A A A A A A A A A A A A A A A A A A A A A A A A A A A A h Y / R C o I w G I V f R X b v N i e t k N 9 J e J s Q B N G t 6 N S R z p i z + W 5 d 9 E i 9 Q k J Z 3 X V 5 D t + B 7 z x u d 0 i m r v W u 0 g y q 1 z E K M E W e 1 E V f K l 3 H a L S V v 0 G J g H 1 e n P N a e j O s h 2 g a V I w a a y 8 R I c 4 5 7 E L c m 5 o w S g N y y n a H o p F d 7 i s 9 2 F w X E n 1 W 5 f 8 V E n B 8 y Q i G O c e r c M 1 x w B k D s v S Q K f 1 l 2 K y M K Z C f E t K x t a O R o j J + u g W y R C D v G + I J U E s D B B Q A A g A I A P 1 l c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Z X J O P c u x K h 8 B A A B 0 A w A A E w A c A E Z v c m 1 1 b G F z L 1 N l Y 3 R p b 2 4 x L m 0 g o h g A K K A U A A A A A A A A A A A A A A A A A A A A A A A A A A A A 7 Z H f S s M w F M b v C 3 2 H k N 2 0 E I r t t o J K r 7 p N 9 E K Q z i s j 0 q V n W y B / J E n H x t g D + R y + m C l l O M H e e 2 F u k v x y v n z n 8 F l g j m u F q n 5 P b 8 M g D O y 2 N t C g l Z a o Q A J c G C C / K t 0 a B p 6 U d p f M N G s l K B c t u I C k 1 M r 5 i 4 1 w e U O f L R h L H 1 r B Q d F z n a V 3 3 N E F 3 0 N T b m s h Q G 0 g u 0 q v 3 + Y C G P V O C b M 7 H J O X G Q g u u Q N T Y I I J K r V o p b J F T t B c M d 1 w t S n S b J o R 9 N R q B 5 U 7 C C i + j 8 m j V v A a k 7 7 j E V 4 e 3 g F J L 1 v z z w / s e 1 / W K 1 + 1 N L W y a 2 1 k / 3 1 X Z a N + P n I 8 4 p 6 m 3 t 5 1 e g d 7 d y L o z L M B P h 7 g E 8 / v l c s n S e d z 8 T A d E O Q / + C k O A 6 5 + H + g y r R H u 8 o r G M f 4 P 7 W + H 9 g V Q S w E C L Q A U A A I A C A D 9 Z X J O o 6 p 5 W a g A A A D 5 A A A A E g A A A A A A A A A A A A A A A A A A A A A A Q 2 9 u Z m l n L 1 B h Y 2 t h Z 2 U u e G 1 s U E s B A i 0 A F A A C A A g A / W V y T g / K 6 a u k A A A A 6 Q A A A B M A A A A A A A A A A A A A A A A A 9 A A A A F t D b 2 5 0 Z W 5 0 X 1 R 5 c G V z X S 5 4 b W x Q S w E C L Q A U A A I A C A D 9 Z X J O P c u x K h 8 B A A B 0 A w A A E w A A A A A A A A A A A A A A A A D l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g A A A A A A A M I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M 0 O j M 5 L j M 3 M j U 4 M z N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F 3 W U c i I C 8 + P E V u d H J 5 I F R 5 c G U 9 I k Z p b G x M Y X N 0 V X B k Y X R l Z C I g V m F s d W U 9 I m Q y M D E 5 L T A y L T A 3 V D E 1 O j A w O j E 3 L j Q w O T Y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V c F F A h + h A i V L e k n 4 b q i E A A A A A A g A A A A A A E G Y A A A A B A A A g A A A A O H n o B Z d 0 D h 4 y N h 2 q r e e y h P l E M w n L 9 V u D l V J r 8 I b y T F Q A A A A A D o A A A A A C A A A g A A A A l S l k k J x R E 5 + K p n q 7 T L X q b 4 9 K B C o J u L 7 + f 6 Y m 2 x q F K k J Q A A A A + l k r x L L n + G I z / P / x 0 V R y q K 4 I K k A 5 6 F Q Y a Q C M U J L g c p C i v 0 Q t y e + E X y J f a L D R w m 1 D a N 2 g 3 H 7 C T Z f 6 6 y o 1 u c m 2 J K / v S D h 1 T R n 5 c F d J l f l G Q P x A A A A A E w F G G i X P Y P y r x N l J J n 8 W j D Q 1 Q n B K o e D 2 2 t t X Y L H R q b 4 9 J 4 q B y g G / d U w M + r A f q + I 2 i c G r a X Q n T e t k y R 7 2 D Q 9 i + A = = < / D a t a M a s h u p > 
</file>

<file path=customXml/itemProps1.xml><?xml version="1.0" encoding="utf-8"?>
<ds:datastoreItem xmlns:ds="http://schemas.openxmlformats.org/officeDocument/2006/customXml" ds:itemID="{980E3618-E787-4468-8E31-D8366E1EF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carayol</dc:creator>
  <cp:lastModifiedBy>Flavie</cp:lastModifiedBy>
  <dcterms:created xsi:type="dcterms:W3CDTF">2019-02-04T20:34:14Z</dcterms:created>
  <dcterms:modified xsi:type="dcterms:W3CDTF">2019-03-28T22:01:19Z</dcterms:modified>
</cp:coreProperties>
</file>