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5A58A0D6-EA94-4556-AA59-B520EA5B6548}" xr6:coauthVersionLast="47" xr6:coauthVersionMax="47" xr10:uidLastSave="{00000000-0000-0000-0000-000000000000}"/>
  <bookViews>
    <workbookView xWindow="-110" yWindow="-110" windowWidth="17800" windowHeight="11020" xr2:uid="{00000000-000D-0000-FFFF-FFFF00000000}"/>
  </bookViews>
  <sheets>
    <sheet name="clean" sheetId="3" r:id="rId1"/>
  </sheets>
  <definedNames>
    <definedName name="_xlnm._FilterDatabase" localSheetId="0" hidden="1">clean!$A$1:$N$172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3" l="1"/>
  <c r="O2" i="3" s="1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  <c r="N165" i="3"/>
  <c r="O165" i="3" s="1"/>
  <c r="N166" i="3"/>
  <c r="O166" i="3" s="1"/>
  <c r="N167" i="3"/>
  <c r="O167" i="3" s="1"/>
  <c r="N168" i="3"/>
  <c r="O168" i="3" s="1"/>
  <c r="N169" i="3"/>
  <c r="O169" i="3" s="1"/>
  <c r="N170" i="3"/>
  <c r="O170" i="3" s="1"/>
  <c r="N171" i="3"/>
  <c r="O171" i="3" s="1"/>
  <c r="N172" i="3"/>
  <c r="O17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<sst xmlns="http://schemas.openxmlformats.org/spreadsheetml/2006/main" count="1293" uniqueCount="490">
  <si>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</si>
  <si>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</si>
  <si>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</si>
  <si>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</si>
  <si>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</si>
  <si>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</si>
  <si>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</si>
  <si>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</si>
  <si>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</si>
  <si>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</si>
  <si>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</si>
  <si>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</si>
  <si>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</si>
  <si>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</si>
  <si>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</si>
  <si>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</si>
  <si>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</si>
  <si>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</si>
  <si>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</si>
  <si>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</si>
  <si>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</si>
  <si>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</si>
  <si>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</si>
  <si>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</si>
  <si>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</si>
  <si>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</si>
  <si>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</si>
  <si>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</si>
  <si>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</si>
  <si>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</si>
  <si>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</si>
  <si>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</si>
  <si>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</si>
  <si>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</si>
  <si>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</si>
  <si>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</si>
  <si>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</si>
  <si>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</si>
  <si>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</si>
  <si>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</si>
  <si>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</si>
  <si>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</si>
  <si>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</si>
  <si>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</si>
  <si>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</si>
  <si>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</si>
  <si>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</si>
  <si>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</si>
  <si>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</si>
  <si>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</si>
  <si>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</si>
  <si>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</si>
  <si>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</si>
  <si>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</si>
  <si>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</si>
  <si>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</si>
  <si>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</si>
  <si>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</si>
  <si>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</si>
  <si>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</si>
  <si>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</si>
  <si>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</si>
  <si>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</si>
  <si>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</si>
  <si>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</si>
  <si>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</si>
  <si>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</si>
  <si>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</si>
  <si>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</si>
  <si>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</si>
  <si>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</si>
  <si>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</si>
  <si>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</si>
  <si>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</si>
  <si>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</si>
  <si>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</si>
  <si>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</si>
  <si>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</si>
  <si>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</si>
  <si>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</si>
  <si>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</si>
  <si>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</si>
  <si>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</si>
  <si>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</si>
  <si>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</si>
  <si>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</si>
  <si>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</si>
  <si>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</si>
  <si>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</si>
  <si>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</si>
  <si>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</si>
  <si>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</si>
  <si>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</si>
  <si>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</si>
  <si>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</si>
  <si>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</si>
  <si>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</si>
  <si>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</si>
  <si>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</si>
  <si>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</si>
  <si>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</si>
  <si>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</si>
  <si>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</si>
  <si>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</si>
  <si>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</si>
  <si>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</si>
  <si>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</si>
  <si>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</si>
  <si>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</si>
  <si>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</si>
  <si>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</si>
  <si>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</si>
  <si>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</si>
  <si>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</si>
  <si>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</si>
  <si>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</si>
  <si>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</si>
  <si>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</si>
  <si>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</si>
  <si>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</si>
  <si>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</si>
  <si>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</si>
  <si>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</si>
  <si>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</si>
  <si>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</si>
  <si>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</si>
  <si>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</si>
  <si>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</si>
  <si>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</si>
  <si>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</si>
  <si>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</si>
  <si>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</si>
  <si>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</si>
  <si>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</si>
  <si>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</si>
  <si>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</si>
  <si>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</si>
  <si>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</si>
  <si>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</si>
  <si>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</si>
  <si>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</si>
  <si>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</si>
  <si>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</si>
  <si>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</si>
  <si>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</si>
  <si>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</si>
  <si>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</si>
  <si>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</si>
  <si>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</si>
  <si>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</si>
  <si>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</si>
  <si>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</si>
  <si>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</si>
  <si>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</si>
  <si>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</si>
  <si>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</si>
  <si>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</si>
  <si>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</si>
  <si>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</si>
  <si>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</si>
  <si>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</si>
  <si>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</si>
  <si>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</si>
  <si>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</si>
  <si>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</si>
  <si>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</si>
  <si>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</si>
  <si>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</si>
  <si>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</si>
  <si>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</si>
  <si>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</si>
  <si>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</si>
  <si>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</si>
  <si>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</si>
  <si>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</si>
  <si>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</si>
  <si>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</si>
  <si>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</si>
  <si>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</si>
  <si>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</si>
  <si>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</si>
  <si>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</si>
  <si>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</si>
  <si>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</si>
  <si>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</si>
  <si>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</si>
  <si>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</si>
  <si>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</si>
  <si>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</si>
  <si>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</si>
  <si>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</si>
  <si>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</si>
  <si>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</si>
  <si>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</si>
  <si>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</si>
  <si>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</si>
  <si>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</si>
  <si>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</si>
  <si>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</si>
  <si>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</si>
  <si>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</si>
  <si>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</si>
  <si>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</si>
  <si>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</si>
  <si>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</si>
  <si>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</si>
  <si>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</si>
  <si>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</si>
  <si>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</si>
  <si>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</si>
  <si>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</si>
  <si>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</si>
  <si>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</si>
  <si>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</si>
  <si>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</si>
  <si>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</si>
  <si>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</si>
  <si>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</si>
  <si>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</si>
  <si>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</si>
  <si>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</si>
  <si>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</si>
  <si>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</si>
  <si>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</si>
  <si>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</si>
  <si>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</si>
  <si>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</si>
  <si>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</si>
  <si>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</si>
  <si>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</si>
  <si>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</si>
  <si>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</si>
  <si>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</si>
  <si>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</si>
  <si>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</si>
  <si>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</si>
  <si>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</si>
  <si>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</si>
  <si>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</si>
  <si>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</si>
  <si>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</si>
  <si>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</si>
  <si>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</si>
  <si>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</si>
  <si>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</si>
  <si>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</si>
  <si>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</si>
  <si>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</si>
  <si>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</si>
  <si>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</si>
  <si>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</si>
  <si>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</si>
  <si>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</si>
  <si>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</si>
  <si>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</si>
  <si>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</si>
  <si>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</si>
  <si>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</si>
  <si>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</si>
  <si>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</si>
  <si>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</si>
  <si>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</si>
  <si>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</si>
  <si>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</si>
  <si>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</si>
  <si>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</si>
  <si>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</si>
  <si>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</si>
  <si>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</si>
  <si>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</si>
  <si>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</si>
  <si>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</si>
  <si>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</si>
  <si>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</si>
  <si>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</si>
  <si>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</si>
  <si>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</si>
  <si>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</si>
  <si>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</si>
  <si>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</si>
  <si>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</si>
  <si>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</si>
  <si>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</si>
  <si>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</si>
  <si>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</si>
  <si>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</si>
  <si>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</si>
  <si>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</si>
  <si>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</si>
  <si>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</si>
  <si>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</si>
  <si>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</si>
  <si>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</si>
  <si>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</si>
  <si>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</si>
  <si>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</si>
  <si>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</si>
  <si>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</si>
  <si>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</si>
  <si>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</si>
  <si>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</si>
  <si>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</si>
  <si>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</si>
  <si>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</si>
  <si>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</si>
  <si>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</si>
  <si>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</si>
  <si>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</si>
  <si>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</si>
  <si>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</si>
  <si>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</si>
  <si>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</si>
  <si>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</si>
  <si>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</si>
  <si>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</si>
  <si>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</si>
  <si>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</si>
  <si>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</si>
  <si>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</si>
  <si>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</si>
  <si>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</si>
  <si>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</si>
  <si>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</si>
  <si>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</si>
  <si>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</si>
  <si>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</si>
  <si>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</si>
  <si>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</si>
  <si>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</si>
  <si>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</si>
  <si>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</si>
  <si>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</si>
  <si>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</si>
  <si>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</si>
  <si>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</si>
  <si>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</si>
  <si>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</si>
  <si>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</si>
  <si>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</si>
  <si>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</si>
  <si>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</si>
  <si>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</si>
  <si>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</si>
  <si>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</si>
  <si>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</si>
  <si>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</si>
  <si>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</si>
  <si>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</si>
  <si>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</si>
  <si>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</si>
  <si>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</si>
  <si>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</si>
  <si>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</si>
  <si>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</si>
  <si>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</si>
  <si>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</si>
  <si>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</si>
  <si>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</si>
  <si>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</si>
  <si>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</si>
  <si>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</si>
  <si>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</si>
  <si>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</si>
  <si>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</si>
  <si>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</si>
  <si>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</si>
  <si>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</si>
  <si>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</si>
  <si>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</si>
  <si>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</si>
  <si>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</si>
  <si>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</si>
  <si>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</si>
  <si>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</si>
  <si>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</si>
  <si>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</si>
  <si>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</si>
  <si>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</si>
  <si>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</si>
  <si>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</si>
  <si>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</si>
  <si>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</si>
  <si>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</si>
  <si>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</si>
  <si>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</si>
  <si>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</si>
  <si>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</si>
  <si>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</si>
  <si>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</si>
  <si>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</si>
  <si>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</si>
  <si>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</si>
  <si>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</si>
  <si>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</si>
  <si>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</si>
  <si>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</si>
  <si>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</si>
  <si>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</si>
  <si>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</si>
  <si>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</si>
  <si>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</si>
  <si>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</si>
  <si>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</si>
  <si>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</si>
  <si>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</si>
  <si>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</si>
  <si>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</si>
  <si>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</si>
  <si>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</si>
  <si>
    <t>Greene, Graham</t>
  </si>
  <si>
    <t>Les vérités cachées de la guerre d'Algérie</t>
  </si>
  <si>
    <t>Sévillia, Jean</t>
  </si>
  <si>
    <t>Fayard</t>
  </si>
  <si>
    <t>Weir, Andy</t>
  </si>
  <si>
    <t>The Martian</t>
  </si>
  <si>
    <t>Software developer</t>
  </si>
  <si>
    <t>La Gloire de l'Empire</t>
  </si>
  <si>
    <t>Ormesson, Jean</t>
  </si>
  <si>
    <t>Folio</t>
  </si>
  <si>
    <t>Extraterrestrial language</t>
  </si>
  <si>
    <t>Oberhaus, Daniel</t>
  </si>
  <si>
    <t>MIT Press</t>
  </si>
  <si>
    <t>L'amant</t>
  </si>
  <si>
    <t>Editions de minuit</t>
  </si>
  <si>
    <t>Duras, Marguerite</t>
  </si>
  <si>
    <t>Herzog</t>
  </si>
  <si>
    <t>Liftoff: Elon Musk and the Desperate Early Days That Launched SpaceX</t>
  </si>
  <si>
    <t>Berger, Eric</t>
  </si>
  <si>
    <t>HarperCollins</t>
  </si>
  <si>
    <t>L'anomalie</t>
  </si>
  <si>
    <t>Le Tellier, Hervé</t>
  </si>
  <si>
    <t>Linguist</t>
  </si>
  <si>
    <t>Why Have There Been No Great Women Artists ?</t>
  </si>
  <si>
    <t>Nochlin, Linda</t>
  </si>
  <si>
    <t>Historian</t>
  </si>
  <si>
    <t>Give People Money</t>
  </si>
  <si>
    <t>Lowrey, Annie</t>
  </si>
  <si>
    <t>Crown</t>
  </si>
  <si>
    <t>The New York Trilogy</t>
  </si>
  <si>
    <t>Auster, Paul</t>
  </si>
  <si>
    <t>Recounting the Anthrax Attacks</t>
  </si>
  <si>
    <t>Decker, Scott</t>
  </si>
  <si>
    <t>FBI Agent</t>
  </si>
  <si>
    <t>Rowman &amp; Littlefield</t>
  </si>
  <si>
    <t>The World According to Garp</t>
  </si>
  <si>
    <t>Irving, John</t>
  </si>
  <si>
    <t>Orion Publishing Group</t>
  </si>
  <si>
    <t>Boom</t>
  </si>
  <si>
    <t>Shnayerson, Micheal</t>
  </si>
  <si>
    <t>Amusing Ourselves to Death</t>
  </si>
  <si>
    <t>Postman, Neil</t>
  </si>
  <si>
    <t>What If?</t>
  </si>
  <si>
    <t>Munroe, Randall</t>
  </si>
  <si>
    <t>Scientist</t>
  </si>
  <si>
    <t>La mezzanine</t>
  </si>
  <si>
    <t>Baker, Nicholson</t>
  </si>
  <si>
    <t>Robert Laffont</t>
  </si>
  <si>
    <t>La France n'a Pas Dit Son Dernier Mot</t>
  </si>
  <si>
    <t>Zemmour, Eric</t>
  </si>
  <si>
    <t>Interforum editis</t>
  </si>
  <si>
    <t>The Three-Body Problem</t>
  </si>
  <si>
    <t>Chinese</t>
  </si>
  <si>
    <t>Head of Zeus</t>
  </si>
  <si>
    <t>A Slow Fire Burning</t>
  </si>
  <si>
    <t>Hawkins, Paula</t>
  </si>
  <si>
    <t>Doubleday</t>
  </si>
  <si>
    <t>Bullshit Jobs</t>
  </si>
  <si>
    <t>Graeber, David</t>
  </si>
  <si>
    <t>Anthropologist</t>
  </si>
  <si>
    <t>Amazon Unbound</t>
  </si>
  <si>
    <t>Little Big Man</t>
  </si>
  <si>
    <t>Berger, Thomas</t>
  </si>
  <si>
    <t>Le Magasin Du Monde</t>
  </si>
  <si>
    <t>Singaravelou, Pierre</t>
  </si>
  <si>
    <t>Project Hail Mary</t>
  </si>
  <si>
    <t>Notes from Underground</t>
  </si>
  <si>
    <t>Supra-negritude</t>
  </si>
  <si>
    <t>Seba, Kemi</t>
  </si>
  <si>
    <t>Politician</t>
  </si>
  <si>
    <t>Fiat-lux</t>
  </si>
  <si>
    <t>The Pyramid Principle</t>
  </si>
  <si>
    <t>Minto, Barbara</t>
  </si>
  <si>
    <t>Consultant</t>
  </si>
  <si>
    <t>Do Androids Dream of Electric Sheep?</t>
  </si>
  <si>
    <t>Gollancz</t>
  </si>
  <si>
    <t>Portnoy's Complaint</t>
  </si>
  <si>
    <t>Countdown to Zero Day</t>
  </si>
  <si>
    <t>Zetter, Kim</t>
  </si>
  <si>
    <t>The Dark Forest</t>
  </si>
  <si>
    <t>Liu, Cixin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</si>
</sst>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  <xf numFmtId="14" fontId="0" fillId="0" borderId="0" xfId="0" applyNumberFormat="1" applyFont="1"/>
    <xf numFmtId="0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zoomScale="81" zoomScaleNormal="9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488</v>
      </c>
      <c r="B2" s="1" t="s">
        <v>489</v>
      </c>
      <c r="C2" s="1" t="s">
        <v>461</v>
      </c>
      <c r="D2" s="1" t="s">
        <v>387</v>
      </c>
      <c r="E2" s="1" t="s">
        <v>406</v>
      </c>
      <c r="F2" s="10" t="s">
        <v>462</v>
      </c>
      <c r="G2" s="11">
        <v>2008</v>
      </c>
      <c r="H2" s="10" t="s">
        <v>8</v>
      </c>
      <c r="I2" s="1" t="s">
        <v>347</v>
      </c>
      <c r="J2" s="1" t="s">
        <v>9</v>
      </c>
      <c r="K2" s="2">
        <v>550</v>
      </c>
      <c r="L2" s="1">
        <v>44723</v>
      </c>
      <c r="M2" s="1">
        <v>44726</v>
      </c>
      <c r="N2">
        <f t="shared" ref="N2" si="0">M2-L2</f>
        <v>3</v>
      </c>
      <c r="O2" s="8">
        <f t="shared" ref="O2" si="1">K2/N2</f>
        <v>183.33333333333334</v>
      </c>
    </row>
    <row r="3" spans="1:15" s="7" customFormat="1" ht="18.5" x14ac:dyDescent="0.45">
      <c r="A3" s="3" t="s">
        <v>486</v>
      </c>
      <c r="B3" s="1" t="s">
        <v>487</v>
      </c>
      <c r="C3" s="1" t="s">
        <v>384</v>
      </c>
      <c r="D3" s="1" t="s">
        <v>387</v>
      </c>
      <c r="E3" s="1" t="s">
        <v>402</v>
      </c>
      <c r="F3" s="10" t="s">
        <v>437</v>
      </c>
      <c r="G3" s="11">
        <v>2014</v>
      </c>
      <c r="H3" s="10" t="s">
        <v>331</v>
      </c>
      <c r="I3" s="1" t="s">
        <v>96</v>
      </c>
      <c r="J3" s="1" t="s">
        <v>9</v>
      </c>
      <c r="K3" s="2">
        <v>433</v>
      </c>
      <c r="L3" s="1">
        <v>44711</v>
      </c>
      <c r="M3" s="1">
        <v>44724</v>
      </c>
      <c r="N3">
        <f t="shared" ref="N3" si="2">M3-L3</f>
        <v>13</v>
      </c>
      <c r="O3" s="8">
        <f t="shared" ref="O3" si="3">K3/N3</f>
        <v>33.307692307692307</v>
      </c>
    </row>
    <row r="4" spans="1:15" s="7" customFormat="1" ht="18.5" x14ac:dyDescent="0.45">
      <c r="A4" s="3" t="s">
        <v>485</v>
      </c>
      <c r="B4" s="1" t="s">
        <v>11</v>
      </c>
      <c r="C4" s="1" t="s">
        <v>384</v>
      </c>
      <c r="D4" s="1" t="s">
        <v>387</v>
      </c>
      <c r="E4" s="1" t="s">
        <v>406</v>
      </c>
      <c r="F4" s="10" t="s">
        <v>12</v>
      </c>
      <c r="G4" s="11">
        <v>1969</v>
      </c>
      <c r="H4" s="10" t="s">
        <v>8</v>
      </c>
      <c r="I4" s="1" t="s">
        <v>369</v>
      </c>
      <c r="J4" s="1" t="s">
        <v>9</v>
      </c>
      <c r="K4" s="2">
        <v>274</v>
      </c>
      <c r="L4" s="1">
        <v>44699</v>
      </c>
      <c r="M4" s="1">
        <v>44709</v>
      </c>
      <c r="N4">
        <f t="shared" ref="N4" si="4">M4-L4</f>
        <v>10</v>
      </c>
      <c r="O4" s="8">
        <f t="shared" ref="O4" si="5">K4/N4</f>
        <v>27.4</v>
      </c>
    </row>
    <row r="5" spans="1:15" s="7" customFormat="1" ht="18.5" x14ac:dyDescent="0.45">
      <c r="A5" s="3" t="s">
        <v>483</v>
      </c>
      <c r="B5" s="1" t="s">
        <v>283</v>
      </c>
      <c r="C5" s="1" t="s">
        <v>384</v>
      </c>
      <c r="D5" s="1" t="s">
        <v>387</v>
      </c>
      <c r="E5" s="1" t="s">
        <v>406</v>
      </c>
      <c r="F5" s="10" t="s">
        <v>484</v>
      </c>
      <c r="G5" s="11">
        <v>1968</v>
      </c>
      <c r="H5" s="10" t="s">
        <v>8</v>
      </c>
      <c r="I5" s="1" t="s">
        <v>347</v>
      </c>
      <c r="J5" s="1" t="s">
        <v>9</v>
      </c>
      <c r="K5" s="2">
        <v>193</v>
      </c>
      <c r="L5" s="1">
        <v>44687</v>
      </c>
      <c r="M5" s="1">
        <v>44696</v>
      </c>
      <c r="N5">
        <f t="shared" ref="N5" si="6">M5-L5</f>
        <v>9</v>
      </c>
      <c r="O5" s="8">
        <f t="shared" ref="O5" si="7">K5/N5</f>
        <v>21.444444444444443</v>
      </c>
    </row>
    <row r="6" spans="1:15" s="7" customFormat="1" ht="18.5" x14ac:dyDescent="0.45">
      <c r="A6" s="3" t="s">
        <v>480</v>
      </c>
      <c r="B6" s="1" t="s">
        <v>481</v>
      </c>
      <c r="C6" s="1" t="s">
        <v>384</v>
      </c>
      <c r="D6" s="1" t="s">
        <v>354</v>
      </c>
      <c r="E6" s="1" t="s">
        <v>482</v>
      </c>
      <c r="F6" s="10" t="s">
        <v>165</v>
      </c>
      <c r="G6" s="11">
        <v>1981</v>
      </c>
      <c r="H6" s="10" t="s">
        <v>331</v>
      </c>
      <c r="I6" s="1" t="s">
        <v>336</v>
      </c>
      <c r="J6" s="1" t="s">
        <v>9</v>
      </c>
      <c r="K6" s="2">
        <v>224</v>
      </c>
      <c r="L6" s="1">
        <v>44675</v>
      </c>
      <c r="M6" s="1">
        <v>44682</v>
      </c>
      <c r="N6">
        <f t="shared" ref="N6" si="8">M6-L6</f>
        <v>7</v>
      </c>
      <c r="O6" s="8">
        <f t="shared" ref="O6" si="9">K6/N6</f>
        <v>32</v>
      </c>
    </row>
    <row r="7" spans="1:15" s="7" customFormat="1" ht="18.5" x14ac:dyDescent="0.45">
      <c r="A7" s="3" t="s">
        <v>476</v>
      </c>
      <c r="B7" s="1" t="s">
        <v>477</v>
      </c>
      <c r="C7" s="1" t="s">
        <v>20</v>
      </c>
      <c r="D7" s="1" t="s">
        <v>387</v>
      </c>
      <c r="E7" s="1" t="s">
        <v>478</v>
      </c>
      <c r="F7" s="10" t="s">
        <v>479</v>
      </c>
      <c r="G7" s="11">
        <v>2013</v>
      </c>
      <c r="H7" s="10" t="s">
        <v>331</v>
      </c>
      <c r="I7" s="1" t="s">
        <v>344</v>
      </c>
      <c r="J7" s="1" t="s">
        <v>20</v>
      </c>
      <c r="K7" s="2">
        <v>225</v>
      </c>
      <c r="L7" s="1">
        <v>44660</v>
      </c>
      <c r="M7" s="1">
        <v>44667</v>
      </c>
      <c r="N7">
        <f t="shared" ref="N7" si="10">M7-L7</f>
        <v>7</v>
      </c>
      <c r="O7" s="8">
        <f t="shared" ref="O7" si="11">K7/N7</f>
        <v>32.142857142857146</v>
      </c>
    </row>
    <row r="8" spans="1:15" s="7" customFormat="1" ht="18.5" x14ac:dyDescent="0.45">
      <c r="A8" s="3" t="s">
        <v>475</v>
      </c>
      <c r="B8" s="1" t="s">
        <v>98</v>
      </c>
      <c r="C8" s="1" t="s">
        <v>390</v>
      </c>
      <c r="D8" s="1" t="s">
        <v>387</v>
      </c>
      <c r="E8" s="1" t="s">
        <v>406</v>
      </c>
      <c r="F8" s="10" t="s">
        <v>12</v>
      </c>
      <c r="G8" s="11">
        <v>1864</v>
      </c>
      <c r="H8" s="10" t="s">
        <v>8</v>
      </c>
      <c r="I8" s="1" t="s">
        <v>369</v>
      </c>
      <c r="J8" s="1" t="s">
        <v>9</v>
      </c>
      <c r="K8" s="2">
        <v>136</v>
      </c>
      <c r="L8" s="1">
        <v>44605</v>
      </c>
      <c r="M8" s="1">
        <v>44654</v>
      </c>
      <c r="N8">
        <f t="shared" ref="N8" si="12">M8-L8</f>
        <v>49</v>
      </c>
      <c r="O8" s="8">
        <f t="shared" ref="O8" si="13">K8/N8</f>
        <v>2.7755102040816326</v>
      </c>
    </row>
    <row r="9" spans="1:15" s="7" customFormat="1" ht="18.5" x14ac:dyDescent="0.45">
      <c r="A9" s="3" t="s">
        <v>474</v>
      </c>
      <c r="B9" s="1" t="s">
        <v>413</v>
      </c>
      <c r="C9" s="1" t="s">
        <v>384</v>
      </c>
      <c r="D9" s="1" t="s">
        <v>387</v>
      </c>
      <c r="E9" s="1" t="s">
        <v>415</v>
      </c>
      <c r="F9" s="10" t="s">
        <v>226</v>
      </c>
      <c r="G9" s="11">
        <v>2021</v>
      </c>
      <c r="H9" s="10" t="s">
        <v>8</v>
      </c>
      <c r="I9" s="1" t="s">
        <v>347</v>
      </c>
      <c r="J9" s="1" t="s">
        <v>9</v>
      </c>
      <c r="K9" s="2">
        <v>496</v>
      </c>
      <c r="L9" s="1">
        <v>44594</v>
      </c>
      <c r="M9" s="1">
        <v>44598</v>
      </c>
      <c r="N9">
        <f t="shared" ref="N9" si="14">M9-L9</f>
        <v>4</v>
      </c>
      <c r="O9" s="8">
        <f t="shared" ref="O9" si="15">K9/N9</f>
        <v>124</v>
      </c>
    </row>
    <row r="10" spans="1:15" s="7" customFormat="1" ht="18.5" x14ac:dyDescent="0.45">
      <c r="A10" s="3" t="s">
        <v>472</v>
      </c>
      <c r="B10" s="1" t="s">
        <v>473</v>
      </c>
      <c r="C10" s="1" t="s">
        <v>20</v>
      </c>
      <c r="D10" s="1" t="s">
        <v>387</v>
      </c>
      <c r="E10" s="1" t="s">
        <v>434</v>
      </c>
      <c r="F10" s="10" t="s">
        <v>412</v>
      </c>
      <c r="G10" s="11">
        <v>2020</v>
      </c>
      <c r="H10" s="10" t="s">
        <v>331</v>
      </c>
      <c r="I10" s="1" t="s">
        <v>49</v>
      </c>
      <c r="J10" s="1" t="s">
        <v>20</v>
      </c>
      <c r="K10" s="2">
        <v>456</v>
      </c>
      <c r="L10" s="1">
        <v>44576</v>
      </c>
      <c r="M10" s="1">
        <v>44591</v>
      </c>
      <c r="N10">
        <f t="shared" ref="N10:N25" si="16">M10-L10</f>
        <v>15</v>
      </c>
      <c r="O10" s="8">
        <f t="shared" ref="O10:O25" si="17">K10/N10</f>
        <v>30.4</v>
      </c>
    </row>
    <row r="11" spans="1:15" s="7" customFormat="1" ht="18.5" x14ac:dyDescent="0.45">
      <c r="A11" s="3" t="s">
        <v>470</v>
      </c>
      <c r="B11" s="1" t="s">
        <v>471</v>
      </c>
      <c r="C11" s="1" t="s">
        <v>384</v>
      </c>
      <c r="D11" s="1" t="s">
        <v>387</v>
      </c>
      <c r="E11" s="1" t="s">
        <v>406</v>
      </c>
      <c r="F11" s="10" t="s">
        <v>221</v>
      </c>
      <c r="G11" s="11">
        <v>1964</v>
      </c>
      <c r="H11" s="10" t="s">
        <v>8</v>
      </c>
      <c r="I11" s="1" t="s">
        <v>49</v>
      </c>
      <c r="J11" s="1" t="s">
        <v>9</v>
      </c>
      <c r="K11" s="2">
        <v>448</v>
      </c>
      <c r="L11" s="1">
        <v>44556</v>
      </c>
      <c r="M11" s="1">
        <v>44570</v>
      </c>
      <c r="N11">
        <f t="shared" si="16"/>
        <v>14</v>
      </c>
      <c r="O11" s="8">
        <f t="shared" si="17"/>
        <v>32</v>
      </c>
    </row>
    <row r="12" spans="1:15" s="7" customFormat="1" ht="18.5" x14ac:dyDescent="0.45">
      <c r="A12" s="3" t="s">
        <v>469</v>
      </c>
      <c r="B12" s="1" t="s">
        <v>105</v>
      </c>
      <c r="C12" s="1" t="s">
        <v>384</v>
      </c>
      <c r="D12" s="1" t="s">
        <v>387</v>
      </c>
      <c r="E12" s="1" t="s">
        <v>402</v>
      </c>
      <c r="F12" s="10" t="s">
        <v>271</v>
      </c>
      <c r="G12" s="11">
        <v>2021</v>
      </c>
      <c r="H12" s="10" t="s">
        <v>331</v>
      </c>
      <c r="I12" s="1" t="s">
        <v>336</v>
      </c>
      <c r="J12" s="1" t="s">
        <v>9</v>
      </c>
      <c r="K12" s="2">
        <v>496</v>
      </c>
      <c r="L12" s="1">
        <v>44549</v>
      </c>
      <c r="M12" s="1">
        <v>44553</v>
      </c>
      <c r="N12">
        <f t="shared" si="16"/>
        <v>4</v>
      </c>
      <c r="O12" s="8">
        <f t="shared" si="17"/>
        <v>124</v>
      </c>
    </row>
    <row r="13" spans="1:15" s="7" customFormat="1" ht="18.5" x14ac:dyDescent="0.45">
      <c r="A13" s="3" t="s">
        <v>466</v>
      </c>
      <c r="B13" s="1" t="s">
        <v>467</v>
      </c>
      <c r="C13" s="1" t="s">
        <v>384</v>
      </c>
      <c r="D13" s="1" t="s">
        <v>387</v>
      </c>
      <c r="E13" s="1" t="s">
        <v>468</v>
      </c>
      <c r="F13" s="10" t="s">
        <v>52</v>
      </c>
      <c r="G13" s="11">
        <v>2018</v>
      </c>
      <c r="H13" s="10" t="s">
        <v>331</v>
      </c>
      <c r="I13" s="1" t="s">
        <v>334</v>
      </c>
      <c r="J13" s="1" t="s">
        <v>9</v>
      </c>
      <c r="K13" s="2">
        <v>333</v>
      </c>
      <c r="L13" s="1">
        <v>44541</v>
      </c>
      <c r="M13" s="1">
        <v>44548</v>
      </c>
      <c r="N13">
        <f t="shared" si="16"/>
        <v>7</v>
      </c>
      <c r="O13" s="8">
        <f t="shared" si="17"/>
        <v>47.571428571428569</v>
      </c>
    </row>
    <row r="14" spans="1:15" s="7" customFormat="1" ht="18.5" x14ac:dyDescent="0.45">
      <c r="A14" s="3" t="s">
        <v>463</v>
      </c>
      <c r="B14" s="1" t="s">
        <v>464</v>
      </c>
      <c r="C14" s="1" t="s">
        <v>383</v>
      </c>
      <c r="D14" s="1" t="s">
        <v>354</v>
      </c>
      <c r="E14" s="1" t="s">
        <v>406</v>
      </c>
      <c r="F14" s="10" t="s">
        <v>465</v>
      </c>
      <c r="G14" s="11">
        <v>2021</v>
      </c>
      <c r="H14" s="10" t="s">
        <v>8</v>
      </c>
      <c r="I14" s="1" t="s">
        <v>339</v>
      </c>
      <c r="J14" s="1" t="s">
        <v>9</v>
      </c>
      <c r="K14" s="2">
        <v>297</v>
      </c>
      <c r="L14" s="1">
        <v>44520</v>
      </c>
      <c r="M14" s="1">
        <v>44537</v>
      </c>
      <c r="N14">
        <f t="shared" si="16"/>
        <v>17</v>
      </c>
      <c r="O14" s="8">
        <f t="shared" si="17"/>
        <v>17.470588235294116</v>
      </c>
    </row>
    <row r="15" spans="1:15" s="7" customFormat="1" ht="18.5" x14ac:dyDescent="0.45">
      <c r="A15" s="3" t="s">
        <v>460</v>
      </c>
      <c r="B15" s="1" t="s">
        <v>489</v>
      </c>
      <c r="C15" s="1" t="s">
        <v>461</v>
      </c>
      <c r="D15" s="1" t="s">
        <v>387</v>
      </c>
      <c r="E15" s="1" t="s">
        <v>406</v>
      </c>
      <c r="F15" s="10" t="s">
        <v>462</v>
      </c>
      <c r="G15" s="11">
        <v>2008</v>
      </c>
      <c r="H15" s="10" t="s">
        <v>8</v>
      </c>
      <c r="I15" s="1" t="s">
        <v>347</v>
      </c>
      <c r="J15" s="1" t="s">
        <v>9</v>
      </c>
      <c r="K15" s="2">
        <v>448</v>
      </c>
      <c r="L15" s="1">
        <v>44504</v>
      </c>
      <c r="M15" s="1">
        <v>44512</v>
      </c>
      <c r="N15">
        <f t="shared" si="16"/>
        <v>8</v>
      </c>
      <c r="O15" s="8">
        <f t="shared" si="17"/>
        <v>56</v>
      </c>
    </row>
    <row r="16" spans="1:15" s="7" customFormat="1" ht="18.5" x14ac:dyDescent="0.45">
      <c r="A16" s="3" t="s">
        <v>457</v>
      </c>
      <c r="B16" s="1" t="s">
        <v>458</v>
      </c>
      <c r="C16" s="1" t="s">
        <v>20</v>
      </c>
      <c r="D16" s="1" t="s">
        <v>387</v>
      </c>
      <c r="E16" s="1" t="s">
        <v>402</v>
      </c>
      <c r="F16" s="10" t="s">
        <v>459</v>
      </c>
      <c r="G16" s="11">
        <v>2021</v>
      </c>
      <c r="H16" s="10" t="s">
        <v>331</v>
      </c>
      <c r="I16" s="1" t="s">
        <v>344</v>
      </c>
      <c r="J16" s="1" t="s">
        <v>20</v>
      </c>
      <c r="K16" s="2">
        <v>348</v>
      </c>
      <c r="L16" s="1">
        <v>44494</v>
      </c>
      <c r="M16" s="1">
        <v>44501</v>
      </c>
      <c r="N16">
        <f t="shared" si="16"/>
        <v>7</v>
      </c>
      <c r="O16" s="8">
        <f t="shared" si="17"/>
        <v>49.714285714285715</v>
      </c>
    </row>
    <row r="17" spans="1:15" s="7" customFormat="1" ht="18.5" x14ac:dyDescent="0.45">
      <c r="A17" s="3" t="s">
        <v>454</v>
      </c>
      <c r="B17" s="1" t="s">
        <v>455</v>
      </c>
      <c r="C17" s="1" t="s">
        <v>384</v>
      </c>
      <c r="D17" s="1" t="s">
        <v>387</v>
      </c>
      <c r="E17" s="1" t="s">
        <v>406</v>
      </c>
      <c r="F17" s="10" t="s">
        <v>456</v>
      </c>
      <c r="G17" s="11">
        <v>1988</v>
      </c>
      <c r="H17" s="10" t="s">
        <v>8</v>
      </c>
      <c r="I17" s="1" t="s">
        <v>369</v>
      </c>
      <c r="J17" s="1" t="s">
        <v>20</v>
      </c>
      <c r="K17" s="2">
        <v>242</v>
      </c>
      <c r="L17" s="1">
        <v>44490</v>
      </c>
      <c r="M17" s="1">
        <v>44494</v>
      </c>
      <c r="N17">
        <f t="shared" si="16"/>
        <v>4</v>
      </c>
      <c r="O17" s="8">
        <f t="shared" si="17"/>
        <v>60.5</v>
      </c>
    </row>
    <row r="18" spans="1:15" s="7" customFormat="1" ht="18.5" x14ac:dyDescent="0.45">
      <c r="A18" s="3" t="s">
        <v>451</v>
      </c>
      <c r="B18" s="1" t="s">
        <v>452</v>
      </c>
      <c r="C18" s="1" t="s">
        <v>384</v>
      </c>
      <c r="D18" s="1" t="s">
        <v>387</v>
      </c>
      <c r="E18" s="1" t="s">
        <v>453</v>
      </c>
      <c r="F18" s="10" t="s">
        <v>131</v>
      </c>
      <c r="G18" s="11">
        <v>2015</v>
      </c>
      <c r="H18" s="10" t="s">
        <v>331</v>
      </c>
      <c r="I18" s="1" t="s">
        <v>96</v>
      </c>
      <c r="J18" s="1" t="s">
        <v>9</v>
      </c>
      <c r="K18" s="2">
        <v>303</v>
      </c>
      <c r="L18" s="1">
        <v>44479</v>
      </c>
      <c r="M18" s="1">
        <v>44485</v>
      </c>
      <c r="N18">
        <f t="shared" si="16"/>
        <v>6</v>
      </c>
      <c r="O18" s="8">
        <f t="shared" si="17"/>
        <v>50.5</v>
      </c>
    </row>
    <row r="19" spans="1:15" s="7" customFormat="1" ht="18.5" x14ac:dyDescent="0.45">
      <c r="A19" s="3" t="s">
        <v>449</v>
      </c>
      <c r="B19" s="1" t="s">
        <v>450</v>
      </c>
      <c r="C19" s="1" t="s">
        <v>384</v>
      </c>
      <c r="D19" s="1" t="s">
        <v>387</v>
      </c>
      <c r="E19" s="1" t="s">
        <v>355</v>
      </c>
      <c r="F19" s="10" t="s">
        <v>113</v>
      </c>
      <c r="G19" s="11">
        <v>1985</v>
      </c>
      <c r="H19" s="10" t="s">
        <v>331</v>
      </c>
      <c r="I19" s="1" t="s">
        <v>334</v>
      </c>
      <c r="J19" s="1" t="s">
        <v>9</v>
      </c>
      <c r="K19" s="2">
        <v>184</v>
      </c>
      <c r="L19" s="1">
        <v>44475</v>
      </c>
      <c r="M19" s="1">
        <v>44478</v>
      </c>
      <c r="N19">
        <f t="shared" si="16"/>
        <v>3</v>
      </c>
      <c r="O19" s="8">
        <f t="shared" si="17"/>
        <v>61.333333333333336</v>
      </c>
    </row>
    <row r="20" spans="1:15" s="7" customFormat="1" ht="18.5" x14ac:dyDescent="0.45">
      <c r="A20" s="3" t="s">
        <v>447</v>
      </c>
      <c r="B20" s="1" t="s">
        <v>448</v>
      </c>
      <c r="C20" s="1" t="s">
        <v>384</v>
      </c>
      <c r="D20" s="1" t="s">
        <v>387</v>
      </c>
      <c r="E20" s="1" t="s">
        <v>402</v>
      </c>
      <c r="F20" s="10" t="s">
        <v>117</v>
      </c>
      <c r="G20" s="11">
        <v>2019</v>
      </c>
      <c r="H20" s="10" t="s">
        <v>331</v>
      </c>
      <c r="I20" s="1" t="s">
        <v>336</v>
      </c>
      <c r="J20" s="1" t="s">
        <v>9</v>
      </c>
      <c r="K20" s="2">
        <v>480</v>
      </c>
      <c r="L20" s="1">
        <v>44437</v>
      </c>
      <c r="M20" s="1">
        <v>44466</v>
      </c>
      <c r="N20">
        <f t="shared" si="16"/>
        <v>29</v>
      </c>
      <c r="O20" s="8">
        <f t="shared" si="17"/>
        <v>16.551724137931036</v>
      </c>
    </row>
    <row r="21" spans="1:15" s="7" customFormat="1" ht="18.5" x14ac:dyDescent="0.45">
      <c r="A21" s="3" t="s">
        <v>444</v>
      </c>
      <c r="B21" s="1" t="s">
        <v>445</v>
      </c>
      <c r="C21" s="1" t="s">
        <v>384</v>
      </c>
      <c r="D21" s="1" t="s">
        <v>387</v>
      </c>
      <c r="E21" s="1" t="s">
        <v>406</v>
      </c>
      <c r="F21" s="10" t="s">
        <v>446</v>
      </c>
      <c r="G21" s="11">
        <v>1978</v>
      </c>
      <c r="H21" s="10" t="s">
        <v>8</v>
      </c>
      <c r="I21" s="1" t="s">
        <v>369</v>
      </c>
      <c r="J21" s="1" t="s">
        <v>9</v>
      </c>
      <c r="K21" s="2">
        <v>608</v>
      </c>
      <c r="L21" s="1">
        <v>44430</v>
      </c>
      <c r="M21" s="1">
        <v>44433</v>
      </c>
      <c r="N21">
        <f t="shared" si="16"/>
        <v>3</v>
      </c>
      <c r="O21" s="8">
        <f t="shared" si="17"/>
        <v>202.66666666666666</v>
      </c>
    </row>
    <row r="22" spans="1:15" s="7" customFormat="1" ht="18.5" x14ac:dyDescent="0.45">
      <c r="A22" s="3" t="s">
        <v>440</v>
      </c>
      <c r="B22" s="1" t="s">
        <v>441</v>
      </c>
      <c r="C22" s="1" t="s">
        <v>384</v>
      </c>
      <c r="D22" s="1" t="s">
        <v>387</v>
      </c>
      <c r="E22" s="1" t="s">
        <v>442</v>
      </c>
      <c r="F22" s="10" t="s">
        <v>443</v>
      </c>
      <c r="G22" s="11">
        <v>2018</v>
      </c>
      <c r="H22" s="10" t="s">
        <v>331</v>
      </c>
      <c r="I22" s="1" t="s">
        <v>339</v>
      </c>
      <c r="J22" s="1" t="s">
        <v>9</v>
      </c>
      <c r="K22" s="2">
        <v>300</v>
      </c>
      <c r="L22" s="1">
        <v>44410</v>
      </c>
      <c r="M22" s="1">
        <v>44418</v>
      </c>
      <c r="N22">
        <f t="shared" si="16"/>
        <v>8</v>
      </c>
      <c r="O22" s="8">
        <f t="shared" si="17"/>
        <v>37.5</v>
      </c>
    </row>
    <row r="23" spans="1:15" s="7" customFormat="1" ht="18.5" x14ac:dyDescent="0.45">
      <c r="A23" s="3" t="s">
        <v>438</v>
      </c>
      <c r="B23" s="1" t="s">
        <v>439</v>
      </c>
      <c r="C23" s="1" t="s">
        <v>384</v>
      </c>
      <c r="D23" s="1" t="s">
        <v>387</v>
      </c>
      <c r="E23" s="1" t="s">
        <v>406</v>
      </c>
      <c r="F23" s="10" t="s">
        <v>52</v>
      </c>
      <c r="G23" s="11">
        <v>1985</v>
      </c>
      <c r="H23" s="10" t="s">
        <v>8</v>
      </c>
      <c r="I23" s="1" t="s">
        <v>339</v>
      </c>
      <c r="J23" s="1" t="s">
        <v>9</v>
      </c>
      <c r="K23" s="2">
        <v>308</v>
      </c>
      <c r="L23" s="1">
        <v>44385</v>
      </c>
      <c r="M23" s="1">
        <v>44408</v>
      </c>
      <c r="N23">
        <f t="shared" si="16"/>
        <v>23</v>
      </c>
      <c r="O23" s="8">
        <f t="shared" si="17"/>
        <v>13.391304347826088</v>
      </c>
    </row>
    <row r="24" spans="1:15" s="7" customFormat="1" ht="18.5" x14ac:dyDescent="0.45">
      <c r="A24" s="3" t="s">
        <v>435</v>
      </c>
      <c r="B24" s="1" t="s">
        <v>436</v>
      </c>
      <c r="C24" s="1" t="s">
        <v>384</v>
      </c>
      <c r="D24" s="1" t="s">
        <v>354</v>
      </c>
      <c r="E24" s="1" t="s">
        <v>402</v>
      </c>
      <c r="F24" s="10" t="s">
        <v>437</v>
      </c>
      <c r="G24" s="11">
        <v>2018</v>
      </c>
      <c r="H24" s="10" t="s">
        <v>331</v>
      </c>
      <c r="I24" s="1" t="s">
        <v>334</v>
      </c>
      <c r="J24" s="1" t="s">
        <v>9</v>
      </c>
      <c r="K24" s="2">
        <v>263</v>
      </c>
      <c r="L24" s="1">
        <v>44371</v>
      </c>
      <c r="M24" s="1">
        <v>44380</v>
      </c>
      <c r="N24">
        <f t="shared" si="16"/>
        <v>9</v>
      </c>
      <c r="O24" s="8">
        <f t="shared" si="17"/>
        <v>29.222222222222221</v>
      </c>
    </row>
    <row r="25" spans="1:15" s="7" customFormat="1" ht="18.5" x14ac:dyDescent="0.45">
      <c r="A25" s="3" t="s">
        <v>432</v>
      </c>
      <c r="B25" s="1" t="s">
        <v>433</v>
      </c>
      <c r="C25" s="1" t="s">
        <v>384</v>
      </c>
      <c r="D25" s="1" t="s">
        <v>354</v>
      </c>
      <c r="E25" s="1" t="s">
        <v>434</v>
      </c>
      <c r="F25" s="10" t="s">
        <v>103</v>
      </c>
      <c r="G25" s="11">
        <v>1971</v>
      </c>
      <c r="H25" s="10" t="s">
        <v>331</v>
      </c>
      <c r="I25" s="1" t="s">
        <v>334</v>
      </c>
      <c r="J25" s="1" t="s">
        <v>9</v>
      </c>
      <c r="K25" s="2">
        <v>111</v>
      </c>
      <c r="L25" s="1">
        <v>44359</v>
      </c>
      <c r="M25" s="1">
        <v>44366</v>
      </c>
      <c r="N25">
        <f t="shared" si="16"/>
        <v>7</v>
      </c>
      <c r="O25" s="8">
        <f t="shared" si="17"/>
        <v>15.857142857142858</v>
      </c>
    </row>
    <row r="26" spans="1:15" s="7" customFormat="1" ht="18.5" x14ac:dyDescent="0.45">
      <c r="A26" s="3" t="s">
        <v>429</v>
      </c>
      <c r="B26" s="1" t="s">
        <v>430</v>
      </c>
      <c r="C26" s="1" t="s">
        <v>20</v>
      </c>
      <c r="D26" s="1" t="s">
        <v>387</v>
      </c>
      <c r="E26" s="1" t="s">
        <v>431</v>
      </c>
      <c r="F26" s="10" t="s">
        <v>19</v>
      </c>
      <c r="G26" s="11">
        <v>2020</v>
      </c>
      <c r="H26" s="10" t="s">
        <v>8</v>
      </c>
      <c r="I26" s="1" t="s">
        <v>369</v>
      </c>
      <c r="J26" s="1" t="s">
        <v>20</v>
      </c>
      <c r="K26" s="2">
        <v>332</v>
      </c>
      <c r="L26" s="1">
        <v>44345</v>
      </c>
      <c r="M26" s="1">
        <v>44353</v>
      </c>
      <c r="N26">
        <f t="shared" ref="N26:N33" si="18">M26-L26</f>
        <v>8</v>
      </c>
      <c r="O26" s="8">
        <f t="shared" ref="O26:O33" si="19">K26/N26</f>
        <v>41.5</v>
      </c>
    </row>
    <row r="27" spans="1:15" s="7" customFormat="1" ht="18.5" x14ac:dyDescent="0.45">
      <c r="A27" s="3" t="s">
        <v>426</v>
      </c>
      <c r="B27" s="1" t="s">
        <v>427</v>
      </c>
      <c r="C27" s="1" t="s">
        <v>384</v>
      </c>
      <c r="D27" s="1" t="s">
        <v>387</v>
      </c>
      <c r="E27" s="1" t="s">
        <v>402</v>
      </c>
      <c r="F27" s="10" t="s">
        <v>428</v>
      </c>
      <c r="G27" s="11">
        <v>2021</v>
      </c>
      <c r="H27" s="10" t="s">
        <v>331</v>
      </c>
      <c r="I27" s="1" t="s">
        <v>336</v>
      </c>
      <c r="J27" s="1" t="s">
        <v>9</v>
      </c>
      <c r="K27" s="2">
        <v>280</v>
      </c>
      <c r="L27" s="1">
        <v>44333</v>
      </c>
      <c r="M27" s="1">
        <v>44340</v>
      </c>
      <c r="N27">
        <f t="shared" si="18"/>
        <v>7</v>
      </c>
      <c r="O27" s="8">
        <f t="shared" si="19"/>
        <v>40</v>
      </c>
    </row>
    <row r="28" spans="1:15" s="7" customFormat="1" ht="18.5" x14ac:dyDescent="0.45">
      <c r="A28" s="3" t="s">
        <v>425</v>
      </c>
      <c r="B28" s="1" t="s">
        <v>198</v>
      </c>
      <c r="C28" s="1" t="s">
        <v>384</v>
      </c>
      <c r="D28" s="1" t="s">
        <v>387</v>
      </c>
      <c r="E28" s="1" t="s">
        <v>406</v>
      </c>
      <c r="F28" s="10" t="s">
        <v>113</v>
      </c>
      <c r="G28" s="11">
        <v>1964</v>
      </c>
      <c r="H28" s="10" t="s">
        <v>8</v>
      </c>
      <c r="I28" s="1" t="s">
        <v>369</v>
      </c>
      <c r="J28" s="1" t="s">
        <v>9</v>
      </c>
      <c r="K28" s="2">
        <v>400</v>
      </c>
      <c r="L28" s="1">
        <v>44307</v>
      </c>
      <c r="M28" s="1">
        <v>44329</v>
      </c>
      <c r="N28">
        <f t="shared" si="18"/>
        <v>22</v>
      </c>
      <c r="O28" s="8">
        <f t="shared" si="19"/>
        <v>18.181818181818183</v>
      </c>
    </row>
    <row r="29" spans="1:15" s="7" customFormat="1" ht="18.5" x14ac:dyDescent="0.45">
      <c r="A29" s="3" t="s">
        <v>422</v>
      </c>
      <c r="B29" s="1" t="s">
        <v>424</v>
      </c>
      <c r="C29" s="1" t="s">
        <v>20</v>
      </c>
      <c r="D29" s="1" t="s">
        <v>354</v>
      </c>
      <c r="E29" s="1" t="s">
        <v>406</v>
      </c>
      <c r="F29" s="10" t="s">
        <v>423</v>
      </c>
      <c r="G29" s="11">
        <v>1984</v>
      </c>
      <c r="H29" s="10" t="s">
        <v>8</v>
      </c>
      <c r="I29" s="1" t="s">
        <v>369</v>
      </c>
      <c r="J29" s="1" t="s">
        <v>20</v>
      </c>
      <c r="K29" s="2">
        <v>142</v>
      </c>
      <c r="L29" s="1">
        <v>44303</v>
      </c>
      <c r="M29" s="1">
        <v>44305</v>
      </c>
      <c r="N29">
        <f t="shared" si="18"/>
        <v>2</v>
      </c>
      <c r="O29" s="8">
        <f t="shared" si="19"/>
        <v>71</v>
      </c>
    </row>
    <row r="30" spans="1:15" s="7" customFormat="1" ht="18.5" x14ac:dyDescent="0.45">
      <c r="A30" s="3" t="s">
        <v>419</v>
      </c>
      <c r="B30" s="1" t="s">
        <v>420</v>
      </c>
      <c r="C30" s="1" t="s">
        <v>384</v>
      </c>
      <c r="D30" s="1" t="s">
        <v>387</v>
      </c>
      <c r="E30" s="1" t="s">
        <v>402</v>
      </c>
      <c r="F30" s="10" t="s">
        <v>421</v>
      </c>
      <c r="G30" s="11">
        <v>2019</v>
      </c>
      <c r="H30" s="10" t="s">
        <v>331</v>
      </c>
      <c r="I30" s="1" t="s">
        <v>96</v>
      </c>
      <c r="J30" s="1" t="s">
        <v>9</v>
      </c>
      <c r="K30" s="2">
        <v>264</v>
      </c>
      <c r="L30" s="1">
        <v>44296</v>
      </c>
      <c r="M30" s="1">
        <v>44302</v>
      </c>
      <c r="N30">
        <f t="shared" si="18"/>
        <v>6</v>
      </c>
      <c r="O30" s="8">
        <f t="shared" si="19"/>
        <v>44</v>
      </c>
    </row>
    <row r="31" spans="1:15" s="7" customFormat="1" ht="18.5" x14ac:dyDescent="0.45">
      <c r="A31" s="3" t="s">
        <v>416</v>
      </c>
      <c r="B31" s="1" t="s">
        <v>417</v>
      </c>
      <c r="C31" s="1" t="s">
        <v>20</v>
      </c>
      <c r="D31" s="1" t="s">
        <v>387</v>
      </c>
      <c r="E31" s="1" t="s">
        <v>406</v>
      </c>
      <c r="F31" s="1" t="s">
        <v>418</v>
      </c>
      <c r="G31" s="2">
        <v>1971</v>
      </c>
      <c r="H31" s="1" t="s">
        <v>8</v>
      </c>
      <c r="I31" s="1" t="s">
        <v>49</v>
      </c>
      <c r="J31" s="1" t="s">
        <v>20</v>
      </c>
      <c r="K31" s="2">
        <v>692</v>
      </c>
      <c r="L31" s="1">
        <v>44280</v>
      </c>
      <c r="M31" s="1">
        <v>44291</v>
      </c>
      <c r="N31">
        <f t="shared" si="18"/>
        <v>11</v>
      </c>
      <c r="O31" s="8">
        <f t="shared" si="19"/>
        <v>62.909090909090907</v>
      </c>
    </row>
    <row r="32" spans="1:15" s="7" customFormat="1" ht="18.5" x14ac:dyDescent="0.45">
      <c r="A32" s="3" t="s">
        <v>414</v>
      </c>
      <c r="B32" s="1" t="s">
        <v>413</v>
      </c>
      <c r="C32" s="1" t="s">
        <v>384</v>
      </c>
      <c r="D32" s="1" t="s">
        <v>387</v>
      </c>
      <c r="E32" s="1" t="s">
        <v>415</v>
      </c>
      <c r="F32" s="1" t="s">
        <v>308</v>
      </c>
      <c r="G32" s="2">
        <v>2011</v>
      </c>
      <c r="H32" s="1" t="s">
        <v>8</v>
      </c>
      <c r="I32" s="1" t="s">
        <v>332</v>
      </c>
      <c r="J32" s="1" t="s">
        <v>9</v>
      </c>
      <c r="K32" s="2">
        <v>369</v>
      </c>
      <c r="L32" s="1">
        <v>44240</v>
      </c>
      <c r="M32" s="1">
        <v>44246</v>
      </c>
      <c r="N32">
        <f t="shared" si="18"/>
        <v>6</v>
      </c>
      <c r="O32" s="8">
        <f t="shared" si="19"/>
        <v>61.5</v>
      </c>
    </row>
    <row r="33" spans="1:15" s="7" customFormat="1" ht="18.5" x14ac:dyDescent="0.45">
      <c r="A33" s="3" t="s">
        <v>410</v>
      </c>
      <c r="B33" s="1" t="s">
        <v>411</v>
      </c>
      <c r="C33" s="1" t="s">
        <v>20</v>
      </c>
      <c r="D33" s="1" t="s">
        <v>387</v>
      </c>
      <c r="E33" s="1" t="s">
        <v>402</v>
      </c>
      <c r="F33" s="2" t="s">
        <v>412</v>
      </c>
      <c r="G33" s="2">
        <v>2018</v>
      </c>
      <c r="H33" s="1" t="s">
        <v>331</v>
      </c>
      <c r="I33" s="1" t="s">
        <v>49</v>
      </c>
      <c r="J33" s="1" t="s">
        <v>20</v>
      </c>
      <c r="K33" s="2">
        <v>401</v>
      </c>
      <c r="L33" s="1">
        <v>44227</v>
      </c>
      <c r="M33" s="1">
        <v>44240</v>
      </c>
      <c r="N33">
        <f t="shared" si="18"/>
        <v>13</v>
      </c>
      <c r="O33" s="8">
        <f t="shared" si="19"/>
        <v>30.846153846153847</v>
      </c>
    </row>
    <row r="34" spans="1:15" s="7" customFormat="1" ht="18.5" x14ac:dyDescent="0.45">
      <c r="A34" s="3" t="s">
        <v>408</v>
      </c>
      <c r="B34" s="1" t="s">
        <v>409</v>
      </c>
      <c r="C34" s="1" t="s">
        <v>383</v>
      </c>
      <c r="D34" s="1" t="s">
        <v>387</v>
      </c>
      <c r="E34" s="1" t="s">
        <v>402</v>
      </c>
      <c r="F34" s="2" t="s">
        <v>231</v>
      </c>
      <c r="G34" s="2">
        <v>1958</v>
      </c>
      <c r="H34" s="1" t="s">
        <v>8</v>
      </c>
      <c r="I34" s="1" t="s">
        <v>343</v>
      </c>
      <c r="J34" s="1" t="s">
        <v>9</v>
      </c>
      <c r="K34" s="2">
        <v>262</v>
      </c>
      <c r="L34" s="1">
        <v>44212</v>
      </c>
      <c r="M34" s="1">
        <v>44223</v>
      </c>
      <c r="N34">
        <f t="shared" ref="N34:N36" si="20">M34-L34</f>
        <v>11</v>
      </c>
      <c r="O34" s="8">
        <f t="shared" ref="O34:O36" si="21">K34/N34</f>
        <v>23.818181818181817</v>
      </c>
    </row>
    <row r="35" spans="1:15" s="7" customFormat="1" ht="18.5" x14ac:dyDescent="0.45">
      <c r="A35" s="3" t="s">
        <v>404</v>
      </c>
      <c r="B35" s="1" t="s">
        <v>405</v>
      </c>
      <c r="C35" s="1" t="s">
        <v>383</v>
      </c>
      <c r="D35" s="1" t="s">
        <v>354</v>
      </c>
      <c r="E35" s="1" t="s">
        <v>406</v>
      </c>
      <c r="F35" s="1" t="s">
        <v>407</v>
      </c>
      <c r="G35" s="2">
        <v>1934</v>
      </c>
      <c r="H35" s="1" t="s">
        <v>8</v>
      </c>
      <c r="I35" s="1" t="s">
        <v>339</v>
      </c>
      <c r="J35" s="1" t="s">
        <v>20</v>
      </c>
      <c r="K35" s="2">
        <v>217</v>
      </c>
      <c r="L35" s="1">
        <v>44207</v>
      </c>
      <c r="M35" s="1">
        <v>44212</v>
      </c>
      <c r="N35">
        <f t="shared" si="20"/>
        <v>5</v>
      </c>
      <c r="O35" s="8">
        <f t="shared" si="21"/>
        <v>43.4</v>
      </c>
    </row>
    <row r="36" spans="1:15" s="7" customFormat="1" ht="18.5" x14ac:dyDescent="0.45">
      <c r="A36" s="3" t="s">
        <v>400</v>
      </c>
      <c r="B36" s="1" t="s">
        <v>401</v>
      </c>
      <c r="C36" s="1" t="s">
        <v>20</v>
      </c>
      <c r="D36" s="1" t="s">
        <v>387</v>
      </c>
      <c r="E36" s="1" t="s">
        <v>402</v>
      </c>
      <c r="F36" s="1" t="s">
        <v>403</v>
      </c>
      <c r="G36" s="2">
        <v>2013</v>
      </c>
      <c r="H36" s="1" t="s">
        <v>8</v>
      </c>
      <c r="I36" s="1" t="s">
        <v>348</v>
      </c>
      <c r="J36" s="1" t="s">
        <v>20</v>
      </c>
      <c r="K36" s="2">
        <v>533</v>
      </c>
      <c r="L36" s="1">
        <v>44193</v>
      </c>
      <c r="M36" s="1">
        <v>44195</v>
      </c>
      <c r="N36">
        <f t="shared" si="20"/>
        <v>2</v>
      </c>
      <c r="O36" s="8">
        <f t="shared" si="21"/>
        <v>266.5</v>
      </c>
    </row>
    <row r="37" spans="1:15" s="7" customFormat="1" ht="18.5" x14ac:dyDescent="0.45">
      <c r="A37" s="3" t="s">
        <v>352</v>
      </c>
      <c r="B37" s="1" t="s">
        <v>353</v>
      </c>
      <c r="C37" s="1" t="s">
        <v>383</v>
      </c>
      <c r="D37" s="1" t="s">
        <v>354</v>
      </c>
      <c r="E37" s="1" t="s">
        <v>355</v>
      </c>
      <c r="F37" s="1" t="s">
        <v>356</v>
      </c>
      <c r="G37" s="2">
        <v>2020</v>
      </c>
      <c r="H37" s="1" t="s">
        <v>331</v>
      </c>
      <c r="I37" s="1" t="s">
        <v>49</v>
      </c>
      <c r="J37" s="1" t="s">
        <v>9</v>
      </c>
      <c r="K37" s="2">
        <v>278</v>
      </c>
      <c r="L37" s="1">
        <v>44178</v>
      </c>
      <c r="M37" s="1">
        <v>44193</v>
      </c>
      <c r="N37">
        <f>M37-L37</f>
        <v>15</v>
      </c>
      <c r="O37" s="8">
        <f>K37/N37</f>
        <v>18.533333333333335</v>
      </c>
    </row>
    <row r="38" spans="1:15" x14ac:dyDescent="0.35">
      <c r="A38" s="3" t="s">
        <v>5</v>
      </c>
      <c r="B38" s="2" t="s">
        <v>6</v>
      </c>
      <c r="C38" s="2" t="s">
        <v>384</v>
      </c>
      <c r="D38" s="2" t="s">
        <v>387</v>
      </c>
      <c r="E38" s="2"/>
      <c r="F38" s="2" t="s">
        <v>7</v>
      </c>
      <c r="G38" s="2">
        <v>2006</v>
      </c>
      <c r="H38" s="2" t="s">
        <v>8</v>
      </c>
      <c r="I38" t="s">
        <v>330</v>
      </c>
      <c r="J38" s="2" t="s">
        <v>9</v>
      </c>
      <c r="K38">
        <v>420</v>
      </c>
      <c r="L38" s="1">
        <v>44163</v>
      </c>
      <c r="M38" s="1">
        <v>44165</v>
      </c>
      <c r="N38">
        <f>M38-L38</f>
        <v>2</v>
      </c>
      <c r="O38" s="8">
        <f t="shared" ref="O38:O101" si="22">K38/N38</f>
        <v>210</v>
      </c>
    </row>
    <row r="39" spans="1:15" x14ac:dyDescent="0.35">
      <c r="A39" s="3" t="s">
        <v>10</v>
      </c>
      <c r="B39" s="2" t="s">
        <v>11</v>
      </c>
      <c r="C39" s="2" t="s">
        <v>384</v>
      </c>
      <c r="D39" s="2" t="s">
        <v>387</v>
      </c>
      <c r="E39" s="2"/>
      <c r="F39" s="2" t="s">
        <v>12</v>
      </c>
      <c r="G39" s="2">
        <v>1983</v>
      </c>
      <c r="H39" s="2" t="s">
        <v>8</v>
      </c>
      <c r="I39" t="s">
        <v>369</v>
      </c>
      <c r="J39" s="2" t="s">
        <v>9</v>
      </c>
      <c r="K39">
        <v>291</v>
      </c>
      <c r="L39" s="1">
        <v>44156</v>
      </c>
      <c r="M39" s="1">
        <v>44163</v>
      </c>
      <c r="N39">
        <f t="shared" ref="N39:N102" si="23">M39-L39</f>
        <v>7</v>
      </c>
      <c r="O39" s="8">
        <f t="shared" si="22"/>
        <v>41.571428571428569</v>
      </c>
    </row>
    <row r="40" spans="1:15" x14ac:dyDescent="0.35">
      <c r="A40" s="3" t="s">
        <v>13</v>
      </c>
      <c r="B40" s="2" t="s">
        <v>14</v>
      </c>
      <c r="C40" s="2" t="s">
        <v>388</v>
      </c>
      <c r="D40" s="2" t="s">
        <v>387</v>
      </c>
      <c r="E40" s="2"/>
      <c r="F40" s="2" t="s">
        <v>15</v>
      </c>
      <c r="G40" s="2">
        <v>2017</v>
      </c>
      <c r="H40" t="s">
        <v>331</v>
      </c>
      <c r="I40" s="2" t="s">
        <v>336</v>
      </c>
      <c r="J40" s="2" t="s">
        <v>9</v>
      </c>
      <c r="K40">
        <v>176</v>
      </c>
      <c r="L40" s="1">
        <v>44150</v>
      </c>
      <c r="M40" s="1">
        <v>44155</v>
      </c>
      <c r="N40">
        <f t="shared" si="23"/>
        <v>5</v>
      </c>
      <c r="O40" s="8">
        <f t="shared" si="22"/>
        <v>35.200000000000003</v>
      </c>
    </row>
    <row r="41" spans="1:15" x14ac:dyDescent="0.35">
      <c r="A41" s="3" t="s">
        <v>16</v>
      </c>
      <c r="B41" s="2" t="s">
        <v>17</v>
      </c>
      <c r="C41" s="2" t="s">
        <v>389</v>
      </c>
      <c r="D41" s="2" t="s">
        <v>387</v>
      </c>
      <c r="E41" s="2"/>
      <c r="F41" s="2" t="s">
        <v>12</v>
      </c>
      <c r="G41" s="2">
        <v>1980</v>
      </c>
      <c r="H41" s="2" t="s">
        <v>8</v>
      </c>
      <c r="I41" s="2" t="s">
        <v>342</v>
      </c>
      <c r="J41" s="2" t="s">
        <v>9</v>
      </c>
      <c r="K41">
        <v>502</v>
      </c>
      <c r="L41" s="1">
        <v>44129</v>
      </c>
      <c r="M41" s="1">
        <v>44142</v>
      </c>
      <c r="N41">
        <f>M41-L41</f>
        <v>13</v>
      </c>
      <c r="O41" s="8">
        <f t="shared" si="22"/>
        <v>38.615384615384613</v>
      </c>
    </row>
    <row r="42" spans="1:15" x14ac:dyDescent="0.35">
      <c r="A42" s="3" t="s">
        <v>385</v>
      </c>
      <c r="B42" s="2" t="s">
        <v>18</v>
      </c>
      <c r="C42" s="2" t="s">
        <v>20</v>
      </c>
      <c r="D42" s="2" t="s">
        <v>387</v>
      </c>
      <c r="E42" s="2"/>
      <c r="F42" s="2" t="s">
        <v>19</v>
      </c>
      <c r="G42" s="2">
        <v>1938</v>
      </c>
      <c r="H42" s="2" t="s">
        <v>8</v>
      </c>
      <c r="I42" s="2" t="s">
        <v>310</v>
      </c>
      <c r="J42" s="2" t="s">
        <v>20</v>
      </c>
      <c r="K42">
        <v>247</v>
      </c>
      <c r="L42" s="1">
        <v>44114</v>
      </c>
      <c r="M42" s="1">
        <v>44129</v>
      </c>
      <c r="N42">
        <f t="shared" si="23"/>
        <v>15</v>
      </c>
      <c r="O42" s="8">
        <f t="shared" si="22"/>
        <v>16.466666666666665</v>
      </c>
    </row>
    <row r="43" spans="1:15" x14ac:dyDescent="0.35">
      <c r="A43" s="3" t="s">
        <v>21</v>
      </c>
      <c r="B43" s="2" t="s">
        <v>11</v>
      </c>
      <c r="C43" s="2" t="s">
        <v>384</v>
      </c>
      <c r="D43" s="2" t="s">
        <v>387</v>
      </c>
      <c r="E43" s="2"/>
      <c r="F43" s="2" t="s">
        <v>12</v>
      </c>
      <c r="G43" s="2">
        <v>1981</v>
      </c>
      <c r="H43" s="2" t="s">
        <v>8</v>
      </c>
      <c r="I43" s="2" t="s">
        <v>341</v>
      </c>
      <c r="J43" s="2" t="s">
        <v>9</v>
      </c>
      <c r="K43">
        <v>225</v>
      </c>
      <c r="L43" s="1">
        <v>43931</v>
      </c>
      <c r="M43" s="1">
        <v>44053</v>
      </c>
      <c r="N43">
        <f t="shared" si="23"/>
        <v>122</v>
      </c>
      <c r="O43" s="8">
        <f t="shared" si="22"/>
        <v>1.8442622950819672</v>
      </c>
    </row>
    <row r="44" spans="1:15" x14ac:dyDescent="0.35">
      <c r="A44" s="3" t="s">
        <v>386</v>
      </c>
      <c r="B44" s="2" t="s">
        <v>22</v>
      </c>
      <c r="C44" s="2" t="s">
        <v>20</v>
      </c>
      <c r="D44" s="2" t="s">
        <v>387</v>
      </c>
      <c r="E44" s="2"/>
      <c r="F44" s="2" t="s">
        <v>23</v>
      </c>
      <c r="G44" s="2">
        <v>1865</v>
      </c>
      <c r="H44" s="2" t="s">
        <v>8</v>
      </c>
      <c r="I44" s="2" t="s">
        <v>332</v>
      </c>
      <c r="J44" s="2" t="s">
        <v>20</v>
      </c>
      <c r="K44">
        <v>826</v>
      </c>
      <c r="L44" s="1">
        <v>43930</v>
      </c>
      <c r="M44" s="1">
        <v>44021</v>
      </c>
      <c r="N44">
        <f t="shared" si="23"/>
        <v>91</v>
      </c>
      <c r="O44" s="8">
        <f t="shared" si="22"/>
        <v>9.0769230769230766</v>
      </c>
    </row>
    <row r="45" spans="1:15" x14ac:dyDescent="0.35">
      <c r="A45" s="3" t="s">
        <v>24</v>
      </c>
      <c r="B45" s="2" t="s">
        <v>25</v>
      </c>
      <c r="C45" s="2" t="s">
        <v>384</v>
      </c>
      <c r="D45" s="2" t="s">
        <v>387</v>
      </c>
      <c r="E45" s="2"/>
      <c r="F45" s="2" t="s">
        <v>26</v>
      </c>
      <c r="G45" s="2">
        <v>1988</v>
      </c>
      <c r="H45" s="2" t="s">
        <v>331</v>
      </c>
      <c r="I45" s="2" t="s">
        <v>333</v>
      </c>
      <c r="J45" s="2" t="s">
        <v>9</v>
      </c>
      <c r="K45">
        <v>368</v>
      </c>
      <c r="L45" s="1">
        <v>44052</v>
      </c>
      <c r="M45" s="1">
        <v>44077</v>
      </c>
      <c r="N45">
        <f t="shared" si="23"/>
        <v>25</v>
      </c>
      <c r="O45" s="8">
        <f t="shared" si="22"/>
        <v>14.72</v>
      </c>
    </row>
    <row r="46" spans="1:15" x14ac:dyDescent="0.35">
      <c r="A46" s="3" t="s">
        <v>27</v>
      </c>
      <c r="B46" s="2" t="s">
        <v>82</v>
      </c>
      <c r="C46" s="2" t="s">
        <v>390</v>
      </c>
      <c r="D46" s="2" t="s">
        <v>387</v>
      </c>
      <c r="E46" s="2"/>
      <c r="F46" s="2" t="s">
        <v>28</v>
      </c>
      <c r="G46" s="2">
        <v>1951</v>
      </c>
      <c r="H46" s="2" t="s">
        <v>8</v>
      </c>
      <c r="I46" s="2" t="s">
        <v>335</v>
      </c>
      <c r="J46" s="2" t="s">
        <v>9</v>
      </c>
      <c r="K46">
        <v>54</v>
      </c>
      <c r="L46" s="1">
        <v>43838</v>
      </c>
      <c r="M46" s="1">
        <v>43990</v>
      </c>
      <c r="N46">
        <f t="shared" si="23"/>
        <v>152</v>
      </c>
      <c r="O46" s="8">
        <f t="shared" si="22"/>
        <v>0.35526315789473684</v>
      </c>
    </row>
    <row r="47" spans="1:15" x14ac:dyDescent="0.35">
      <c r="A47" s="3" t="s">
        <v>29</v>
      </c>
      <c r="B47" s="2" t="s">
        <v>11</v>
      </c>
      <c r="C47" s="2" t="s">
        <v>384</v>
      </c>
      <c r="D47" s="2" t="s">
        <v>387</v>
      </c>
      <c r="E47" s="2"/>
      <c r="F47" s="2" t="s">
        <v>30</v>
      </c>
      <c r="G47" s="2">
        <v>1979</v>
      </c>
      <c r="H47" s="2" t="s">
        <v>8</v>
      </c>
      <c r="I47" s="2" t="s">
        <v>369</v>
      </c>
      <c r="J47" s="2" t="s">
        <v>9</v>
      </c>
      <c r="K47">
        <v>179</v>
      </c>
      <c r="L47" s="1">
        <v>44020</v>
      </c>
      <c r="M47" s="1">
        <v>44082</v>
      </c>
      <c r="N47">
        <f t="shared" si="23"/>
        <v>62</v>
      </c>
      <c r="O47" s="8">
        <f t="shared" si="22"/>
        <v>2.8870967741935485</v>
      </c>
    </row>
    <row r="48" spans="1:15" x14ac:dyDescent="0.35">
      <c r="A48" s="3" t="s">
        <v>31</v>
      </c>
      <c r="B48" s="2" t="s">
        <v>32</v>
      </c>
      <c r="C48" s="2" t="s">
        <v>383</v>
      </c>
      <c r="D48" s="2" t="s">
        <v>387</v>
      </c>
      <c r="E48" s="2"/>
      <c r="F48" s="2" t="s">
        <v>33</v>
      </c>
      <c r="G48" s="2">
        <v>1982</v>
      </c>
      <c r="H48" s="2" t="s">
        <v>331</v>
      </c>
      <c r="I48" s="2" t="s">
        <v>49</v>
      </c>
      <c r="J48" s="2" t="s">
        <v>9</v>
      </c>
      <c r="K48">
        <v>299</v>
      </c>
      <c r="L48" s="1">
        <v>44037</v>
      </c>
      <c r="M48" s="1">
        <v>44039</v>
      </c>
      <c r="N48">
        <f t="shared" si="23"/>
        <v>2</v>
      </c>
      <c r="O48" s="8">
        <f t="shared" si="22"/>
        <v>149.5</v>
      </c>
    </row>
    <row r="49" spans="1:15" x14ac:dyDescent="0.35">
      <c r="A49" s="3" t="s">
        <v>34</v>
      </c>
      <c r="B49" s="2" t="s">
        <v>35</v>
      </c>
      <c r="C49" s="2" t="s">
        <v>384</v>
      </c>
      <c r="D49" s="2" t="s">
        <v>387</v>
      </c>
      <c r="E49" s="2"/>
      <c r="F49" s="2" t="s">
        <v>36</v>
      </c>
      <c r="G49" s="2">
        <v>1964</v>
      </c>
      <c r="H49" s="2" t="s">
        <v>8</v>
      </c>
      <c r="I49" s="2" t="s">
        <v>369</v>
      </c>
      <c r="J49" s="2" t="s">
        <v>9</v>
      </c>
      <c r="K49">
        <v>336</v>
      </c>
      <c r="L49" s="1">
        <v>44032</v>
      </c>
      <c r="M49" s="1">
        <v>44034</v>
      </c>
      <c r="N49">
        <f t="shared" si="23"/>
        <v>2</v>
      </c>
      <c r="O49" s="8">
        <f t="shared" si="22"/>
        <v>168</v>
      </c>
    </row>
    <row r="50" spans="1:15" x14ac:dyDescent="0.35">
      <c r="A50" s="3" t="s">
        <v>37</v>
      </c>
      <c r="B50" s="2" t="s">
        <v>38</v>
      </c>
      <c r="C50" s="2" t="s">
        <v>383</v>
      </c>
      <c r="D50" s="2" t="s">
        <v>354</v>
      </c>
      <c r="E50" s="2"/>
      <c r="F50" s="2" t="s">
        <v>39</v>
      </c>
      <c r="G50" s="2">
        <v>2018</v>
      </c>
      <c r="H50" s="2" t="s">
        <v>331</v>
      </c>
      <c r="I50" s="2" t="s">
        <v>334</v>
      </c>
      <c r="J50" s="2" t="s">
        <v>9</v>
      </c>
      <c r="K50">
        <v>256</v>
      </c>
      <c r="L50" s="1">
        <v>44023</v>
      </c>
      <c r="M50" s="1">
        <v>44030</v>
      </c>
      <c r="N50">
        <f t="shared" si="23"/>
        <v>7</v>
      </c>
      <c r="O50" s="8">
        <f t="shared" si="22"/>
        <v>36.571428571428569</v>
      </c>
    </row>
    <row r="51" spans="1:15" x14ac:dyDescent="0.35">
      <c r="A51" s="3" t="s">
        <v>40</v>
      </c>
      <c r="B51" s="2" t="s">
        <v>377</v>
      </c>
      <c r="C51" s="2" t="s">
        <v>383</v>
      </c>
      <c r="D51" s="2" t="s">
        <v>387</v>
      </c>
      <c r="E51" s="2"/>
      <c r="F51" s="2" t="s">
        <v>28</v>
      </c>
      <c r="G51" s="2">
        <v>1965</v>
      </c>
      <c r="H51" s="2" t="s">
        <v>8</v>
      </c>
      <c r="I51" s="2" t="s">
        <v>337</v>
      </c>
      <c r="J51" s="2" t="s">
        <v>9</v>
      </c>
      <c r="K51">
        <v>320</v>
      </c>
      <c r="L51" s="1">
        <v>44018</v>
      </c>
      <c r="M51" s="1">
        <v>44023</v>
      </c>
      <c r="N51">
        <f t="shared" si="23"/>
        <v>5</v>
      </c>
      <c r="O51" s="8">
        <f t="shared" si="22"/>
        <v>64</v>
      </c>
    </row>
    <row r="52" spans="1:15" x14ac:dyDescent="0.35">
      <c r="A52" s="3" t="s">
        <v>320</v>
      </c>
      <c r="B52" s="2" t="s">
        <v>41</v>
      </c>
      <c r="C52" s="2" t="s">
        <v>384</v>
      </c>
      <c r="D52" s="2" t="s">
        <v>387</v>
      </c>
      <c r="E52" s="2"/>
      <c r="F52" s="2" t="s">
        <v>42</v>
      </c>
      <c r="G52" s="2">
        <v>2005</v>
      </c>
      <c r="H52" s="2" t="s">
        <v>331</v>
      </c>
      <c r="I52" s="2" t="s">
        <v>49</v>
      </c>
      <c r="J52" s="2" t="s">
        <v>9</v>
      </c>
      <c r="K52">
        <v>465</v>
      </c>
      <c r="L52" s="1">
        <v>44004</v>
      </c>
      <c r="M52" s="1">
        <v>44017</v>
      </c>
      <c r="N52">
        <f t="shared" si="23"/>
        <v>13</v>
      </c>
      <c r="O52" s="8">
        <f t="shared" si="22"/>
        <v>35.769230769230766</v>
      </c>
    </row>
    <row r="53" spans="1:15" x14ac:dyDescent="0.35">
      <c r="A53" s="3" t="s">
        <v>43</v>
      </c>
      <c r="B53" s="2" t="s">
        <v>44</v>
      </c>
      <c r="C53" s="2" t="s">
        <v>390</v>
      </c>
      <c r="D53" s="2" t="s">
        <v>387</v>
      </c>
      <c r="E53" s="2"/>
      <c r="F53" s="2" t="s">
        <v>45</v>
      </c>
      <c r="G53" s="2">
        <v>1930</v>
      </c>
      <c r="H53" s="2" t="s">
        <v>8</v>
      </c>
      <c r="I53" s="2" t="s">
        <v>338</v>
      </c>
      <c r="J53" s="2" t="s">
        <v>9</v>
      </c>
      <c r="K53">
        <v>240</v>
      </c>
      <c r="L53" s="1">
        <v>43995</v>
      </c>
      <c r="M53" s="1">
        <v>44002</v>
      </c>
      <c r="N53">
        <f t="shared" si="23"/>
        <v>7</v>
      </c>
      <c r="O53" s="8">
        <f t="shared" si="22"/>
        <v>34.285714285714285</v>
      </c>
    </row>
    <row r="54" spans="1:15" x14ac:dyDescent="0.35">
      <c r="A54" s="3" t="s">
        <v>46</v>
      </c>
      <c r="B54" s="2" t="s">
        <v>47</v>
      </c>
      <c r="C54" s="2" t="s">
        <v>391</v>
      </c>
      <c r="D54" s="2" t="s">
        <v>354</v>
      </c>
      <c r="E54" s="2"/>
      <c r="F54" s="2" t="s">
        <v>48</v>
      </c>
      <c r="G54" s="2" t="s">
        <v>319</v>
      </c>
      <c r="H54" s="2" t="s">
        <v>331</v>
      </c>
      <c r="I54" s="2" t="s">
        <v>49</v>
      </c>
      <c r="J54" s="2" t="s">
        <v>9</v>
      </c>
      <c r="K54">
        <v>618</v>
      </c>
      <c r="L54" s="1">
        <v>43927</v>
      </c>
      <c r="M54" s="1">
        <v>44110</v>
      </c>
      <c r="N54">
        <f t="shared" si="23"/>
        <v>183</v>
      </c>
      <c r="O54" s="8">
        <f t="shared" si="22"/>
        <v>3.377049180327869</v>
      </c>
    </row>
    <row r="55" spans="1:15" x14ac:dyDescent="0.35">
      <c r="A55" s="3" t="s">
        <v>50</v>
      </c>
      <c r="B55" s="2" t="s">
        <v>51</v>
      </c>
      <c r="C55" s="2" t="s">
        <v>384</v>
      </c>
      <c r="D55" s="2" t="s">
        <v>387</v>
      </c>
      <c r="E55" s="2"/>
      <c r="F55" s="2" t="s">
        <v>52</v>
      </c>
      <c r="G55" s="2">
        <v>1939</v>
      </c>
      <c r="H55" s="2" t="s">
        <v>8</v>
      </c>
      <c r="I55" s="2" t="s">
        <v>339</v>
      </c>
      <c r="J55" s="2" t="s">
        <v>9</v>
      </c>
      <c r="K55">
        <v>250</v>
      </c>
      <c r="L55" s="1">
        <v>43982</v>
      </c>
      <c r="M55" s="1">
        <v>43984</v>
      </c>
      <c r="N55">
        <f t="shared" si="23"/>
        <v>2</v>
      </c>
      <c r="O55" s="8">
        <f t="shared" si="22"/>
        <v>125</v>
      </c>
    </row>
    <row r="56" spans="1:15" x14ac:dyDescent="0.35">
      <c r="A56" s="3" t="s">
        <v>53</v>
      </c>
      <c r="B56" s="2" t="s">
        <v>54</v>
      </c>
      <c r="C56" s="2" t="s">
        <v>384</v>
      </c>
      <c r="D56" s="2" t="s">
        <v>354</v>
      </c>
      <c r="E56" s="2"/>
      <c r="F56" s="2" t="s">
        <v>55</v>
      </c>
      <c r="G56" s="2">
        <v>2020</v>
      </c>
      <c r="H56" s="2" t="s">
        <v>331</v>
      </c>
      <c r="I56" s="2" t="s">
        <v>348</v>
      </c>
      <c r="J56" s="2" t="s">
        <v>9</v>
      </c>
      <c r="K56">
        <v>336</v>
      </c>
      <c r="L56" s="1">
        <v>43975</v>
      </c>
      <c r="M56" s="1">
        <v>43977</v>
      </c>
      <c r="N56">
        <f t="shared" si="23"/>
        <v>2</v>
      </c>
      <c r="O56" s="8">
        <f t="shared" si="22"/>
        <v>168</v>
      </c>
    </row>
    <row r="57" spans="1:15" x14ac:dyDescent="0.35">
      <c r="A57" s="3" t="s">
        <v>56</v>
      </c>
      <c r="B57" s="2" t="s">
        <v>57</v>
      </c>
      <c r="C57" s="2" t="s">
        <v>384</v>
      </c>
      <c r="D57" s="2" t="s">
        <v>387</v>
      </c>
      <c r="E57" s="2"/>
      <c r="F57" s="2" t="s">
        <v>52</v>
      </c>
      <c r="G57" s="2">
        <v>1966</v>
      </c>
      <c r="H57" s="2" t="s">
        <v>331</v>
      </c>
      <c r="I57" s="2" t="s">
        <v>58</v>
      </c>
      <c r="J57" s="2" t="s">
        <v>9</v>
      </c>
      <c r="K57">
        <v>284</v>
      </c>
      <c r="L57" s="1">
        <v>43968</v>
      </c>
      <c r="M57" s="1">
        <v>43973</v>
      </c>
      <c r="N57">
        <f t="shared" si="23"/>
        <v>5</v>
      </c>
      <c r="O57" s="8">
        <f t="shared" si="22"/>
        <v>56.8</v>
      </c>
    </row>
    <row r="58" spans="1:15" x14ac:dyDescent="0.35">
      <c r="A58" s="3" t="s">
        <v>59</v>
      </c>
      <c r="B58" s="2" t="s">
        <v>60</v>
      </c>
      <c r="C58" s="2" t="s">
        <v>384</v>
      </c>
      <c r="D58" s="2" t="s">
        <v>387</v>
      </c>
      <c r="E58" s="2"/>
      <c r="F58" s="2" t="s">
        <v>61</v>
      </c>
      <c r="G58" s="2">
        <v>2018</v>
      </c>
      <c r="H58" s="2" t="s">
        <v>331</v>
      </c>
      <c r="I58" s="2" t="s">
        <v>58</v>
      </c>
      <c r="J58" s="2" t="s">
        <v>9</v>
      </c>
      <c r="K58">
        <v>320</v>
      </c>
      <c r="L58" s="1">
        <v>43964</v>
      </c>
      <c r="M58" s="1">
        <v>43965</v>
      </c>
      <c r="N58">
        <f t="shared" si="23"/>
        <v>1</v>
      </c>
      <c r="O58" s="8">
        <f t="shared" si="22"/>
        <v>320</v>
      </c>
    </row>
    <row r="59" spans="1:15" x14ac:dyDescent="0.35">
      <c r="A59" s="3" t="s">
        <v>62</v>
      </c>
      <c r="B59" s="2" t="s">
        <v>63</v>
      </c>
      <c r="C59" s="2" t="s">
        <v>384</v>
      </c>
      <c r="D59" s="2" t="s">
        <v>387</v>
      </c>
      <c r="E59" s="2"/>
      <c r="F59" s="2" t="s">
        <v>12</v>
      </c>
      <c r="G59" s="2">
        <v>1966</v>
      </c>
      <c r="H59" s="2" t="s">
        <v>8</v>
      </c>
      <c r="I59" s="2" t="s">
        <v>369</v>
      </c>
      <c r="J59" s="2" t="s">
        <v>9</v>
      </c>
      <c r="K59">
        <v>126</v>
      </c>
      <c r="L59" s="1">
        <v>43962</v>
      </c>
      <c r="M59" s="1">
        <v>43964</v>
      </c>
      <c r="N59">
        <f t="shared" si="23"/>
        <v>2</v>
      </c>
      <c r="O59" s="8">
        <f t="shared" si="22"/>
        <v>63</v>
      </c>
    </row>
    <row r="60" spans="1:15" x14ac:dyDescent="0.35">
      <c r="A60" s="3" t="s">
        <v>64</v>
      </c>
      <c r="B60" s="2" t="s">
        <v>65</v>
      </c>
      <c r="C60" s="2" t="s">
        <v>393</v>
      </c>
      <c r="D60" s="2" t="s">
        <v>387</v>
      </c>
      <c r="E60" s="2"/>
      <c r="F60" s="2" t="s">
        <v>12</v>
      </c>
      <c r="G60" s="2">
        <v>2017</v>
      </c>
      <c r="H60" s="2" t="s">
        <v>331</v>
      </c>
      <c r="I60" s="2" t="s">
        <v>96</v>
      </c>
      <c r="J60" s="2" t="s">
        <v>9</v>
      </c>
      <c r="K60">
        <v>513</v>
      </c>
      <c r="L60" s="1">
        <v>43947</v>
      </c>
      <c r="M60" s="1">
        <v>43956</v>
      </c>
      <c r="N60">
        <f t="shared" si="23"/>
        <v>9</v>
      </c>
      <c r="O60" s="8">
        <f t="shared" si="22"/>
        <v>57</v>
      </c>
    </row>
    <row r="61" spans="1:15" x14ac:dyDescent="0.35">
      <c r="A61" s="3" t="s">
        <v>375</v>
      </c>
      <c r="B61" s="2" t="s">
        <v>376</v>
      </c>
      <c r="C61" s="2" t="s">
        <v>20</v>
      </c>
      <c r="D61" s="2" t="s">
        <v>387</v>
      </c>
      <c r="E61" s="2"/>
      <c r="F61" s="2" t="s">
        <v>66</v>
      </c>
      <c r="G61" s="2">
        <v>2019</v>
      </c>
      <c r="H61" s="2" t="s">
        <v>331</v>
      </c>
      <c r="I61" s="2" t="s">
        <v>49</v>
      </c>
      <c r="J61" s="2" t="s">
        <v>20</v>
      </c>
      <c r="K61">
        <v>646</v>
      </c>
      <c r="L61" s="1">
        <v>43942</v>
      </c>
      <c r="M61" s="1">
        <v>43947</v>
      </c>
      <c r="N61">
        <f t="shared" si="23"/>
        <v>5</v>
      </c>
      <c r="O61" s="8">
        <f t="shared" si="22"/>
        <v>129.19999999999999</v>
      </c>
    </row>
    <row r="62" spans="1:15" x14ac:dyDescent="0.35">
      <c r="A62" s="3" t="s">
        <v>67</v>
      </c>
      <c r="B62" s="2" t="s">
        <v>68</v>
      </c>
      <c r="C62" s="2" t="s">
        <v>384</v>
      </c>
      <c r="D62" s="2" t="s">
        <v>387</v>
      </c>
      <c r="E62" s="2"/>
      <c r="F62" s="2" t="s">
        <v>69</v>
      </c>
      <c r="G62" s="2">
        <v>1961</v>
      </c>
      <c r="H62" s="2" t="s">
        <v>8</v>
      </c>
      <c r="I62" s="2" t="s">
        <v>369</v>
      </c>
      <c r="J62" s="2" t="s">
        <v>9</v>
      </c>
      <c r="K62">
        <v>568</v>
      </c>
      <c r="L62" s="1">
        <v>43927</v>
      </c>
      <c r="M62" s="1">
        <v>43941</v>
      </c>
      <c r="N62">
        <f t="shared" si="23"/>
        <v>14</v>
      </c>
      <c r="O62" s="8">
        <f t="shared" si="22"/>
        <v>40.571428571428569</v>
      </c>
    </row>
    <row r="63" spans="1:15" x14ac:dyDescent="0.35">
      <c r="A63" s="3" t="s">
        <v>70</v>
      </c>
      <c r="B63" s="2" t="s">
        <v>374</v>
      </c>
      <c r="C63" s="2" t="s">
        <v>392</v>
      </c>
      <c r="D63" s="2" t="s">
        <v>387</v>
      </c>
      <c r="E63" s="2"/>
      <c r="F63" s="2" t="s">
        <v>71</v>
      </c>
      <c r="G63" s="2">
        <v>1929</v>
      </c>
      <c r="H63" s="2" t="s">
        <v>8</v>
      </c>
      <c r="I63" s="2" t="s">
        <v>369</v>
      </c>
      <c r="J63" s="2" t="s">
        <v>9</v>
      </c>
      <c r="K63">
        <v>299</v>
      </c>
      <c r="L63" s="1">
        <v>43919</v>
      </c>
      <c r="M63" s="1">
        <v>43926</v>
      </c>
      <c r="N63">
        <f t="shared" si="23"/>
        <v>7</v>
      </c>
      <c r="O63" s="8">
        <f t="shared" si="22"/>
        <v>42.714285714285715</v>
      </c>
    </row>
    <row r="64" spans="1:15" x14ac:dyDescent="0.35">
      <c r="A64" s="3" t="s">
        <v>72</v>
      </c>
      <c r="B64" s="2" t="s">
        <v>73</v>
      </c>
      <c r="C64" s="2" t="s">
        <v>20</v>
      </c>
      <c r="D64" s="2" t="s">
        <v>387</v>
      </c>
      <c r="E64" s="2"/>
      <c r="F64" s="2" t="s">
        <v>74</v>
      </c>
      <c r="G64" s="2">
        <v>1844</v>
      </c>
      <c r="H64" s="2" t="s">
        <v>8</v>
      </c>
      <c r="I64" s="2" t="s">
        <v>332</v>
      </c>
      <c r="J64" s="2" t="s">
        <v>20</v>
      </c>
      <c r="K64">
        <v>1180</v>
      </c>
      <c r="L64" s="1">
        <v>43839</v>
      </c>
      <c r="M64" s="1">
        <v>43884</v>
      </c>
      <c r="N64">
        <f t="shared" si="23"/>
        <v>45</v>
      </c>
      <c r="O64" s="8">
        <f t="shared" si="22"/>
        <v>26.222222222222221</v>
      </c>
    </row>
    <row r="65" spans="1:15" x14ac:dyDescent="0.35">
      <c r="A65" s="3" t="s">
        <v>75</v>
      </c>
      <c r="B65" s="2" t="s">
        <v>76</v>
      </c>
      <c r="C65" s="2" t="s">
        <v>384</v>
      </c>
      <c r="D65" s="2" t="s">
        <v>387</v>
      </c>
      <c r="E65" s="2"/>
      <c r="F65" s="2" t="s">
        <v>77</v>
      </c>
      <c r="G65" s="2">
        <v>1979</v>
      </c>
      <c r="H65" s="2" t="s">
        <v>8</v>
      </c>
      <c r="I65" s="2" t="s">
        <v>340</v>
      </c>
      <c r="J65" s="2" t="s">
        <v>9</v>
      </c>
      <c r="K65">
        <v>567</v>
      </c>
      <c r="L65" s="1">
        <v>43814</v>
      </c>
      <c r="M65" s="1">
        <v>43891</v>
      </c>
      <c r="N65">
        <f t="shared" si="23"/>
        <v>77</v>
      </c>
      <c r="O65" s="8">
        <f t="shared" si="22"/>
        <v>7.3636363636363633</v>
      </c>
    </row>
    <row r="66" spans="1:15" x14ac:dyDescent="0.35">
      <c r="A66" s="3" t="s">
        <v>78</v>
      </c>
      <c r="B66" s="2" t="s">
        <v>79</v>
      </c>
      <c r="C66" s="2" t="s">
        <v>384</v>
      </c>
      <c r="D66" s="2" t="s">
        <v>387</v>
      </c>
      <c r="E66" s="2"/>
      <c r="F66" s="2" t="s">
        <v>80</v>
      </c>
      <c r="G66" s="2">
        <v>2019</v>
      </c>
      <c r="H66" s="2" t="s">
        <v>331</v>
      </c>
      <c r="I66" s="2" t="s">
        <v>348</v>
      </c>
      <c r="J66" s="2" t="s">
        <v>9</v>
      </c>
      <c r="K66">
        <v>408</v>
      </c>
      <c r="L66" s="1">
        <v>43834</v>
      </c>
      <c r="M66" s="1">
        <v>43836</v>
      </c>
      <c r="N66">
        <f t="shared" si="23"/>
        <v>2</v>
      </c>
      <c r="O66" s="8">
        <f t="shared" si="22"/>
        <v>204</v>
      </c>
    </row>
    <row r="67" spans="1:15" x14ac:dyDescent="0.35">
      <c r="A67" s="3" t="s">
        <v>81</v>
      </c>
      <c r="B67" s="2" t="s">
        <v>82</v>
      </c>
      <c r="C67" s="2" t="s">
        <v>390</v>
      </c>
      <c r="D67" s="2" t="s">
        <v>387</v>
      </c>
      <c r="E67" s="2"/>
      <c r="F67" s="2" t="s">
        <v>52</v>
      </c>
      <c r="G67" s="2">
        <v>1957</v>
      </c>
      <c r="H67" s="2" t="s">
        <v>8</v>
      </c>
      <c r="I67" s="2" t="s">
        <v>343</v>
      </c>
      <c r="J67" s="2" t="s">
        <v>9</v>
      </c>
      <c r="K67">
        <v>170</v>
      </c>
      <c r="L67" s="1">
        <v>43801</v>
      </c>
      <c r="M67" s="1">
        <v>43807</v>
      </c>
      <c r="N67">
        <f t="shared" si="23"/>
        <v>6</v>
      </c>
      <c r="O67" s="8">
        <f t="shared" si="22"/>
        <v>28.333333333333332</v>
      </c>
    </row>
    <row r="68" spans="1:15" x14ac:dyDescent="0.35">
      <c r="A68" s="3" t="s">
        <v>83</v>
      </c>
      <c r="B68" s="2" t="s">
        <v>84</v>
      </c>
      <c r="C68" s="2" t="s">
        <v>384</v>
      </c>
      <c r="D68" s="2" t="s">
        <v>387</v>
      </c>
      <c r="E68" s="2"/>
      <c r="F68" s="2" t="s">
        <v>85</v>
      </c>
      <c r="G68" s="2">
        <v>2018</v>
      </c>
      <c r="H68" s="2" t="s">
        <v>331</v>
      </c>
      <c r="I68" s="2" t="s">
        <v>58</v>
      </c>
      <c r="J68" s="2" t="s">
        <v>9</v>
      </c>
      <c r="K68">
        <v>319</v>
      </c>
      <c r="L68" s="1">
        <v>43799</v>
      </c>
      <c r="M68" s="1">
        <v>43800</v>
      </c>
      <c r="N68">
        <f t="shared" si="23"/>
        <v>1</v>
      </c>
      <c r="O68" s="8">
        <f t="shared" si="22"/>
        <v>319</v>
      </c>
    </row>
    <row r="69" spans="1:15" x14ac:dyDescent="0.35">
      <c r="A69" s="3" t="s">
        <v>86</v>
      </c>
      <c r="B69" s="2" t="s">
        <v>87</v>
      </c>
      <c r="C69" s="2"/>
      <c r="D69" s="2"/>
      <c r="E69" s="2"/>
      <c r="F69" s="2" t="s">
        <v>88</v>
      </c>
      <c r="G69" s="2">
        <v>2018</v>
      </c>
      <c r="H69" s="2" t="s">
        <v>331</v>
      </c>
      <c r="I69" s="2" t="s">
        <v>336</v>
      </c>
      <c r="J69" s="2" t="s">
        <v>9</v>
      </c>
      <c r="K69">
        <v>400</v>
      </c>
      <c r="L69" s="1">
        <v>43780</v>
      </c>
      <c r="M69" s="1">
        <v>43788</v>
      </c>
      <c r="N69">
        <f t="shared" si="23"/>
        <v>8</v>
      </c>
      <c r="O69" s="8">
        <f t="shared" si="22"/>
        <v>50</v>
      </c>
    </row>
    <row r="70" spans="1:15" x14ac:dyDescent="0.35">
      <c r="A70" s="3" t="s">
        <v>89</v>
      </c>
      <c r="B70" s="2" t="s">
        <v>90</v>
      </c>
      <c r="C70" s="2" t="s">
        <v>384</v>
      </c>
      <c r="D70" s="2" t="s">
        <v>354</v>
      </c>
      <c r="E70" s="2"/>
      <c r="F70" s="2" t="s">
        <v>358</v>
      </c>
      <c r="G70" s="2">
        <v>1993</v>
      </c>
      <c r="H70" s="2" t="s">
        <v>8</v>
      </c>
      <c r="I70" s="2" t="s">
        <v>369</v>
      </c>
      <c r="J70" s="2" t="s">
        <v>9</v>
      </c>
      <c r="K70">
        <v>355</v>
      </c>
      <c r="L70" s="1">
        <v>43762</v>
      </c>
      <c r="M70" s="1">
        <v>43773</v>
      </c>
      <c r="N70">
        <f t="shared" si="23"/>
        <v>11</v>
      </c>
      <c r="O70" s="8">
        <f t="shared" si="22"/>
        <v>32.272727272727273</v>
      </c>
    </row>
    <row r="71" spans="1:15" x14ac:dyDescent="0.35">
      <c r="A71" s="3" t="s">
        <v>91</v>
      </c>
      <c r="B71" s="2" t="s">
        <v>92</v>
      </c>
      <c r="C71" s="2" t="s">
        <v>383</v>
      </c>
      <c r="D71" s="2" t="s">
        <v>354</v>
      </c>
      <c r="E71" s="2"/>
      <c r="F71" s="2" t="s">
        <v>28</v>
      </c>
      <c r="G71" s="2">
        <v>1818</v>
      </c>
      <c r="H71" s="2" t="s">
        <v>8</v>
      </c>
      <c r="I71" s="2" t="s">
        <v>330</v>
      </c>
      <c r="J71" s="2" t="s">
        <v>9</v>
      </c>
      <c r="K71">
        <v>240</v>
      </c>
      <c r="L71" s="1">
        <v>43752</v>
      </c>
      <c r="M71" s="1">
        <v>43759</v>
      </c>
      <c r="N71">
        <f t="shared" si="23"/>
        <v>7</v>
      </c>
      <c r="O71" s="8">
        <f t="shared" si="22"/>
        <v>34.285714285714285</v>
      </c>
    </row>
    <row r="72" spans="1:15" x14ac:dyDescent="0.35">
      <c r="A72" s="3" t="s">
        <v>93</v>
      </c>
      <c r="B72" s="2" t="s">
        <v>94</v>
      </c>
      <c r="C72" s="2" t="s">
        <v>383</v>
      </c>
      <c r="D72" s="2" t="s">
        <v>354</v>
      </c>
      <c r="E72" s="2"/>
      <c r="F72" s="2" t="s">
        <v>95</v>
      </c>
      <c r="G72" s="2">
        <v>2018</v>
      </c>
      <c r="H72" s="2" t="s">
        <v>331</v>
      </c>
      <c r="I72" s="2" t="s">
        <v>96</v>
      </c>
      <c r="J72" s="2" t="s">
        <v>9</v>
      </c>
      <c r="K72">
        <v>272</v>
      </c>
      <c r="L72" s="1">
        <v>43743</v>
      </c>
      <c r="M72" s="1">
        <v>43749</v>
      </c>
      <c r="N72">
        <f t="shared" si="23"/>
        <v>6</v>
      </c>
      <c r="O72" s="8">
        <f t="shared" si="22"/>
        <v>45.333333333333336</v>
      </c>
    </row>
    <row r="73" spans="1:15" x14ac:dyDescent="0.35">
      <c r="A73" s="3" t="s">
        <v>97</v>
      </c>
      <c r="B73" s="2" t="s">
        <v>98</v>
      </c>
      <c r="C73" s="2" t="s">
        <v>390</v>
      </c>
      <c r="D73" s="2" t="s">
        <v>387</v>
      </c>
      <c r="E73" s="2"/>
      <c r="F73" s="2" t="s">
        <v>99</v>
      </c>
      <c r="G73" s="2">
        <v>1866</v>
      </c>
      <c r="H73" s="2" t="s">
        <v>8</v>
      </c>
      <c r="I73" s="2" t="s">
        <v>339</v>
      </c>
      <c r="J73" s="2" t="s">
        <v>9</v>
      </c>
      <c r="K73">
        <v>528</v>
      </c>
      <c r="L73" s="1">
        <v>43715</v>
      </c>
      <c r="M73" s="1">
        <v>43741</v>
      </c>
      <c r="N73">
        <f t="shared" si="23"/>
        <v>26</v>
      </c>
      <c r="O73" s="8">
        <f t="shared" si="22"/>
        <v>20.307692307692307</v>
      </c>
    </row>
    <row r="74" spans="1:15" x14ac:dyDescent="0.35">
      <c r="A74" s="3" t="s">
        <v>359</v>
      </c>
      <c r="B74" s="2" t="s">
        <v>107</v>
      </c>
      <c r="C74" s="2" t="s">
        <v>384</v>
      </c>
      <c r="D74" s="2" t="s">
        <v>387</v>
      </c>
      <c r="E74" s="2"/>
      <c r="F74" s="2" t="s">
        <v>100</v>
      </c>
      <c r="G74" s="2">
        <v>1970</v>
      </c>
      <c r="H74" s="2" t="s">
        <v>8</v>
      </c>
      <c r="I74" s="2" t="s">
        <v>49</v>
      </c>
      <c r="J74" s="2" t="s">
        <v>9</v>
      </c>
      <c r="K74">
        <v>348</v>
      </c>
      <c r="L74" s="1">
        <v>43697</v>
      </c>
      <c r="M74" s="1">
        <v>43708</v>
      </c>
      <c r="N74">
        <f t="shared" si="23"/>
        <v>11</v>
      </c>
      <c r="O74" s="8">
        <f t="shared" si="22"/>
        <v>31.636363636363637</v>
      </c>
    </row>
    <row r="75" spans="1:15" x14ac:dyDescent="0.35">
      <c r="A75" s="3" t="s">
        <v>101</v>
      </c>
      <c r="B75" s="2" t="s">
        <v>102</v>
      </c>
      <c r="C75" s="2" t="s">
        <v>394</v>
      </c>
      <c r="D75" s="2" t="s">
        <v>387</v>
      </c>
      <c r="E75" s="2"/>
      <c r="F75" s="2" t="s">
        <v>103</v>
      </c>
      <c r="G75" s="2">
        <v>1972</v>
      </c>
      <c r="H75" s="2" t="s">
        <v>331</v>
      </c>
      <c r="I75" s="2" t="s">
        <v>333</v>
      </c>
      <c r="J75" s="2" t="s">
        <v>9</v>
      </c>
      <c r="K75">
        <v>416</v>
      </c>
      <c r="L75" s="1">
        <v>43680</v>
      </c>
      <c r="M75" s="1">
        <v>43692</v>
      </c>
      <c r="N75">
        <f t="shared" si="23"/>
        <v>12</v>
      </c>
      <c r="O75" s="8">
        <f t="shared" si="22"/>
        <v>34.666666666666664</v>
      </c>
    </row>
    <row r="76" spans="1:15" x14ac:dyDescent="0.35">
      <c r="A76" s="3" t="s">
        <v>104</v>
      </c>
      <c r="B76" s="2" t="s">
        <v>105</v>
      </c>
      <c r="C76" s="2" t="s">
        <v>384</v>
      </c>
      <c r="D76" s="2" t="s">
        <v>387</v>
      </c>
      <c r="E76" s="2"/>
      <c r="F76" s="2" t="s">
        <v>45</v>
      </c>
      <c r="G76" s="2">
        <v>2013</v>
      </c>
      <c r="H76" s="2" t="s">
        <v>331</v>
      </c>
      <c r="I76" s="2" t="s">
        <v>336</v>
      </c>
      <c r="J76" s="2" t="s">
        <v>9</v>
      </c>
      <c r="K76">
        <v>463</v>
      </c>
      <c r="L76" s="1">
        <v>43663</v>
      </c>
      <c r="M76" s="1">
        <v>43677</v>
      </c>
      <c r="N76">
        <f t="shared" si="23"/>
        <v>14</v>
      </c>
      <c r="O76" s="8">
        <f t="shared" si="22"/>
        <v>33.071428571428569</v>
      </c>
    </row>
    <row r="77" spans="1:15" x14ac:dyDescent="0.35">
      <c r="A77" s="3" t="s">
        <v>106</v>
      </c>
      <c r="B77" s="2" t="s">
        <v>107</v>
      </c>
      <c r="C77" s="2" t="s">
        <v>384</v>
      </c>
      <c r="D77" s="2" t="s">
        <v>387</v>
      </c>
      <c r="E77" s="2"/>
      <c r="F77" s="2" t="s">
        <v>248</v>
      </c>
      <c r="G77" s="2">
        <v>1965</v>
      </c>
      <c r="H77" s="2" t="s">
        <v>8</v>
      </c>
      <c r="I77" s="2" t="s">
        <v>339</v>
      </c>
      <c r="J77" s="2" t="s">
        <v>9</v>
      </c>
      <c r="K77">
        <v>256</v>
      </c>
      <c r="L77" s="1">
        <v>43640</v>
      </c>
      <c r="M77" s="1">
        <v>43659</v>
      </c>
      <c r="N77">
        <f t="shared" si="23"/>
        <v>19</v>
      </c>
      <c r="O77" s="8">
        <f t="shared" si="22"/>
        <v>13.473684210526315</v>
      </c>
    </row>
    <row r="78" spans="1:15" x14ac:dyDescent="0.35">
      <c r="A78" s="3" t="s">
        <v>108</v>
      </c>
      <c r="B78" s="2" t="s">
        <v>11</v>
      </c>
      <c r="C78" s="2" t="s">
        <v>384</v>
      </c>
      <c r="D78" s="2" t="s">
        <v>387</v>
      </c>
      <c r="E78" s="2"/>
      <c r="F78" s="2" t="s">
        <v>12</v>
      </c>
      <c r="G78" s="2">
        <v>1997</v>
      </c>
      <c r="H78" s="2" t="s">
        <v>8</v>
      </c>
      <c r="I78" s="2" t="s">
        <v>369</v>
      </c>
      <c r="J78" s="2" t="s">
        <v>9</v>
      </c>
      <c r="K78">
        <v>423</v>
      </c>
      <c r="L78" s="1">
        <v>43618</v>
      </c>
      <c r="M78" s="1">
        <v>43636</v>
      </c>
      <c r="N78">
        <f t="shared" si="23"/>
        <v>18</v>
      </c>
      <c r="O78" s="8">
        <f t="shared" si="22"/>
        <v>23.5</v>
      </c>
    </row>
    <row r="79" spans="1:15" x14ac:dyDescent="0.35">
      <c r="A79" s="3" t="s">
        <v>109</v>
      </c>
      <c r="B79" s="2" t="s">
        <v>110</v>
      </c>
      <c r="C79" s="2" t="s">
        <v>384</v>
      </c>
      <c r="D79" s="2" t="s">
        <v>354</v>
      </c>
      <c r="E79" s="2"/>
      <c r="F79" s="2" t="s">
        <v>360</v>
      </c>
      <c r="G79" s="2">
        <v>2018</v>
      </c>
      <c r="H79" s="2" t="s">
        <v>331</v>
      </c>
      <c r="I79" s="2" t="s">
        <v>348</v>
      </c>
      <c r="J79" s="2" t="s">
        <v>9</v>
      </c>
      <c r="K79">
        <v>341</v>
      </c>
      <c r="L79" s="1">
        <v>43616</v>
      </c>
      <c r="M79" s="1">
        <v>43617</v>
      </c>
      <c r="N79">
        <f t="shared" si="23"/>
        <v>1</v>
      </c>
      <c r="O79" s="8">
        <f t="shared" si="22"/>
        <v>341</v>
      </c>
    </row>
    <row r="80" spans="1:15" x14ac:dyDescent="0.35">
      <c r="A80" s="3" t="s">
        <v>111</v>
      </c>
      <c r="B80" s="2" t="s">
        <v>112</v>
      </c>
      <c r="C80" s="2" t="s">
        <v>384</v>
      </c>
      <c r="D80" s="2" t="s">
        <v>354</v>
      </c>
      <c r="E80" s="2"/>
      <c r="F80" s="2" t="s">
        <v>113</v>
      </c>
      <c r="G80" s="2">
        <v>2003</v>
      </c>
      <c r="H80" s="2" t="s">
        <v>331</v>
      </c>
      <c r="I80" s="2" t="s">
        <v>344</v>
      </c>
      <c r="J80" s="2" t="s">
        <v>9</v>
      </c>
      <c r="K80">
        <v>610</v>
      </c>
      <c r="L80" s="1">
        <v>43596</v>
      </c>
      <c r="M80" s="1">
        <v>43606</v>
      </c>
      <c r="N80">
        <f t="shared" si="23"/>
        <v>10</v>
      </c>
      <c r="O80" s="8">
        <f t="shared" si="22"/>
        <v>61</v>
      </c>
    </row>
    <row r="81" spans="1:15" x14ac:dyDescent="0.35">
      <c r="A81" s="3" t="s">
        <v>361</v>
      </c>
      <c r="B81" s="2" t="s">
        <v>114</v>
      </c>
      <c r="C81" s="2" t="s">
        <v>383</v>
      </c>
      <c r="D81" s="2" t="s">
        <v>387</v>
      </c>
      <c r="E81" s="2"/>
      <c r="F81" s="2" t="s">
        <v>358</v>
      </c>
      <c r="G81" s="2">
        <v>1984</v>
      </c>
      <c r="H81" s="2" t="s">
        <v>8</v>
      </c>
      <c r="I81" s="2" t="s">
        <v>49</v>
      </c>
      <c r="J81" s="2" t="s">
        <v>9</v>
      </c>
      <c r="K81">
        <v>352</v>
      </c>
      <c r="L81" s="1">
        <v>43589</v>
      </c>
      <c r="M81" s="1">
        <v>43594</v>
      </c>
      <c r="N81">
        <f t="shared" si="23"/>
        <v>5</v>
      </c>
      <c r="O81" s="8">
        <f t="shared" si="22"/>
        <v>70.400000000000006</v>
      </c>
    </row>
    <row r="82" spans="1:15" x14ac:dyDescent="0.35">
      <c r="A82" s="3" t="s">
        <v>115</v>
      </c>
      <c r="B82" s="2" t="s">
        <v>116</v>
      </c>
      <c r="C82" s="2" t="s">
        <v>384</v>
      </c>
      <c r="D82" s="2" t="s">
        <v>354</v>
      </c>
      <c r="E82" s="2"/>
      <c r="F82" s="2" t="s">
        <v>117</v>
      </c>
      <c r="G82" s="2">
        <v>2014</v>
      </c>
      <c r="H82" s="2" t="s">
        <v>331</v>
      </c>
      <c r="I82" s="2" t="s">
        <v>336</v>
      </c>
      <c r="J82" s="2" t="s">
        <v>9</v>
      </c>
      <c r="K82">
        <v>288</v>
      </c>
      <c r="L82" s="1">
        <v>43578</v>
      </c>
      <c r="M82" s="1">
        <v>43588</v>
      </c>
      <c r="N82">
        <f t="shared" si="23"/>
        <v>10</v>
      </c>
      <c r="O82" s="8">
        <f t="shared" si="22"/>
        <v>28.8</v>
      </c>
    </row>
    <row r="83" spans="1:15" x14ac:dyDescent="0.35">
      <c r="A83" s="3" t="s">
        <v>118</v>
      </c>
      <c r="B83" s="2" t="s">
        <v>119</v>
      </c>
      <c r="C83" s="2" t="s">
        <v>384</v>
      </c>
      <c r="D83" s="2" t="s">
        <v>387</v>
      </c>
      <c r="E83" s="2"/>
      <c r="F83" s="2" t="s">
        <v>319</v>
      </c>
      <c r="G83" s="2">
        <v>1876</v>
      </c>
      <c r="H83" s="2" t="s">
        <v>8</v>
      </c>
      <c r="I83" s="2" t="s">
        <v>332</v>
      </c>
      <c r="J83" s="2" t="s">
        <v>9</v>
      </c>
      <c r="K83">
        <v>236</v>
      </c>
      <c r="L83" s="1">
        <v>43041</v>
      </c>
      <c r="M83" s="1">
        <v>43048</v>
      </c>
      <c r="N83">
        <f t="shared" si="23"/>
        <v>7</v>
      </c>
      <c r="O83" s="8">
        <f t="shared" si="22"/>
        <v>33.714285714285715</v>
      </c>
    </row>
    <row r="84" spans="1:15" x14ac:dyDescent="0.35">
      <c r="A84" s="3" t="s">
        <v>120</v>
      </c>
      <c r="B84" s="2" t="s">
        <v>121</v>
      </c>
      <c r="C84" s="2" t="s">
        <v>383</v>
      </c>
      <c r="D84" s="2" t="s">
        <v>354</v>
      </c>
      <c r="E84" s="2"/>
      <c r="F84" s="2" t="s">
        <v>122</v>
      </c>
      <c r="G84" s="2">
        <v>1813</v>
      </c>
      <c r="H84" s="2" t="s">
        <v>8</v>
      </c>
      <c r="I84" s="2" t="s">
        <v>369</v>
      </c>
      <c r="J84" s="2" t="s">
        <v>9</v>
      </c>
      <c r="K84">
        <v>414</v>
      </c>
      <c r="L84" s="1">
        <v>42875</v>
      </c>
      <c r="M84" s="1">
        <v>42881</v>
      </c>
      <c r="N84">
        <f t="shared" si="23"/>
        <v>6</v>
      </c>
      <c r="O84" s="8">
        <f t="shared" si="22"/>
        <v>69</v>
      </c>
    </row>
    <row r="85" spans="1:15" x14ac:dyDescent="0.35">
      <c r="A85" s="3" t="s">
        <v>123</v>
      </c>
      <c r="B85" s="2" t="s">
        <v>124</v>
      </c>
      <c r="C85" s="2" t="s">
        <v>20</v>
      </c>
      <c r="D85" s="2" t="s">
        <v>387</v>
      </c>
      <c r="E85" s="2"/>
      <c r="F85" s="2" t="s">
        <v>125</v>
      </c>
      <c r="G85" s="2">
        <v>1869</v>
      </c>
      <c r="H85" s="2" t="s">
        <v>8</v>
      </c>
      <c r="I85" s="2" t="s">
        <v>369</v>
      </c>
      <c r="J85" s="2" t="s">
        <v>20</v>
      </c>
      <c r="K85">
        <v>999</v>
      </c>
      <c r="N85">
        <f t="shared" si="23"/>
        <v>0</v>
      </c>
      <c r="O85" s="8" t="e">
        <f t="shared" si="22"/>
        <v>#DIV/0!</v>
      </c>
    </row>
    <row r="86" spans="1:15" x14ac:dyDescent="0.35">
      <c r="A86" s="3" t="s">
        <v>372</v>
      </c>
      <c r="B86" s="2" t="s">
        <v>373</v>
      </c>
      <c r="C86" s="2" t="s">
        <v>20</v>
      </c>
      <c r="D86" s="2" t="s">
        <v>387</v>
      </c>
      <c r="E86" s="2"/>
      <c r="F86" s="2" t="s">
        <v>126</v>
      </c>
      <c r="G86" s="2">
        <v>1928</v>
      </c>
      <c r="H86" s="2" t="s">
        <v>8</v>
      </c>
      <c r="I86" s="2" t="s">
        <v>49</v>
      </c>
      <c r="J86" s="2" t="s">
        <v>20</v>
      </c>
      <c r="K86">
        <v>323</v>
      </c>
      <c r="L86" s="1">
        <v>42675</v>
      </c>
      <c r="M86" s="1">
        <v>42682</v>
      </c>
      <c r="N86">
        <f t="shared" si="23"/>
        <v>7</v>
      </c>
      <c r="O86" s="8">
        <f t="shared" si="22"/>
        <v>46.142857142857146</v>
      </c>
    </row>
    <row r="87" spans="1:15" x14ac:dyDescent="0.35">
      <c r="A87" s="3" t="s">
        <v>127</v>
      </c>
      <c r="B87" s="2" t="s">
        <v>128</v>
      </c>
      <c r="C87" s="2" t="s">
        <v>383</v>
      </c>
      <c r="D87" s="2" t="s">
        <v>387</v>
      </c>
      <c r="E87" s="2"/>
      <c r="F87" s="2" t="s">
        <v>319</v>
      </c>
      <c r="G87" s="2">
        <v>1878</v>
      </c>
      <c r="H87" s="2" t="s">
        <v>8</v>
      </c>
      <c r="I87" s="2" t="s">
        <v>369</v>
      </c>
      <c r="J87" s="2" t="s">
        <v>9</v>
      </c>
      <c r="K87">
        <v>338</v>
      </c>
      <c r="L87" s="1">
        <v>43477</v>
      </c>
      <c r="M87" s="1">
        <v>43485</v>
      </c>
      <c r="N87">
        <f t="shared" si="23"/>
        <v>8</v>
      </c>
      <c r="O87" s="8">
        <f t="shared" si="22"/>
        <v>42.25</v>
      </c>
    </row>
    <row r="88" spans="1:15" x14ac:dyDescent="0.35">
      <c r="A88" s="3" t="s">
        <v>129</v>
      </c>
      <c r="B88" s="2" t="s">
        <v>130</v>
      </c>
      <c r="C88" s="2" t="s">
        <v>393</v>
      </c>
      <c r="D88" s="2" t="s">
        <v>387</v>
      </c>
      <c r="E88" s="2"/>
      <c r="F88" s="2" t="s">
        <v>131</v>
      </c>
      <c r="G88" s="2">
        <v>2018</v>
      </c>
      <c r="H88" s="2" t="s">
        <v>331</v>
      </c>
      <c r="I88" s="2" t="s">
        <v>49</v>
      </c>
      <c r="J88" s="2" t="s">
        <v>9</v>
      </c>
      <c r="K88">
        <v>755</v>
      </c>
      <c r="L88" s="1">
        <v>43108</v>
      </c>
      <c r="M88" s="1">
        <v>43111</v>
      </c>
      <c r="N88">
        <f t="shared" si="23"/>
        <v>3</v>
      </c>
      <c r="O88" s="8">
        <f t="shared" si="22"/>
        <v>251.66666666666666</v>
      </c>
    </row>
    <row r="89" spans="1:15" x14ac:dyDescent="0.35">
      <c r="A89" s="3" t="s">
        <v>132</v>
      </c>
      <c r="B89" s="2" t="s">
        <v>133</v>
      </c>
      <c r="C89" s="2" t="s">
        <v>383</v>
      </c>
      <c r="D89" s="2" t="s">
        <v>387</v>
      </c>
      <c r="E89" s="2"/>
      <c r="F89" s="2" t="s">
        <v>134</v>
      </c>
      <c r="G89" s="2">
        <v>1954</v>
      </c>
      <c r="H89" s="2" t="s">
        <v>8</v>
      </c>
      <c r="I89" s="2" t="s">
        <v>343</v>
      </c>
      <c r="J89" s="2" t="s">
        <v>9</v>
      </c>
      <c r="K89">
        <v>250</v>
      </c>
      <c r="L89" s="1">
        <v>43411</v>
      </c>
      <c r="M89" s="1">
        <v>43423</v>
      </c>
      <c r="N89">
        <f t="shared" si="23"/>
        <v>12</v>
      </c>
      <c r="O89" s="8">
        <f t="shared" si="22"/>
        <v>20.833333333333332</v>
      </c>
    </row>
    <row r="90" spans="1:15" x14ac:dyDescent="0.35">
      <c r="A90" s="3" t="s">
        <v>135</v>
      </c>
      <c r="B90" s="2" t="s">
        <v>136</v>
      </c>
      <c r="C90" s="2" t="s">
        <v>384</v>
      </c>
      <c r="D90" s="2" t="s">
        <v>387</v>
      </c>
      <c r="E90" s="2"/>
      <c r="F90" s="2" t="s">
        <v>28</v>
      </c>
      <c r="G90" s="2">
        <v>2018</v>
      </c>
      <c r="H90" s="2" t="s">
        <v>331</v>
      </c>
      <c r="I90" s="2" t="s">
        <v>96</v>
      </c>
      <c r="J90" s="2" t="s">
        <v>9</v>
      </c>
      <c r="K90">
        <v>288</v>
      </c>
      <c r="L90" s="1">
        <v>43496</v>
      </c>
      <c r="M90" s="1">
        <v>43506</v>
      </c>
      <c r="N90">
        <f t="shared" si="23"/>
        <v>10</v>
      </c>
      <c r="O90" s="8">
        <f t="shared" si="22"/>
        <v>28.8</v>
      </c>
    </row>
    <row r="91" spans="1:15" x14ac:dyDescent="0.35">
      <c r="A91" s="3" t="s">
        <v>137</v>
      </c>
      <c r="B91" s="2" t="s">
        <v>138</v>
      </c>
      <c r="C91" s="2" t="s">
        <v>390</v>
      </c>
      <c r="D91" s="2" t="s">
        <v>387</v>
      </c>
      <c r="E91" s="2"/>
      <c r="F91" s="2" t="s">
        <v>139</v>
      </c>
      <c r="G91" s="2">
        <v>1898</v>
      </c>
      <c r="H91" s="2" t="s">
        <v>8</v>
      </c>
      <c r="I91" s="2" t="s">
        <v>335</v>
      </c>
      <c r="J91" s="2" t="s">
        <v>9</v>
      </c>
      <c r="K91">
        <v>61</v>
      </c>
      <c r="L91" s="1">
        <v>43424</v>
      </c>
      <c r="M91" s="1">
        <v>43425</v>
      </c>
      <c r="N91">
        <f t="shared" si="23"/>
        <v>1</v>
      </c>
      <c r="O91" s="8">
        <f t="shared" si="22"/>
        <v>61</v>
      </c>
    </row>
    <row r="92" spans="1:15" x14ac:dyDescent="0.35">
      <c r="A92" s="3" t="s">
        <v>140</v>
      </c>
      <c r="B92" s="2" t="s">
        <v>141</v>
      </c>
      <c r="C92" s="2" t="s">
        <v>395</v>
      </c>
      <c r="D92" s="2" t="s">
        <v>387</v>
      </c>
      <c r="E92" s="2"/>
      <c r="F92" s="2" t="s">
        <v>28</v>
      </c>
      <c r="G92" s="2">
        <v>1978</v>
      </c>
      <c r="H92" s="2" t="s">
        <v>331</v>
      </c>
      <c r="I92" s="2" t="s">
        <v>310</v>
      </c>
      <c r="J92" s="2" t="s">
        <v>9</v>
      </c>
      <c r="K92">
        <v>64</v>
      </c>
      <c r="L92" s="1">
        <v>43402</v>
      </c>
      <c r="M92" s="1">
        <v>43403</v>
      </c>
      <c r="N92">
        <f t="shared" si="23"/>
        <v>1</v>
      </c>
      <c r="O92" s="8">
        <f t="shared" si="22"/>
        <v>64</v>
      </c>
    </row>
    <row r="93" spans="1:15" x14ac:dyDescent="0.35">
      <c r="A93" s="3" t="s">
        <v>142</v>
      </c>
      <c r="B93" s="2" t="s">
        <v>143</v>
      </c>
      <c r="C93" s="2" t="s">
        <v>384</v>
      </c>
      <c r="D93" s="2" t="s">
        <v>387</v>
      </c>
      <c r="E93" s="2"/>
      <c r="F93" s="2" t="s">
        <v>144</v>
      </c>
      <c r="G93" s="2">
        <v>2018</v>
      </c>
      <c r="H93" s="2" t="s">
        <v>331</v>
      </c>
      <c r="I93" s="2" t="s">
        <v>96</v>
      </c>
      <c r="J93" s="2" t="s">
        <v>9</v>
      </c>
      <c r="K93">
        <v>437</v>
      </c>
      <c r="L93" s="1">
        <v>43381</v>
      </c>
      <c r="M93" s="1">
        <v>43390</v>
      </c>
      <c r="N93">
        <f t="shared" si="23"/>
        <v>9</v>
      </c>
      <c r="O93" s="8">
        <f t="shared" si="22"/>
        <v>48.555555555555557</v>
      </c>
    </row>
    <row r="94" spans="1:15" x14ac:dyDescent="0.35">
      <c r="A94" s="3" t="s">
        <v>145</v>
      </c>
      <c r="B94" s="2" t="s">
        <v>146</v>
      </c>
      <c r="C94" s="2" t="s">
        <v>384</v>
      </c>
      <c r="D94" s="2" t="s">
        <v>387</v>
      </c>
      <c r="E94" s="2"/>
      <c r="F94" s="2" t="s">
        <v>99</v>
      </c>
      <c r="G94" s="2">
        <v>1925</v>
      </c>
      <c r="H94" s="2" t="s">
        <v>8</v>
      </c>
      <c r="I94" s="2" t="s">
        <v>369</v>
      </c>
      <c r="J94" s="2" t="s">
        <v>9</v>
      </c>
      <c r="K94">
        <v>859</v>
      </c>
      <c r="L94" s="1">
        <v>42585</v>
      </c>
      <c r="M94" s="1">
        <v>42627</v>
      </c>
      <c r="N94">
        <f t="shared" si="23"/>
        <v>42</v>
      </c>
      <c r="O94" s="8">
        <f t="shared" si="22"/>
        <v>20.452380952380953</v>
      </c>
    </row>
    <row r="95" spans="1:15" x14ac:dyDescent="0.35">
      <c r="A95" s="3" t="s">
        <v>147</v>
      </c>
      <c r="B95" s="2" t="s">
        <v>148</v>
      </c>
      <c r="C95" s="2" t="s">
        <v>396</v>
      </c>
      <c r="D95" s="2" t="s">
        <v>387</v>
      </c>
      <c r="E95" s="2"/>
      <c r="F95" s="2" t="s">
        <v>149</v>
      </c>
      <c r="G95" s="2">
        <v>1971</v>
      </c>
      <c r="H95" s="2" t="s">
        <v>331</v>
      </c>
      <c r="I95" s="2" t="s">
        <v>344</v>
      </c>
      <c r="J95" s="2" t="s">
        <v>9</v>
      </c>
      <c r="K95">
        <v>416</v>
      </c>
      <c r="L95" s="1">
        <v>43518</v>
      </c>
      <c r="M95" s="1">
        <v>43542</v>
      </c>
      <c r="N95">
        <f t="shared" si="23"/>
        <v>24</v>
      </c>
      <c r="O95" s="8">
        <f t="shared" si="22"/>
        <v>17.333333333333332</v>
      </c>
    </row>
    <row r="96" spans="1:15" x14ac:dyDescent="0.35">
      <c r="A96" s="3" t="s">
        <v>362</v>
      </c>
      <c r="B96" s="2" t="s">
        <v>364</v>
      </c>
      <c r="C96" s="2" t="s">
        <v>397</v>
      </c>
      <c r="D96" s="2" t="s">
        <v>354</v>
      </c>
      <c r="E96" s="2"/>
      <c r="F96" s="2" t="s">
        <v>363</v>
      </c>
      <c r="G96" s="2">
        <v>2015</v>
      </c>
      <c r="H96" s="2" t="s">
        <v>331</v>
      </c>
      <c r="I96" s="2" t="s">
        <v>345</v>
      </c>
      <c r="J96" s="2" t="s">
        <v>9</v>
      </c>
      <c r="K96">
        <v>87</v>
      </c>
      <c r="L96" s="1">
        <v>42871</v>
      </c>
      <c r="M96" s="1">
        <v>42877</v>
      </c>
      <c r="N96">
        <f t="shared" si="23"/>
        <v>6</v>
      </c>
      <c r="O96" s="8">
        <f t="shared" si="22"/>
        <v>14.5</v>
      </c>
    </row>
    <row r="97" spans="1:15" x14ac:dyDescent="0.35">
      <c r="A97" s="3" t="s">
        <v>151</v>
      </c>
      <c r="B97" s="2" t="s">
        <v>152</v>
      </c>
      <c r="C97" s="2" t="s">
        <v>383</v>
      </c>
      <c r="D97" s="2" t="s">
        <v>387</v>
      </c>
      <c r="E97" s="2"/>
      <c r="F97" s="2" t="s">
        <v>153</v>
      </c>
      <c r="G97" s="2">
        <v>2015</v>
      </c>
      <c r="H97" s="2" t="s">
        <v>331</v>
      </c>
      <c r="I97" s="2" t="s">
        <v>49</v>
      </c>
      <c r="J97" s="2" t="s">
        <v>9</v>
      </c>
      <c r="K97">
        <v>348</v>
      </c>
      <c r="L97" s="1">
        <v>42947</v>
      </c>
      <c r="M97" s="1">
        <v>42949</v>
      </c>
      <c r="N97">
        <f t="shared" si="23"/>
        <v>2</v>
      </c>
      <c r="O97" s="8">
        <f t="shared" si="22"/>
        <v>174</v>
      </c>
    </row>
    <row r="98" spans="1:15" x14ac:dyDescent="0.35">
      <c r="A98" s="3" t="s">
        <v>154</v>
      </c>
      <c r="B98" s="2" t="s">
        <v>155</v>
      </c>
      <c r="C98" s="2" t="s">
        <v>384</v>
      </c>
      <c r="D98" s="2" t="s">
        <v>387</v>
      </c>
      <c r="E98" s="2"/>
      <c r="F98" s="2" t="s">
        <v>156</v>
      </c>
      <c r="G98" s="2">
        <v>2009</v>
      </c>
      <c r="H98" s="2" t="s">
        <v>331</v>
      </c>
      <c r="I98" s="2" t="s">
        <v>336</v>
      </c>
      <c r="J98" s="2" t="s">
        <v>9</v>
      </c>
      <c r="K98">
        <v>270</v>
      </c>
      <c r="L98" s="1">
        <v>43246</v>
      </c>
      <c r="M98" s="1">
        <v>43253</v>
      </c>
      <c r="N98">
        <f t="shared" si="23"/>
        <v>7</v>
      </c>
      <c r="O98" s="8">
        <f t="shared" si="22"/>
        <v>38.571428571428569</v>
      </c>
    </row>
    <row r="99" spans="1:15" x14ac:dyDescent="0.35">
      <c r="A99" s="3" t="s">
        <v>157</v>
      </c>
      <c r="B99" s="2" t="s">
        <v>150</v>
      </c>
      <c r="C99" s="2"/>
      <c r="D99" s="2"/>
      <c r="E99" s="2"/>
      <c r="F99" s="2" t="s">
        <v>15</v>
      </c>
      <c r="G99" s="2">
        <v>2010</v>
      </c>
      <c r="H99" s="2" t="s">
        <v>331</v>
      </c>
      <c r="I99" s="2" t="s">
        <v>336</v>
      </c>
      <c r="J99" s="2" t="s">
        <v>9</v>
      </c>
      <c r="K99">
        <v>148</v>
      </c>
      <c r="L99" s="1">
        <v>42745</v>
      </c>
      <c r="M99" s="1">
        <v>43028</v>
      </c>
      <c r="N99">
        <f t="shared" si="23"/>
        <v>283</v>
      </c>
      <c r="O99" s="8">
        <f t="shared" si="22"/>
        <v>0.52296819787985871</v>
      </c>
    </row>
    <row r="100" spans="1:15" x14ac:dyDescent="0.35">
      <c r="A100" s="3" t="s">
        <v>158</v>
      </c>
      <c r="B100" s="2" t="s">
        <v>159</v>
      </c>
      <c r="C100" s="2" t="s">
        <v>383</v>
      </c>
      <c r="D100" s="2" t="s">
        <v>387</v>
      </c>
      <c r="E100" s="2"/>
      <c r="F100" s="2" t="s">
        <v>160</v>
      </c>
      <c r="G100" s="2">
        <v>1962</v>
      </c>
      <c r="H100" s="2" t="s">
        <v>8</v>
      </c>
      <c r="I100" s="2" t="s">
        <v>338</v>
      </c>
      <c r="J100" s="2" t="s">
        <v>9</v>
      </c>
      <c r="K100">
        <v>240</v>
      </c>
      <c r="L100" s="1">
        <v>43328</v>
      </c>
      <c r="M100" s="1">
        <v>43344</v>
      </c>
      <c r="N100">
        <f t="shared" si="23"/>
        <v>16</v>
      </c>
      <c r="O100" s="8">
        <f t="shared" si="22"/>
        <v>15</v>
      </c>
    </row>
    <row r="101" spans="1:15" x14ac:dyDescent="0.35">
      <c r="A101" s="3" t="s">
        <v>161</v>
      </c>
      <c r="B101" s="2" t="s">
        <v>162</v>
      </c>
      <c r="C101" s="2"/>
      <c r="D101" s="2" t="s">
        <v>354</v>
      </c>
      <c r="E101" s="2"/>
      <c r="F101" s="2" t="s">
        <v>163</v>
      </c>
      <c r="G101" s="2">
        <v>2015</v>
      </c>
      <c r="H101" s="2" t="s">
        <v>331</v>
      </c>
      <c r="I101" s="2" t="s">
        <v>96</v>
      </c>
      <c r="J101" s="2" t="s">
        <v>9</v>
      </c>
      <c r="K101">
        <v>352</v>
      </c>
      <c r="L101" s="1">
        <v>43092</v>
      </c>
      <c r="M101" s="1">
        <v>43191</v>
      </c>
      <c r="N101">
        <f t="shared" si="23"/>
        <v>99</v>
      </c>
      <c r="O101" s="8">
        <f t="shared" si="22"/>
        <v>3.5555555555555554</v>
      </c>
    </row>
    <row r="102" spans="1:15" x14ac:dyDescent="0.35">
      <c r="A102" s="3" t="s">
        <v>371</v>
      </c>
      <c r="B102" s="2" t="s">
        <v>164</v>
      </c>
      <c r="C102" s="2" t="s">
        <v>398</v>
      </c>
      <c r="D102" s="2" t="s">
        <v>387</v>
      </c>
      <c r="E102" s="2"/>
      <c r="F102" s="2" t="s">
        <v>165</v>
      </c>
      <c r="G102" s="2">
        <v>1994</v>
      </c>
      <c r="H102" s="2" t="s">
        <v>331</v>
      </c>
      <c r="I102" s="2" t="s">
        <v>336</v>
      </c>
      <c r="J102" s="2" t="s">
        <v>20</v>
      </c>
      <c r="K102">
        <v>316</v>
      </c>
      <c r="L102" s="1">
        <v>43183</v>
      </c>
      <c r="M102" s="1">
        <v>43198</v>
      </c>
      <c r="N102">
        <f t="shared" si="23"/>
        <v>15</v>
      </c>
      <c r="O102" s="8">
        <f t="shared" ref="O102:O164" si="24">K102/N102</f>
        <v>21.066666666666666</v>
      </c>
    </row>
    <row r="103" spans="1:15" x14ac:dyDescent="0.35">
      <c r="A103" s="3" t="s">
        <v>166</v>
      </c>
      <c r="B103" s="2" t="s">
        <v>167</v>
      </c>
      <c r="C103" s="2" t="s">
        <v>20</v>
      </c>
      <c r="D103" s="2" t="s">
        <v>354</v>
      </c>
      <c r="E103" s="2"/>
      <c r="F103" s="2" t="s">
        <v>168</v>
      </c>
      <c r="G103" s="2">
        <v>2016</v>
      </c>
      <c r="H103" s="2" t="s">
        <v>331</v>
      </c>
      <c r="I103" s="2" t="s">
        <v>96</v>
      </c>
      <c r="J103" s="2" t="s">
        <v>20</v>
      </c>
      <c r="K103">
        <v>188</v>
      </c>
      <c r="L103" s="1">
        <v>43166</v>
      </c>
      <c r="M103" s="1">
        <v>43175</v>
      </c>
      <c r="N103">
        <f t="shared" ref="N103:N165" si="25">M103-L103</f>
        <v>9</v>
      </c>
      <c r="O103" s="8">
        <f t="shared" si="24"/>
        <v>20.888888888888889</v>
      </c>
    </row>
    <row r="104" spans="1:15" x14ac:dyDescent="0.35">
      <c r="A104" s="3" t="s">
        <v>169</v>
      </c>
      <c r="B104" s="2" t="s">
        <v>170</v>
      </c>
      <c r="C104" s="2" t="s">
        <v>383</v>
      </c>
      <c r="D104" s="2" t="s">
        <v>387</v>
      </c>
      <c r="E104" s="2"/>
      <c r="F104" s="2" t="s">
        <v>117</v>
      </c>
      <c r="G104" s="2">
        <v>2014</v>
      </c>
      <c r="H104" s="2" t="s">
        <v>331</v>
      </c>
      <c r="I104" s="2" t="s">
        <v>58</v>
      </c>
      <c r="J104" s="2" t="s">
        <v>9</v>
      </c>
      <c r="K104">
        <v>256</v>
      </c>
      <c r="L104" s="1">
        <v>43175</v>
      </c>
      <c r="M104" s="1">
        <v>43177</v>
      </c>
      <c r="N104">
        <f t="shared" si="25"/>
        <v>2</v>
      </c>
      <c r="O104" s="8">
        <f t="shared" si="24"/>
        <v>128</v>
      </c>
    </row>
    <row r="105" spans="1:15" x14ac:dyDescent="0.35">
      <c r="A105" s="3" t="s">
        <v>171</v>
      </c>
      <c r="B105" s="2" t="s">
        <v>172</v>
      </c>
      <c r="C105" s="2" t="s">
        <v>384</v>
      </c>
      <c r="D105" s="2" t="s">
        <v>354</v>
      </c>
      <c r="E105" s="2"/>
      <c r="F105" s="2" t="s">
        <v>173</v>
      </c>
      <c r="G105" s="2">
        <v>2014</v>
      </c>
      <c r="H105" s="2" t="s">
        <v>331</v>
      </c>
      <c r="I105" s="2" t="s">
        <v>336</v>
      </c>
      <c r="J105" s="2" t="s">
        <v>9</v>
      </c>
      <c r="K105">
        <v>272</v>
      </c>
      <c r="L105" s="1">
        <v>42977</v>
      </c>
      <c r="M105" s="1">
        <v>42995</v>
      </c>
      <c r="N105">
        <f t="shared" si="25"/>
        <v>18</v>
      </c>
      <c r="O105" s="8">
        <f t="shared" si="24"/>
        <v>15.111111111111111</v>
      </c>
    </row>
    <row r="106" spans="1:15" x14ac:dyDescent="0.35">
      <c r="A106" s="3" t="s">
        <v>174</v>
      </c>
      <c r="B106" s="2" t="s">
        <v>175</v>
      </c>
      <c r="C106" s="2" t="s">
        <v>383</v>
      </c>
      <c r="D106" s="2" t="s">
        <v>387</v>
      </c>
      <c r="E106" s="2"/>
      <c r="F106" s="2" t="s">
        <v>113</v>
      </c>
      <c r="G106" s="2">
        <v>1861</v>
      </c>
      <c r="H106" s="2" t="s">
        <v>8</v>
      </c>
      <c r="I106" s="2" t="s">
        <v>369</v>
      </c>
      <c r="J106" s="2" t="s">
        <v>9</v>
      </c>
      <c r="K106">
        <v>460</v>
      </c>
      <c r="L106" s="1">
        <v>42652</v>
      </c>
      <c r="M106" s="1">
        <v>42664</v>
      </c>
      <c r="N106">
        <f t="shared" si="25"/>
        <v>12</v>
      </c>
      <c r="O106" s="8">
        <f t="shared" si="24"/>
        <v>38.333333333333336</v>
      </c>
    </row>
    <row r="107" spans="1:15" x14ac:dyDescent="0.35">
      <c r="A107" s="3" t="s">
        <v>176</v>
      </c>
      <c r="B107" s="2" t="s">
        <v>177</v>
      </c>
      <c r="C107" s="2" t="s">
        <v>395</v>
      </c>
      <c r="D107" s="2" t="s">
        <v>387</v>
      </c>
      <c r="E107" s="2"/>
      <c r="F107" s="2" t="s">
        <v>12</v>
      </c>
      <c r="G107" s="2">
        <v>1924</v>
      </c>
      <c r="H107" s="2" t="s">
        <v>8</v>
      </c>
      <c r="I107" s="2" t="s">
        <v>369</v>
      </c>
      <c r="J107" s="2" t="s">
        <v>9</v>
      </c>
      <c r="K107">
        <v>729</v>
      </c>
      <c r="L107" s="1">
        <v>43049</v>
      </c>
      <c r="M107" s="1">
        <v>43091</v>
      </c>
      <c r="N107">
        <f t="shared" si="25"/>
        <v>42</v>
      </c>
      <c r="O107" s="8">
        <f t="shared" si="24"/>
        <v>17.357142857142858</v>
      </c>
    </row>
    <row r="108" spans="1:15" x14ac:dyDescent="0.35">
      <c r="A108" s="3" t="s">
        <v>178</v>
      </c>
      <c r="B108" s="2" t="s">
        <v>179</v>
      </c>
      <c r="C108" s="2" t="s">
        <v>383</v>
      </c>
      <c r="D108" s="2" t="s">
        <v>387</v>
      </c>
      <c r="E108" s="2"/>
      <c r="F108" s="2" t="s">
        <v>180</v>
      </c>
      <c r="G108" s="2">
        <v>2015</v>
      </c>
      <c r="H108" s="2" t="s">
        <v>331</v>
      </c>
      <c r="I108" s="2" t="s">
        <v>58</v>
      </c>
      <c r="J108" s="2" t="s">
        <v>9</v>
      </c>
      <c r="K108">
        <v>224</v>
      </c>
      <c r="L108" s="1">
        <v>42527</v>
      </c>
      <c r="M108" s="1">
        <v>42528</v>
      </c>
      <c r="N108">
        <f t="shared" si="25"/>
        <v>1</v>
      </c>
      <c r="O108" s="8">
        <f t="shared" si="24"/>
        <v>224</v>
      </c>
    </row>
    <row r="109" spans="1:15" x14ac:dyDescent="0.35">
      <c r="A109" s="3" t="s">
        <v>181</v>
      </c>
      <c r="B109" s="2" t="s">
        <v>182</v>
      </c>
      <c r="C109" s="2" t="s">
        <v>384</v>
      </c>
      <c r="D109" s="2" t="s">
        <v>387</v>
      </c>
      <c r="E109" s="2"/>
      <c r="F109" s="2" t="s">
        <v>183</v>
      </c>
      <c r="G109" s="2">
        <v>1960</v>
      </c>
      <c r="H109" s="2" t="s">
        <v>8</v>
      </c>
      <c r="I109" s="2" t="s">
        <v>343</v>
      </c>
      <c r="J109" s="2" t="s">
        <v>9</v>
      </c>
      <c r="K109">
        <v>307</v>
      </c>
      <c r="L109" s="1">
        <v>43227</v>
      </c>
      <c r="M109" s="1">
        <v>43240</v>
      </c>
      <c r="N109">
        <f t="shared" si="25"/>
        <v>13</v>
      </c>
      <c r="O109" s="8">
        <f t="shared" si="24"/>
        <v>23.615384615384617</v>
      </c>
    </row>
    <row r="110" spans="1:15" x14ac:dyDescent="0.35">
      <c r="A110" s="3" t="s">
        <v>184</v>
      </c>
      <c r="B110" s="2" t="s">
        <v>378</v>
      </c>
      <c r="C110" s="2" t="s">
        <v>399</v>
      </c>
      <c r="D110" s="2" t="s">
        <v>387</v>
      </c>
      <c r="E110" s="2"/>
      <c r="F110" s="2" t="s">
        <v>185</v>
      </c>
      <c r="G110" s="2">
        <v>2015</v>
      </c>
      <c r="H110" s="2" t="s">
        <v>331</v>
      </c>
      <c r="I110" s="2" t="s">
        <v>49</v>
      </c>
      <c r="J110" s="2" t="s">
        <v>9</v>
      </c>
      <c r="K110">
        <v>90</v>
      </c>
      <c r="L110" s="1">
        <v>42632</v>
      </c>
      <c r="M110" s="1">
        <v>42633</v>
      </c>
      <c r="N110">
        <f t="shared" si="25"/>
        <v>1</v>
      </c>
      <c r="O110" s="8">
        <f t="shared" si="24"/>
        <v>90</v>
      </c>
    </row>
    <row r="111" spans="1:15" x14ac:dyDescent="0.35">
      <c r="A111" s="3" t="s">
        <v>186</v>
      </c>
      <c r="B111" s="2" t="s">
        <v>187</v>
      </c>
      <c r="C111" s="2" t="s">
        <v>384</v>
      </c>
      <c r="D111" s="2" t="s">
        <v>387</v>
      </c>
      <c r="E111" s="2"/>
      <c r="F111" s="2" t="s">
        <v>188</v>
      </c>
      <c r="G111" s="2">
        <v>2014</v>
      </c>
      <c r="H111" s="2" t="s">
        <v>331</v>
      </c>
      <c r="I111" s="2" t="s">
        <v>336</v>
      </c>
      <c r="J111" s="2" t="s">
        <v>9</v>
      </c>
      <c r="K111">
        <v>286</v>
      </c>
      <c r="L111" s="1">
        <v>43283</v>
      </c>
      <c r="M111" s="1">
        <v>43291</v>
      </c>
      <c r="N111">
        <f t="shared" si="25"/>
        <v>8</v>
      </c>
      <c r="O111" s="8">
        <f t="shared" si="24"/>
        <v>35.75</v>
      </c>
    </row>
    <row r="112" spans="1:15" x14ac:dyDescent="0.35">
      <c r="A112" s="3" t="s">
        <v>189</v>
      </c>
      <c r="B112" s="2" t="s">
        <v>190</v>
      </c>
      <c r="C112" s="2"/>
      <c r="D112" s="2"/>
      <c r="E112" s="2"/>
      <c r="F112" s="2" t="s">
        <v>191</v>
      </c>
      <c r="G112" s="2">
        <v>2010</v>
      </c>
      <c r="H112" s="2" t="s">
        <v>331</v>
      </c>
      <c r="I112" s="2" t="s">
        <v>346</v>
      </c>
      <c r="J112" s="2" t="s">
        <v>9</v>
      </c>
      <c r="K112">
        <v>386</v>
      </c>
      <c r="L112" s="1">
        <v>42941</v>
      </c>
      <c r="M112" s="1">
        <v>42950</v>
      </c>
      <c r="N112">
        <f t="shared" si="25"/>
        <v>9</v>
      </c>
      <c r="O112" s="8">
        <f t="shared" si="24"/>
        <v>42.888888888888886</v>
      </c>
    </row>
    <row r="113" spans="1:15" x14ac:dyDescent="0.35">
      <c r="A113" s="3" t="s">
        <v>192</v>
      </c>
      <c r="B113" s="2" t="s">
        <v>379</v>
      </c>
      <c r="C113" s="2"/>
      <c r="D113" s="2"/>
      <c r="E113" s="2"/>
      <c r="F113" s="2" t="s">
        <v>28</v>
      </c>
      <c r="G113" s="2">
        <v>1967</v>
      </c>
      <c r="H113" s="2" t="s">
        <v>8</v>
      </c>
      <c r="I113" s="2" t="s">
        <v>369</v>
      </c>
      <c r="J113" s="2" t="s">
        <v>9</v>
      </c>
      <c r="K113">
        <v>432</v>
      </c>
      <c r="L113" s="1">
        <v>42936</v>
      </c>
      <c r="M113" s="1">
        <v>42940</v>
      </c>
      <c r="N113">
        <f t="shared" si="25"/>
        <v>4</v>
      </c>
      <c r="O113" s="8">
        <f t="shared" si="24"/>
        <v>108</v>
      </c>
    </row>
    <row r="114" spans="1:15" x14ac:dyDescent="0.35">
      <c r="A114" s="3" t="s">
        <v>193</v>
      </c>
      <c r="B114" s="2" t="s">
        <v>194</v>
      </c>
      <c r="C114" s="2"/>
      <c r="D114" s="2"/>
      <c r="E114" s="2"/>
      <c r="F114" s="2" t="s">
        <v>131</v>
      </c>
      <c r="G114" s="2">
        <v>2017</v>
      </c>
      <c r="H114" s="2" t="s">
        <v>8</v>
      </c>
      <c r="I114" s="2" t="s">
        <v>347</v>
      </c>
      <c r="J114" s="2" t="s">
        <v>9</v>
      </c>
      <c r="K114">
        <v>276</v>
      </c>
      <c r="L114" s="1">
        <v>43028</v>
      </c>
      <c r="M114" s="1">
        <v>43036</v>
      </c>
      <c r="N114">
        <f t="shared" si="25"/>
        <v>8</v>
      </c>
      <c r="O114" s="8">
        <f t="shared" si="24"/>
        <v>34.5</v>
      </c>
    </row>
    <row r="115" spans="1:15" x14ac:dyDescent="0.35">
      <c r="A115" s="3" t="s">
        <v>195</v>
      </c>
      <c r="B115" s="2" t="s">
        <v>196</v>
      </c>
      <c r="C115" s="2"/>
      <c r="D115" s="2"/>
      <c r="E115" s="2"/>
      <c r="F115" s="2" t="s">
        <v>12</v>
      </c>
      <c r="G115" s="2">
        <v>1969</v>
      </c>
      <c r="H115" s="2" t="s">
        <v>8</v>
      </c>
      <c r="I115" s="2" t="s">
        <v>49</v>
      </c>
      <c r="J115" s="2" t="s">
        <v>9</v>
      </c>
      <c r="K115">
        <v>157</v>
      </c>
      <c r="L115" s="1">
        <v>42639</v>
      </c>
      <c r="M115" s="1">
        <v>42640</v>
      </c>
      <c r="N115">
        <f t="shared" si="25"/>
        <v>1</v>
      </c>
      <c r="O115" s="8">
        <f t="shared" si="24"/>
        <v>157</v>
      </c>
    </row>
    <row r="116" spans="1:15" x14ac:dyDescent="0.35">
      <c r="A116" s="3" t="s">
        <v>197</v>
      </c>
      <c r="B116" s="2" t="s">
        <v>198</v>
      </c>
      <c r="C116" s="2"/>
      <c r="D116" s="2"/>
      <c r="E116" s="2"/>
      <c r="F116" s="2" t="s">
        <v>52</v>
      </c>
      <c r="G116" s="2">
        <v>1959</v>
      </c>
      <c r="H116" s="2" t="s">
        <v>8</v>
      </c>
      <c r="I116" s="2" t="s">
        <v>369</v>
      </c>
      <c r="J116" s="2" t="s">
        <v>9</v>
      </c>
      <c r="K116">
        <v>341</v>
      </c>
      <c r="L116" s="1">
        <v>42418</v>
      </c>
      <c r="M116" s="1">
        <v>42427</v>
      </c>
      <c r="N116">
        <f t="shared" si="25"/>
        <v>9</v>
      </c>
      <c r="O116" s="8">
        <f t="shared" si="24"/>
        <v>37.888888888888886</v>
      </c>
    </row>
    <row r="117" spans="1:15" x14ac:dyDescent="0.35">
      <c r="A117" s="3" t="s">
        <v>365</v>
      </c>
      <c r="B117" s="2" t="s">
        <v>199</v>
      </c>
      <c r="C117" s="2"/>
      <c r="D117" s="2"/>
      <c r="E117" s="2"/>
      <c r="F117" s="2" t="s">
        <v>200</v>
      </c>
      <c r="G117" s="2">
        <v>2015</v>
      </c>
      <c r="H117" s="2" t="s">
        <v>8</v>
      </c>
      <c r="I117" s="2" t="s">
        <v>369</v>
      </c>
      <c r="J117" s="2" t="s">
        <v>9</v>
      </c>
      <c r="K117">
        <v>362</v>
      </c>
      <c r="L117" s="1">
        <v>42531</v>
      </c>
      <c r="M117" s="1">
        <v>42540</v>
      </c>
      <c r="N117">
        <f t="shared" si="25"/>
        <v>9</v>
      </c>
      <c r="O117" s="8">
        <f t="shared" si="24"/>
        <v>40.222222222222221</v>
      </c>
    </row>
    <row r="118" spans="1:15" x14ac:dyDescent="0.35">
      <c r="A118" s="3" t="s">
        <v>366</v>
      </c>
      <c r="B118" s="2" t="s">
        <v>201</v>
      </c>
      <c r="C118" s="2"/>
      <c r="D118" s="2"/>
      <c r="E118" s="2"/>
      <c r="F118" s="2" t="s">
        <v>202</v>
      </c>
      <c r="G118" s="2">
        <v>1751</v>
      </c>
      <c r="H118" s="2" t="s">
        <v>331</v>
      </c>
      <c r="I118" t="s">
        <v>343</v>
      </c>
      <c r="J118" s="2" t="s">
        <v>20</v>
      </c>
      <c r="K118">
        <v>110</v>
      </c>
      <c r="L118" s="1">
        <v>42729</v>
      </c>
      <c r="M118" s="1">
        <v>42732</v>
      </c>
      <c r="N118">
        <f t="shared" si="25"/>
        <v>3</v>
      </c>
      <c r="O118" s="8">
        <f t="shared" si="24"/>
        <v>36.666666666666664</v>
      </c>
    </row>
    <row r="119" spans="1:15" x14ac:dyDescent="0.35">
      <c r="A119" s="3" t="s">
        <v>203</v>
      </c>
      <c r="B119" s="2" t="s">
        <v>204</v>
      </c>
      <c r="C119" s="2"/>
      <c r="D119" s="2"/>
      <c r="E119" s="2"/>
      <c r="F119" s="2" t="s">
        <v>28</v>
      </c>
      <c r="G119" s="2">
        <v>1939</v>
      </c>
      <c r="H119" s="2" t="s">
        <v>8</v>
      </c>
      <c r="I119" t="s">
        <v>369</v>
      </c>
      <c r="J119" s="2" t="s">
        <v>9</v>
      </c>
      <c r="K119">
        <v>384</v>
      </c>
      <c r="L119" s="1">
        <v>42541</v>
      </c>
      <c r="M119" s="1">
        <v>42550</v>
      </c>
      <c r="N119">
        <f t="shared" si="25"/>
        <v>9</v>
      </c>
      <c r="O119" s="8">
        <f t="shared" si="24"/>
        <v>42.666666666666664</v>
      </c>
    </row>
    <row r="120" spans="1:15" x14ac:dyDescent="0.35">
      <c r="A120" s="3" t="s">
        <v>205</v>
      </c>
      <c r="B120" s="2" t="s">
        <v>206</v>
      </c>
      <c r="C120" s="2"/>
      <c r="D120" s="2"/>
      <c r="E120" s="2"/>
      <c r="F120" s="2" t="s">
        <v>113</v>
      </c>
      <c r="G120" s="2">
        <v>2008</v>
      </c>
      <c r="H120" s="2" t="s">
        <v>331</v>
      </c>
      <c r="I120" t="s">
        <v>336</v>
      </c>
      <c r="J120" s="2" t="s">
        <v>9</v>
      </c>
      <c r="K120">
        <v>305</v>
      </c>
      <c r="L120" s="1">
        <v>42853</v>
      </c>
      <c r="M120" s="1">
        <v>42856</v>
      </c>
      <c r="N120">
        <f t="shared" si="25"/>
        <v>3</v>
      </c>
      <c r="O120" s="8">
        <f t="shared" si="24"/>
        <v>101.66666666666667</v>
      </c>
    </row>
    <row r="121" spans="1:15" x14ac:dyDescent="0.35">
      <c r="A121" s="3" t="s">
        <v>367</v>
      </c>
      <c r="B121" s="2" t="s">
        <v>207</v>
      </c>
      <c r="C121" s="2"/>
      <c r="D121" s="2"/>
      <c r="E121" s="2"/>
      <c r="F121" s="2" t="s">
        <v>208</v>
      </c>
      <c r="G121" s="2">
        <v>1965</v>
      </c>
      <c r="H121" s="2" t="s">
        <v>8</v>
      </c>
      <c r="I121" t="s">
        <v>348</v>
      </c>
      <c r="J121" s="2" t="s">
        <v>9</v>
      </c>
      <c r="K121">
        <v>352</v>
      </c>
      <c r="L121" s="1">
        <v>42772</v>
      </c>
      <c r="M121" s="1">
        <v>42774</v>
      </c>
      <c r="N121">
        <f t="shared" si="25"/>
        <v>2</v>
      </c>
      <c r="O121" s="8">
        <f t="shared" si="24"/>
        <v>176</v>
      </c>
    </row>
    <row r="122" spans="1:15" x14ac:dyDescent="0.35">
      <c r="A122" s="3" t="s">
        <v>209</v>
      </c>
      <c r="B122" s="2" t="s">
        <v>114</v>
      </c>
      <c r="C122" s="2"/>
      <c r="D122" s="2"/>
      <c r="E122" s="2"/>
      <c r="F122" s="2" t="s">
        <v>210</v>
      </c>
      <c r="G122" s="2">
        <v>1975</v>
      </c>
      <c r="H122" s="2" t="s">
        <v>8</v>
      </c>
      <c r="I122" t="s">
        <v>338</v>
      </c>
      <c r="J122" s="2" t="s">
        <v>9</v>
      </c>
      <c r="K122">
        <v>173</v>
      </c>
      <c r="L122" s="1">
        <v>43105</v>
      </c>
      <c r="M122" s="1">
        <v>43106</v>
      </c>
      <c r="N122">
        <f t="shared" si="25"/>
        <v>1</v>
      </c>
      <c r="O122" s="8">
        <f t="shared" si="24"/>
        <v>173</v>
      </c>
    </row>
    <row r="123" spans="1:15" x14ac:dyDescent="0.35">
      <c r="A123" s="3" t="s">
        <v>211</v>
      </c>
      <c r="B123" s="2" t="s">
        <v>212</v>
      </c>
      <c r="C123" s="2"/>
      <c r="D123" s="2"/>
      <c r="E123" s="2"/>
      <c r="F123" s="2" t="s">
        <v>52</v>
      </c>
      <c r="G123" s="2">
        <v>1936</v>
      </c>
      <c r="H123" s="2" t="s">
        <v>8</v>
      </c>
      <c r="I123" t="s">
        <v>347</v>
      </c>
      <c r="J123" s="2" t="s">
        <v>9</v>
      </c>
      <c r="K123">
        <v>348</v>
      </c>
      <c r="L123" s="1">
        <v>42895</v>
      </c>
      <c r="M123" s="1">
        <v>42899</v>
      </c>
      <c r="N123">
        <f t="shared" si="25"/>
        <v>4</v>
      </c>
      <c r="O123" s="8">
        <f t="shared" si="24"/>
        <v>87</v>
      </c>
    </row>
    <row r="124" spans="1:15" x14ac:dyDescent="0.35">
      <c r="A124" s="3" t="s">
        <v>213</v>
      </c>
      <c r="B124" s="2" t="s">
        <v>214</v>
      </c>
      <c r="C124" s="2"/>
      <c r="D124" s="2"/>
      <c r="E124" s="2"/>
      <c r="F124" s="2" t="s">
        <v>134</v>
      </c>
      <c r="G124" s="2">
        <v>1963</v>
      </c>
      <c r="H124" s="2" t="s">
        <v>331</v>
      </c>
      <c r="I124" t="s">
        <v>49</v>
      </c>
      <c r="J124" s="2" t="s">
        <v>9</v>
      </c>
      <c r="K124">
        <v>312</v>
      </c>
      <c r="L124" s="1">
        <v>43200</v>
      </c>
      <c r="M124" s="1">
        <v>43212</v>
      </c>
      <c r="N124">
        <f t="shared" si="25"/>
        <v>12</v>
      </c>
      <c r="O124" s="8">
        <f t="shared" si="24"/>
        <v>26</v>
      </c>
    </row>
    <row r="125" spans="1:15" x14ac:dyDescent="0.35">
      <c r="A125" s="3" t="s">
        <v>215</v>
      </c>
      <c r="B125" s="2" t="s">
        <v>216</v>
      </c>
      <c r="C125" s="2"/>
      <c r="D125" s="2"/>
      <c r="E125" s="2"/>
      <c r="F125" s="2" t="s">
        <v>217</v>
      </c>
      <c r="G125" s="2">
        <v>1928</v>
      </c>
      <c r="H125" s="2" t="s">
        <v>8</v>
      </c>
      <c r="I125" t="s">
        <v>332</v>
      </c>
      <c r="J125" s="2" t="s">
        <v>9</v>
      </c>
      <c r="K125">
        <v>546</v>
      </c>
      <c r="L125" s="1">
        <v>43217</v>
      </c>
      <c r="M125" s="1">
        <v>43226</v>
      </c>
      <c r="N125">
        <f t="shared" si="25"/>
        <v>9</v>
      </c>
      <c r="O125" s="8">
        <f t="shared" si="24"/>
        <v>60.666666666666664</v>
      </c>
    </row>
    <row r="126" spans="1:15" x14ac:dyDescent="0.35">
      <c r="A126" s="3" t="s">
        <v>218</v>
      </c>
      <c r="B126" s="2" t="s">
        <v>219</v>
      </c>
      <c r="C126" s="2"/>
      <c r="D126" s="2"/>
      <c r="E126" s="2"/>
      <c r="F126" s="2" t="s">
        <v>52</v>
      </c>
      <c r="G126" s="2">
        <v>1946</v>
      </c>
      <c r="H126" s="2" t="s">
        <v>8</v>
      </c>
      <c r="I126" t="s">
        <v>344</v>
      </c>
      <c r="J126" s="2" t="s">
        <v>9</v>
      </c>
      <c r="K126">
        <v>661</v>
      </c>
      <c r="L126" s="1">
        <v>42385</v>
      </c>
      <c r="M126" s="1">
        <v>42404</v>
      </c>
      <c r="N126">
        <f t="shared" si="25"/>
        <v>19</v>
      </c>
      <c r="O126" s="8">
        <f t="shared" si="24"/>
        <v>34.789473684210527</v>
      </c>
    </row>
    <row r="127" spans="1:15" x14ac:dyDescent="0.35">
      <c r="A127" s="3" t="s">
        <v>220</v>
      </c>
      <c r="B127" s="2" t="s">
        <v>380</v>
      </c>
      <c r="C127" s="2"/>
      <c r="D127" s="2"/>
      <c r="E127" s="2"/>
      <c r="F127" s="2" t="s">
        <v>221</v>
      </c>
      <c r="G127" s="2">
        <v>1996</v>
      </c>
      <c r="H127" s="2" t="s">
        <v>8</v>
      </c>
      <c r="I127" t="s">
        <v>342</v>
      </c>
      <c r="J127" s="2" t="s">
        <v>9</v>
      </c>
      <c r="K127">
        <v>227</v>
      </c>
      <c r="L127" s="1">
        <v>43163</v>
      </c>
      <c r="M127" s="1">
        <v>43165</v>
      </c>
      <c r="N127">
        <f t="shared" si="25"/>
        <v>2</v>
      </c>
      <c r="O127" s="8">
        <f t="shared" si="24"/>
        <v>113.5</v>
      </c>
    </row>
    <row r="128" spans="1:15" x14ac:dyDescent="0.35">
      <c r="A128" s="3" t="s">
        <v>222</v>
      </c>
      <c r="B128" s="2" t="s">
        <v>223</v>
      </c>
      <c r="C128" s="2"/>
      <c r="D128" s="2"/>
      <c r="E128" s="2"/>
      <c r="F128" s="2" t="s">
        <v>224</v>
      </c>
      <c r="G128" s="2">
        <v>1998</v>
      </c>
      <c r="H128" s="2" t="s">
        <v>331</v>
      </c>
      <c r="I128" t="s">
        <v>346</v>
      </c>
      <c r="J128" s="2" t="s">
        <v>9</v>
      </c>
      <c r="K128">
        <v>94</v>
      </c>
      <c r="L128" s="1">
        <v>43121</v>
      </c>
      <c r="M128" s="1">
        <v>43121</v>
      </c>
      <c r="N128">
        <f t="shared" si="25"/>
        <v>0</v>
      </c>
      <c r="O128" s="8" t="e">
        <f t="shared" si="24"/>
        <v>#DIV/0!</v>
      </c>
    </row>
    <row r="129" spans="1:15" x14ac:dyDescent="0.35">
      <c r="A129" s="3" t="s">
        <v>329</v>
      </c>
      <c r="B129" s="2" t="s">
        <v>225</v>
      </c>
      <c r="C129" s="2"/>
      <c r="D129" s="2"/>
      <c r="E129" s="2"/>
      <c r="F129" s="2" t="s">
        <v>226</v>
      </c>
      <c r="G129" s="2">
        <v>1987</v>
      </c>
      <c r="H129" s="2" t="s">
        <v>331</v>
      </c>
      <c r="I129" t="s">
        <v>349</v>
      </c>
      <c r="J129" s="2" t="s">
        <v>9</v>
      </c>
      <c r="K129">
        <v>372</v>
      </c>
      <c r="L129" s="1">
        <v>42767</v>
      </c>
      <c r="M129" s="1">
        <v>42768</v>
      </c>
      <c r="N129">
        <f t="shared" si="25"/>
        <v>1</v>
      </c>
      <c r="O129" s="8">
        <f t="shared" si="24"/>
        <v>372</v>
      </c>
    </row>
    <row r="130" spans="1:15" x14ac:dyDescent="0.35">
      <c r="A130" s="3" t="s">
        <v>227</v>
      </c>
      <c r="B130" s="2" t="s">
        <v>228</v>
      </c>
      <c r="C130" s="2"/>
      <c r="D130" s="2"/>
      <c r="E130" s="2"/>
      <c r="F130" s="2" t="s">
        <v>139</v>
      </c>
      <c r="G130" s="2">
        <v>1967</v>
      </c>
      <c r="H130" s="2" t="s">
        <v>8</v>
      </c>
      <c r="I130" t="s">
        <v>343</v>
      </c>
      <c r="J130" s="2" t="s">
        <v>9</v>
      </c>
      <c r="K130">
        <v>412</v>
      </c>
      <c r="L130" s="1">
        <v>42768</v>
      </c>
      <c r="M130" s="1">
        <v>42771</v>
      </c>
      <c r="N130">
        <f t="shared" si="25"/>
        <v>3</v>
      </c>
      <c r="O130" s="8">
        <f t="shared" si="24"/>
        <v>137.33333333333334</v>
      </c>
    </row>
    <row r="131" spans="1:15" x14ac:dyDescent="0.35">
      <c r="A131" s="3" t="s">
        <v>229</v>
      </c>
      <c r="B131" s="2" t="s">
        <v>230</v>
      </c>
      <c r="C131" s="2"/>
      <c r="D131" s="2"/>
      <c r="E131" s="2"/>
      <c r="F131" s="2" t="s">
        <v>231</v>
      </c>
      <c r="G131" s="2">
        <v>2010</v>
      </c>
      <c r="H131" s="2" t="s">
        <v>8</v>
      </c>
      <c r="I131" t="s">
        <v>49</v>
      </c>
      <c r="J131" s="2" t="s">
        <v>9</v>
      </c>
      <c r="K131">
        <v>941</v>
      </c>
      <c r="L131" s="1">
        <v>42883</v>
      </c>
      <c r="M131" s="1">
        <v>42894</v>
      </c>
      <c r="N131">
        <f t="shared" si="25"/>
        <v>11</v>
      </c>
      <c r="O131" s="8">
        <f t="shared" si="24"/>
        <v>85.545454545454547</v>
      </c>
    </row>
    <row r="132" spans="1:15" x14ac:dyDescent="0.35">
      <c r="A132" s="3" t="s">
        <v>232</v>
      </c>
      <c r="B132" s="2" t="s">
        <v>233</v>
      </c>
      <c r="C132" s="2"/>
      <c r="D132" s="2"/>
      <c r="E132" s="2"/>
      <c r="F132" s="2" t="s">
        <v>28</v>
      </c>
      <c r="G132" s="2">
        <v>2017</v>
      </c>
      <c r="H132" s="2" t="s">
        <v>331</v>
      </c>
      <c r="I132" t="s">
        <v>344</v>
      </c>
      <c r="J132" s="2" t="s">
        <v>9</v>
      </c>
      <c r="K132">
        <v>304</v>
      </c>
      <c r="L132" s="1">
        <v>43106</v>
      </c>
      <c r="M132" s="1">
        <v>43120</v>
      </c>
      <c r="N132">
        <f t="shared" si="25"/>
        <v>14</v>
      </c>
      <c r="O132" s="8">
        <f t="shared" si="24"/>
        <v>21.714285714285715</v>
      </c>
    </row>
    <row r="133" spans="1:15" x14ac:dyDescent="0.35">
      <c r="A133" s="3" t="s">
        <v>234</v>
      </c>
      <c r="B133" s="2" t="s">
        <v>63</v>
      </c>
      <c r="C133" s="2"/>
      <c r="D133" s="2"/>
      <c r="E133" s="2"/>
      <c r="F133" s="2" t="s">
        <v>12</v>
      </c>
      <c r="G133" s="2">
        <v>1963</v>
      </c>
      <c r="H133" s="2" t="s">
        <v>8</v>
      </c>
      <c r="I133" t="s">
        <v>369</v>
      </c>
      <c r="J133" s="2" t="s">
        <v>9</v>
      </c>
      <c r="K133">
        <v>492</v>
      </c>
      <c r="L133" s="1">
        <v>43127</v>
      </c>
      <c r="M133" s="1">
        <v>43148</v>
      </c>
      <c r="N133">
        <f t="shared" si="25"/>
        <v>21</v>
      </c>
      <c r="O133" s="8">
        <f t="shared" si="24"/>
        <v>23.428571428571427</v>
      </c>
    </row>
    <row r="134" spans="1:15" x14ac:dyDescent="0.35">
      <c r="A134" s="3" t="s">
        <v>235</v>
      </c>
      <c r="B134" s="2" t="s">
        <v>236</v>
      </c>
      <c r="C134" s="2"/>
      <c r="D134" s="2"/>
      <c r="E134" s="2"/>
      <c r="F134" s="2" t="s">
        <v>113</v>
      </c>
      <c r="G134" s="2">
        <v>1949</v>
      </c>
      <c r="H134" s="2" t="s">
        <v>8</v>
      </c>
      <c r="I134" t="s">
        <v>369</v>
      </c>
      <c r="J134" s="2" t="s">
        <v>9</v>
      </c>
      <c r="K134">
        <v>311</v>
      </c>
      <c r="L134" s="1">
        <v>43149</v>
      </c>
      <c r="M134" s="1">
        <v>43155</v>
      </c>
      <c r="N134">
        <f t="shared" si="25"/>
        <v>6</v>
      </c>
      <c r="O134" s="8">
        <f t="shared" si="24"/>
        <v>51.833333333333336</v>
      </c>
    </row>
    <row r="135" spans="1:15" x14ac:dyDescent="0.35">
      <c r="A135" s="3" t="s">
        <v>237</v>
      </c>
      <c r="B135" s="2" t="s">
        <v>238</v>
      </c>
      <c r="C135" s="2"/>
      <c r="D135" s="2"/>
      <c r="E135" s="2"/>
      <c r="F135" s="2" t="s">
        <v>239</v>
      </c>
      <c r="G135" s="2">
        <v>2015</v>
      </c>
      <c r="H135" s="2" t="s">
        <v>8</v>
      </c>
      <c r="I135" t="s">
        <v>337</v>
      </c>
      <c r="J135" s="2" t="s">
        <v>9</v>
      </c>
      <c r="K135">
        <v>384</v>
      </c>
      <c r="L135" s="1">
        <v>42919</v>
      </c>
      <c r="M135" s="1">
        <v>42929</v>
      </c>
      <c r="N135">
        <f t="shared" si="25"/>
        <v>10</v>
      </c>
      <c r="O135" s="8">
        <f t="shared" si="24"/>
        <v>38.4</v>
      </c>
    </row>
    <row r="136" spans="1:15" x14ac:dyDescent="0.35">
      <c r="A136" s="3" t="s">
        <v>240</v>
      </c>
      <c r="B136" s="2" t="s">
        <v>241</v>
      </c>
      <c r="C136" s="2"/>
      <c r="D136" s="2"/>
      <c r="E136" s="2"/>
      <c r="F136" s="2" t="s">
        <v>45</v>
      </c>
      <c r="G136" s="2">
        <v>1992</v>
      </c>
      <c r="H136" s="2" t="s">
        <v>331</v>
      </c>
      <c r="I136" t="s">
        <v>350</v>
      </c>
      <c r="J136" s="2" t="s">
        <v>9</v>
      </c>
      <c r="K136">
        <v>256</v>
      </c>
      <c r="L136" s="1">
        <v>42732</v>
      </c>
      <c r="M136" s="1">
        <v>42737</v>
      </c>
      <c r="N136">
        <f t="shared" si="25"/>
        <v>5</v>
      </c>
      <c r="O136" s="8">
        <f t="shared" si="24"/>
        <v>51.2</v>
      </c>
    </row>
    <row r="137" spans="1:15" x14ac:dyDescent="0.35">
      <c r="A137" s="3" t="s">
        <v>242</v>
      </c>
      <c r="B137" s="2" t="s">
        <v>243</v>
      </c>
      <c r="C137" s="2"/>
      <c r="D137" s="2"/>
      <c r="E137" s="2"/>
      <c r="F137" s="2" t="s">
        <v>153</v>
      </c>
      <c r="G137" s="2">
        <v>1977</v>
      </c>
      <c r="H137" s="2" t="s">
        <v>331</v>
      </c>
      <c r="I137" t="s">
        <v>349</v>
      </c>
      <c r="J137" s="2" t="s">
        <v>9</v>
      </c>
      <c r="K137">
        <v>256</v>
      </c>
      <c r="L137" s="1">
        <v>42382</v>
      </c>
      <c r="M137" s="1">
        <v>42383</v>
      </c>
      <c r="N137">
        <f t="shared" si="25"/>
        <v>1</v>
      </c>
      <c r="O137" s="8">
        <f t="shared" si="24"/>
        <v>256</v>
      </c>
    </row>
    <row r="138" spans="1:15" x14ac:dyDescent="0.35">
      <c r="A138" s="3" t="s">
        <v>244</v>
      </c>
      <c r="B138" s="2" t="s">
        <v>245</v>
      </c>
      <c r="C138" s="2"/>
      <c r="D138" s="2"/>
      <c r="E138" s="2"/>
      <c r="F138" s="2" t="s">
        <v>52</v>
      </c>
      <c r="G138" s="2">
        <v>1927</v>
      </c>
      <c r="H138" s="2" t="s">
        <v>8</v>
      </c>
      <c r="I138" t="s">
        <v>369</v>
      </c>
      <c r="J138" s="2" t="s">
        <v>9</v>
      </c>
      <c r="K138">
        <v>272</v>
      </c>
      <c r="L138" s="1">
        <v>42790</v>
      </c>
      <c r="M138" s="1">
        <v>42802</v>
      </c>
      <c r="N138">
        <f t="shared" si="25"/>
        <v>12</v>
      </c>
      <c r="O138" s="8">
        <f t="shared" si="24"/>
        <v>22.666666666666668</v>
      </c>
    </row>
    <row r="139" spans="1:15" x14ac:dyDescent="0.35">
      <c r="A139" s="3" t="s">
        <v>246</v>
      </c>
      <c r="B139" s="2" t="s">
        <v>247</v>
      </c>
      <c r="C139" s="2"/>
      <c r="D139" s="2"/>
      <c r="E139" s="2"/>
      <c r="F139" s="2" t="s">
        <v>248</v>
      </c>
      <c r="G139" s="2">
        <v>1997</v>
      </c>
      <c r="H139" s="2" t="s">
        <v>331</v>
      </c>
      <c r="I139" t="s">
        <v>49</v>
      </c>
      <c r="J139" s="2" t="s">
        <v>9</v>
      </c>
      <c r="K139">
        <v>293</v>
      </c>
      <c r="L139" s="1">
        <v>42805</v>
      </c>
      <c r="M139" s="1">
        <v>42811</v>
      </c>
      <c r="N139">
        <f t="shared" si="25"/>
        <v>6</v>
      </c>
      <c r="O139" s="8">
        <f t="shared" si="24"/>
        <v>48.833333333333336</v>
      </c>
    </row>
    <row r="140" spans="1:15" x14ac:dyDescent="0.35">
      <c r="A140" s="3" t="s">
        <v>249</v>
      </c>
      <c r="B140" s="2" t="s">
        <v>250</v>
      </c>
      <c r="C140" s="2"/>
      <c r="D140" s="2"/>
      <c r="E140" s="2"/>
      <c r="F140" s="2" t="s">
        <v>113</v>
      </c>
      <c r="G140" s="2">
        <v>2013</v>
      </c>
      <c r="H140" s="2" t="s">
        <v>331</v>
      </c>
      <c r="I140" t="s">
        <v>96</v>
      </c>
      <c r="J140" s="2" t="s">
        <v>9</v>
      </c>
      <c r="K140">
        <v>496</v>
      </c>
      <c r="L140" s="1">
        <v>42645</v>
      </c>
      <c r="M140" s="1">
        <v>42649</v>
      </c>
      <c r="N140">
        <f t="shared" si="25"/>
        <v>4</v>
      </c>
      <c r="O140" s="8">
        <f t="shared" si="24"/>
        <v>124</v>
      </c>
    </row>
    <row r="141" spans="1:15" x14ac:dyDescent="0.35">
      <c r="A141" s="3" t="s">
        <v>251</v>
      </c>
      <c r="B141" s="2" t="s">
        <v>82</v>
      </c>
      <c r="C141" s="2"/>
      <c r="D141" s="2"/>
      <c r="E141" s="2"/>
      <c r="F141" s="2" t="s">
        <v>52</v>
      </c>
      <c r="G141" s="2">
        <v>1955</v>
      </c>
      <c r="H141" s="2" t="s">
        <v>8</v>
      </c>
      <c r="I141" t="s">
        <v>369</v>
      </c>
      <c r="J141" s="2" t="s">
        <v>9</v>
      </c>
      <c r="K141">
        <v>331</v>
      </c>
      <c r="L141" s="1">
        <v>42823</v>
      </c>
      <c r="M141" s="1">
        <v>42827</v>
      </c>
      <c r="N141">
        <f t="shared" si="25"/>
        <v>4</v>
      </c>
      <c r="O141" s="8">
        <f t="shared" si="24"/>
        <v>82.75</v>
      </c>
    </row>
    <row r="142" spans="1:15" x14ac:dyDescent="0.35">
      <c r="A142" s="3" t="s">
        <v>252</v>
      </c>
      <c r="B142" s="2" t="s">
        <v>381</v>
      </c>
      <c r="C142" s="2"/>
      <c r="D142" s="2"/>
      <c r="E142" s="2"/>
      <c r="F142" s="2" t="s">
        <v>30</v>
      </c>
      <c r="G142" s="2">
        <v>1991</v>
      </c>
      <c r="H142" s="2" t="s">
        <v>331</v>
      </c>
      <c r="I142" t="s">
        <v>344</v>
      </c>
      <c r="J142" s="2" t="s">
        <v>9</v>
      </c>
      <c r="K142">
        <v>149</v>
      </c>
      <c r="L142" s="1">
        <v>42665</v>
      </c>
      <c r="M142" s="1">
        <v>42668</v>
      </c>
      <c r="N142">
        <f t="shared" si="25"/>
        <v>3</v>
      </c>
      <c r="O142" s="8">
        <f t="shared" si="24"/>
        <v>49.666666666666664</v>
      </c>
    </row>
    <row r="143" spans="1:15" x14ac:dyDescent="0.35">
      <c r="A143" s="3" t="s">
        <v>253</v>
      </c>
      <c r="B143" s="2" t="s">
        <v>254</v>
      </c>
      <c r="C143" s="2"/>
      <c r="D143" s="2"/>
      <c r="E143" s="2"/>
      <c r="F143" s="2" t="s">
        <v>255</v>
      </c>
      <c r="G143" s="2">
        <v>1942</v>
      </c>
      <c r="H143" s="2" t="s">
        <v>331</v>
      </c>
      <c r="I143" t="s">
        <v>49</v>
      </c>
      <c r="J143" s="2" t="s">
        <v>9</v>
      </c>
      <c r="K143">
        <v>495</v>
      </c>
      <c r="L143" s="1">
        <v>42711</v>
      </c>
      <c r="M143" s="1">
        <v>42727</v>
      </c>
      <c r="N143">
        <f t="shared" si="25"/>
        <v>16</v>
      </c>
      <c r="O143" s="8">
        <f t="shared" si="24"/>
        <v>30.9375</v>
      </c>
    </row>
    <row r="144" spans="1:15" x14ac:dyDescent="0.35">
      <c r="A144" s="3" t="s">
        <v>256</v>
      </c>
      <c r="B144" s="2" t="s">
        <v>257</v>
      </c>
      <c r="C144" s="2"/>
      <c r="D144" s="2"/>
      <c r="E144" s="2"/>
      <c r="F144" s="2" t="s">
        <v>191</v>
      </c>
      <c r="G144" s="2">
        <v>2010</v>
      </c>
      <c r="H144" s="2" t="s">
        <v>331</v>
      </c>
      <c r="I144" t="s">
        <v>346</v>
      </c>
      <c r="J144" s="2" t="s">
        <v>9</v>
      </c>
      <c r="K144">
        <v>446</v>
      </c>
      <c r="L144" s="1">
        <v>42776</v>
      </c>
      <c r="M144" s="1">
        <v>42785</v>
      </c>
      <c r="N144">
        <f t="shared" si="25"/>
        <v>9</v>
      </c>
      <c r="O144" s="8">
        <f t="shared" si="24"/>
        <v>49.555555555555557</v>
      </c>
    </row>
    <row r="145" spans="1:15" x14ac:dyDescent="0.35">
      <c r="A145" s="3" t="s">
        <v>258</v>
      </c>
      <c r="B145" s="2" t="s">
        <v>259</v>
      </c>
      <c r="C145" s="2"/>
      <c r="D145" s="2"/>
      <c r="E145" s="2"/>
      <c r="F145" s="2" t="s">
        <v>61</v>
      </c>
      <c r="G145" s="2">
        <v>1992</v>
      </c>
      <c r="H145" s="2" t="s">
        <v>8</v>
      </c>
      <c r="I145" t="s">
        <v>339</v>
      </c>
      <c r="J145" s="2" t="s">
        <v>9</v>
      </c>
      <c r="K145">
        <v>224</v>
      </c>
      <c r="L145" s="1">
        <v>42249</v>
      </c>
      <c r="M145" s="1">
        <v>42250</v>
      </c>
      <c r="N145">
        <f t="shared" si="25"/>
        <v>1</v>
      </c>
      <c r="O145" s="8">
        <f t="shared" si="24"/>
        <v>224</v>
      </c>
    </row>
    <row r="146" spans="1:15" x14ac:dyDescent="0.35">
      <c r="A146" s="3" t="s">
        <v>260</v>
      </c>
      <c r="B146" s="2" t="s">
        <v>261</v>
      </c>
      <c r="C146" s="2"/>
      <c r="D146" s="2"/>
      <c r="E146" s="2"/>
      <c r="F146" s="2" t="s">
        <v>12</v>
      </c>
      <c r="G146" s="2">
        <v>1934</v>
      </c>
      <c r="H146" s="2" t="s">
        <v>8</v>
      </c>
      <c r="I146" t="s">
        <v>369</v>
      </c>
      <c r="J146" s="2" t="s">
        <v>9</v>
      </c>
      <c r="K146">
        <v>251</v>
      </c>
      <c r="L146" s="1">
        <v>43294</v>
      </c>
      <c r="M146" s="1">
        <v>43307</v>
      </c>
      <c r="N146">
        <f t="shared" si="25"/>
        <v>13</v>
      </c>
      <c r="O146" s="8">
        <f t="shared" si="24"/>
        <v>19.307692307692307</v>
      </c>
    </row>
    <row r="147" spans="1:15" x14ac:dyDescent="0.35">
      <c r="A147" s="3" t="s">
        <v>262</v>
      </c>
      <c r="B147" s="2" t="s">
        <v>263</v>
      </c>
      <c r="C147" s="2"/>
      <c r="D147" s="2"/>
      <c r="E147" s="2"/>
      <c r="F147" s="2" t="s">
        <v>52</v>
      </c>
      <c r="G147" s="2">
        <v>1951</v>
      </c>
      <c r="H147" s="2" t="s">
        <v>8</v>
      </c>
      <c r="I147" t="s">
        <v>369</v>
      </c>
      <c r="J147" s="2" t="s">
        <v>9</v>
      </c>
      <c r="K147">
        <v>192</v>
      </c>
      <c r="L147" s="1">
        <v>42518</v>
      </c>
      <c r="M147" s="1">
        <v>42522</v>
      </c>
      <c r="N147">
        <f t="shared" si="25"/>
        <v>4</v>
      </c>
      <c r="O147" s="8">
        <f t="shared" si="24"/>
        <v>48</v>
      </c>
    </row>
    <row r="148" spans="1:15" x14ac:dyDescent="0.35">
      <c r="A148" s="3" t="s">
        <v>370</v>
      </c>
      <c r="B148" s="2" t="s">
        <v>264</v>
      </c>
      <c r="C148" s="2"/>
      <c r="D148" s="2"/>
      <c r="E148" s="2"/>
      <c r="F148" s="2" t="s">
        <v>319</v>
      </c>
      <c r="G148" s="2">
        <v>2013</v>
      </c>
      <c r="H148" s="2" t="s">
        <v>8</v>
      </c>
      <c r="I148" t="s">
        <v>49</v>
      </c>
      <c r="J148" s="2" t="s">
        <v>20</v>
      </c>
      <c r="K148">
        <v>329</v>
      </c>
      <c r="L148" s="1">
        <v>42512</v>
      </c>
      <c r="M148" s="1">
        <v>42514</v>
      </c>
      <c r="N148">
        <f t="shared" si="25"/>
        <v>2</v>
      </c>
      <c r="O148" s="8">
        <f t="shared" si="24"/>
        <v>164.5</v>
      </c>
    </row>
    <row r="149" spans="1:15" x14ac:dyDescent="0.35">
      <c r="A149" s="3" t="s">
        <v>265</v>
      </c>
      <c r="B149" s="2" t="s">
        <v>65</v>
      </c>
      <c r="C149" s="2"/>
      <c r="D149" s="2"/>
      <c r="E149" s="2"/>
      <c r="F149" s="2" t="s">
        <v>30</v>
      </c>
      <c r="G149" s="2">
        <v>2011</v>
      </c>
      <c r="H149" s="2" t="s">
        <v>331</v>
      </c>
      <c r="I149" t="s">
        <v>96</v>
      </c>
      <c r="J149" s="2" t="s">
        <v>9</v>
      </c>
      <c r="K149">
        <v>498</v>
      </c>
      <c r="L149" s="1">
        <v>43308</v>
      </c>
      <c r="M149" s="1">
        <v>43322</v>
      </c>
      <c r="N149">
        <f t="shared" si="25"/>
        <v>14</v>
      </c>
      <c r="O149" s="8">
        <f t="shared" si="24"/>
        <v>35.571428571428569</v>
      </c>
    </row>
    <row r="150" spans="1:15" x14ac:dyDescent="0.35">
      <c r="A150" s="3" t="s">
        <v>266</v>
      </c>
      <c r="B150" s="2" t="s">
        <v>267</v>
      </c>
      <c r="C150" s="2"/>
      <c r="D150" s="2"/>
      <c r="E150" s="2"/>
      <c r="F150" s="2" t="s">
        <v>268</v>
      </c>
      <c r="G150" s="2">
        <v>1971</v>
      </c>
      <c r="H150" s="2" t="s">
        <v>8</v>
      </c>
      <c r="I150" t="s">
        <v>369</v>
      </c>
      <c r="J150" s="2" t="s">
        <v>9</v>
      </c>
      <c r="K150">
        <v>160</v>
      </c>
      <c r="L150" s="1">
        <v>42643</v>
      </c>
      <c r="M150" s="1">
        <v>42644</v>
      </c>
      <c r="N150">
        <f t="shared" si="25"/>
        <v>1</v>
      </c>
      <c r="O150" s="8">
        <f t="shared" si="24"/>
        <v>160</v>
      </c>
    </row>
    <row r="151" spans="1:15" x14ac:dyDescent="0.35">
      <c r="A151" s="3" t="s">
        <v>269</v>
      </c>
      <c r="B151" s="2" t="s">
        <v>270</v>
      </c>
      <c r="C151" s="2"/>
      <c r="D151" s="2"/>
      <c r="E151" s="2"/>
      <c r="F151" s="2" t="s">
        <v>271</v>
      </c>
      <c r="G151" s="2">
        <v>2000</v>
      </c>
      <c r="H151" s="2" t="s">
        <v>331</v>
      </c>
      <c r="I151" t="s">
        <v>49</v>
      </c>
      <c r="J151" s="2" t="s">
        <v>9</v>
      </c>
      <c r="K151">
        <v>176</v>
      </c>
      <c r="L151" s="1">
        <v>42628</v>
      </c>
      <c r="M151" s="1">
        <v>42632</v>
      </c>
      <c r="N151">
        <f t="shared" si="25"/>
        <v>4</v>
      </c>
      <c r="O151" s="8">
        <f t="shared" si="24"/>
        <v>44</v>
      </c>
    </row>
    <row r="152" spans="1:15" x14ac:dyDescent="0.35">
      <c r="A152" s="3" t="s">
        <v>272</v>
      </c>
      <c r="B152" s="2" t="s">
        <v>273</v>
      </c>
      <c r="C152" s="2"/>
      <c r="D152" s="2"/>
      <c r="E152" s="2"/>
      <c r="F152" s="2" t="s">
        <v>274</v>
      </c>
      <c r="G152" s="2">
        <v>2000</v>
      </c>
      <c r="H152" s="2" t="s">
        <v>8</v>
      </c>
      <c r="I152" t="s">
        <v>332</v>
      </c>
      <c r="J152" s="2" t="s">
        <v>9</v>
      </c>
      <c r="K152">
        <v>639</v>
      </c>
      <c r="L152" s="1">
        <v>42683</v>
      </c>
      <c r="M152" s="1">
        <v>42695</v>
      </c>
      <c r="N152">
        <f t="shared" si="25"/>
        <v>12</v>
      </c>
      <c r="O152" s="8">
        <f t="shared" si="24"/>
        <v>53.25</v>
      </c>
    </row>
    <row r="153" spans="1:15" x14ac:dyDescent="0.35">
      <c r="A153" s="3" t="s">
        <v>275</v>
      </c>
      <c r="B153" s="2" t="s">
        <v>276</v>
      </c>
      <c r="C153" s="2"/>
      <c r="D153" s="2"/>
      <c r="E153" s="2"/>
      <c r="F153" s="2" t="s">
        <v>319</v>
      </c>
      <c r="G153" s="2">
        <v>2015</v>
      </c>
      <c r="H153" s="2" t="s">
        <v>8</v>
      </c>
      <c r="I153" t="s">
        <v>369</v>
      </c>
      <c r="J153" s="2" t="s">
        <v>9</v>
      </c>
      <c r="K153">
        <v>563</v>
      </c>
      <c r="L153" s="1">
        <v>42830</v>
      </c>
      <c r="M153" s="1">
        <v>42846</v>
      </c>
      <c r="N153">
        <f t="shared" si="25"/>
        <v>16</v>
      </c>
      <c r="O153" s="8">
        <f t="shared" si="24"/>
        <v>35.1875</v>
      </c>
    </row>
    <row r="154" spans="1:15" x14ac:dyDescent="0.35">
      <c r="A154" s="3" t="s">
        <v>277</v>
      </c>
      <c r="B154" s="2" t="s">
        <v>278</v>
      </c>
      <c r="C154" s="2"/>
      <c r="D154" s="2"/>
      <c r="E154" s="2"/>
      <c r="F154" s="2" t="s">
        <v>279</v>
      </c>
      <c r="G154" s="2">
        <v>2015</v>
      </c>
      <c r="H154" s="2" t="s">
        <v>8</v>
      </c>
      <c r="I154" t="s">
        <v>343</v>
      </c>
      <c r="J154" s="2" t="s">
        <v>9</v>
      </c>
      <c r="K154">
        <v>304</v>
      </c>
      <c r="L154" s="1">
        <v>42848</v>
      </c>
      <c r="M154" s="1">
        <v>42852</v>
      </c>
      <c r="N154">
        <f t="shared" si="25"/>
        <v>4</v>
      </c>
      <c r="O154" s="8">
        <f t="shared" si="24"/>
        <v>76</v>
      </c>
    </row>
    <row r="155" spans="1:15" x14ac:dyDescent="0.35">
      <c r="A155" s="3" t="s">
        <v>280</v>
      </c>
      <c r="B155" s="2" t="s">
        <v>281</v>
      </c>
      <c r="C155" s="2"/>
      <c r="D155" s="2"/>
      <c r="E155" s="2"/>
      <c r="F155" s="2" t="s">
        <v>28</v>
      </c>
      <c r="G155" s="2">
        <v>1994</v>
      </c>
      <c r="H155" s="2" t="s">
        <v>8</v>
      </c>
      <c r="I155" t="s">
        <v>369</v>
      </c>
      <c r="J155" s="2" t="s">
        <v>9</v>
      </c>
      <c r="K155">
        <v>480</v>
      </c>
      <c r="L155" s="1">
        <v>42358</v>
      </c>
      <c r="M155" s="1">
        <v>42377</v>
      </c>
      <c r="N155">
        <f t="shared" si="25"/>
        <v>19</v>
      </c>
      <c r="O155" s="8">
        <f t="shared" si="24"/>
        <v>25.263157894736842</v>
      </c>
    </row>
    <row r="156" spans="1:15" x14ac:dyDescent="0.35">
      <c r="A156" s="3" t="s">
        <v>282</v>
      </c>
      <c r="B156" s="2" t="s">
        <v>283</v>
      </c>
      <c r="C156" s="2"/>
      <c r="D156" s="2"/>
      <c r="E156" s="2"/>
      <c r="F156" s="2" t="s">
        <v>28</v>
      </c>
      <c r="G156" s="2">
        <v>1962</v>
      </c>
      <c r="H156" s="2" t="s">
        <v>8</v>
      </c>
      <c r="I156" t="s">
        <v>49</v>
      </c>
      <c r="J156" s="2" t="s">
        <v>9</v>
      </c>
      <c r="K156">
        <v>256</v>
      </c>
      <c r="L156" s="1">
        <v>42696</v>
      </c>
      <c r="M156" s="1">
        <v>42700</v>
      </c>
      <c r="N156">
        <f t="shared" si="25"/>
        <v>4</v>
      </c>
      <c r="O156" s="8">
        <f t="shared" si="24"/>
        <v>64</v>
      </c>
    </row>
    <row r="157" spans="1:15" x14ac:dyDescent="0.35">
      <c r="A157" s="3" t="s">
        <v>284</v>
      </c>
      <c r="B157" s="2" t="s">
        <v>285</v>
      </c>
      <c r="C157" s="2"/>
      <c r="D157" s="2"/>
      <c r="E157" s="2"/>
      <c r="F157" s="2" t="s">
        <v>286</v>
      </c>
      <c r="G157" s="2">
        <v>1929</v>
      </c>
      <c r="H157" s="2" t="s">
        <v>8</v>
      </c>
      <c r="I157" t="s">
        <v>49</v>
      </c>
      <c r="J157" s="2" t="s">
        <v>9</v>
      </c>
      <c r="K157">
        <v>348</v>
      </c>
      <c r="L157" s="1">
        <v>42860</v>
      </c>
      <c r="M157" s="1">
        <v>42869</v>
      </c>
      <c r="N157">
        <f t="shared" si="25"/>
        <v>9</v>
      </c>
      <c r="O157" s="8">
        <f t="shared" si="24"/>
        <v>38.666666666666664</v>
      </c>
    </row>
    <row r="158" spans="1:15" x14ac:dyDescent="0.35">
      <c r="A158" s="3" t="s">
        <v>287</v>
      </c>
      <c r="B158" s="2" t="s">
        <v>288</v>
      </c>
      <c r="C158" s="2"/>
      <c r="D158" s="2"/>
      <c r="E158" s="2"/>
      <c r="F158" s="2" t="s">
        <v>289</v>
      </c>
      <c r="G158" s="2">
        <v>1897</v>
      </c>
      <c r="H158" s="2" t="s">
        <v>8</v>
      </c>
      <c r="I158" t="s">
        <v>330</v>
      </c>
      <c r="J158" s="2" t="s">
        <v>9</v>
      </c>
      <c r="K158">
        <v>496</v>
      </c>
      <c r="L158" s="1">
        <v>42952</v>
      </c>
      <c r="M158" s="1">
        <v>42962</v>
      </c>
      <c r="N158">
        <f t="shared" si="25"/>
        <v>10</v>
      </c>
      <c r="O158" s="8">
        <f t="shared" si="24"/>
        <v>49.6</v>
      </c>
    </row>
    <row r="159" spans="1:15" x14ac:dyDescent="0.35">
      <c r="A159" s="3" t="s">
        <v>290</v>
      </c>
      <c r="B159" s="2" t="s">
        <v>291</v>
      </c>
      <c r="C159" s="2"/>
      <c r="D159" s="2"/>
      <c r="E159" s="2"/>
      <c r="F159" s="2" t="s">
        <v>168</v>
      </c>
      <c r="G159" s="2">
        <v>2016</v>
      </c>
      <c r="H159" s="2" t="s">
        <v>331</v>
      </c>
      <c r="I159" t="s">
        <v>336</v>
      </c>
      <c r="J159" s="2" t="s">
        <v>20</v>
      </c>
      <c r="K159">
        <v>302</v>
      </c>
      <c r="L159" s="1">
        <v>43179</v>
      </c>
      <c r="M159" s="1">
        <v>43183</v>
      </c>
      <c r="N159">
        <f t="shared" si="25"/>
        <v>4</v>
      </c>
      <c r="O159" s="8">
        <f t="shared" si="24"/>
        <v>75.5</v>
      </c>
    </row>
    <row r="160" spans="1:15" x14ac:dyDescent="0.35">
      <c r="A160" s="3" t="s">
        <v>292</v>
      </c>
      <c r="B160" s="2" t="s">
        <v>293</v>
      </c>
      <c r="C160" s="2"/>
      <c r="D160" s="2"/>
      <c r="E160" s="2"/>
      <c r="F160" s="2" t="s">
        <v>248</v>
      </c>
      <c r="G160" s="2">
        <v>1886</v>
      </c>
      <c r="H160" s="2" t="s">
        <v>8</v>
      </c>
      <c r="I160" t="s">
        <v>330</v>
      </c>
      <c r="J160" s="2" t="s">
        <v>9</v>
      </c>
      <c r="K160">
        <v>110</v>
      </c>
      <c r="L160" s="1">
        <v>43430</v>
      </c>
      <c r="M160" s="1">
        <v>43434</v>
      </c>
      <c r="N160">
        <f t="shared" si="25"/>
        <v>4</v>
      </c>
      <c r="O160" s="8">
        <f t="shared" si="24"/>
        <v>27.5</v>
      </c>
    </row>
    <row r="161" spans="1:15" x14ac:dyDescent="0.35">
      <c r="A161" s="3" t="s">
        <v>294</v>
      </c>
      <c r="B161" s="2" t="s">
        <v>295</v>
      </c>
      <c r="C161" s="2"/>
      <c r="D161" s="2"/>
      <c r="E161" s="2"/>
      <c r="F161" s="2" t="s">
        <v>296</v>
      </c>
      <c r="G161" s="2">
        <v>2013</v>
      </c>
      <c r="H161" s="2" t="s">
        <v>331</v>
      </c>
      <c r="I161" t="s">
        <v>336</v>
      </c>
      <c r="J161" s="2" t="s">
        <v>9</v>
      </c>
      <c r="K161">
        <v>256</v>
      </c>
      <c r="L161" s="1">
        <v>43449</v>
      </c>
      <c r="M161" s="1">
        <v>43453</v>
      </c>
      <c r="N161">
        <f t="shared" si="25"/>
        <v>4</v>
      </c>
      <c r="O161" s="8">
        <f t="shared" si="24"/>
        <v>64</v>
      </c>
    </row>
    <row r="162" spans="1:15" x14ac:dyDescent="0.35">
      <c r="A162" s="3" t="s">
        <v>297</v>
      </c>
      <c r="B162" s="2" t="s">
        <v>298</v>
      </c>
      <c r="C162" s="2"/>
      <c r="D162" s="2"/>
      <c r="E162" s="2"/>
      <c r="F162" s="2" t="s">
        <v>319</v>
      </c>
      <c r="G162" s="2">
        <v>1972</v>
      </c>
      <c r="H162" s="2" t="s">
        <v>8</v>
      </c>
      <c r="I162" t="s">
        <v>332</v>
      </c>
      <c r="J162" s="2" t="s">
        <v>9</v>
      </c>
      <c r="K162">
        <v>506</v>
      </c>
      <c r="L162" s="1">
        <v>43436</v>
      </c>
      <c r="M162" s="1">
        <v>43446</v>
      </c>
      <c r="N162">
        <f t="shared" si="25"/>
        <v>10</v>
      </c>
      <c r="O162" s="8">
        <f t="shared" si="24"/>
        <v>50.6</v>
      </c>
    </row>
    <row r="163" spans="1:15" x14ac:dyDescent="0.35">
      <c r="A163" s="3" t="s">
        <v>299</v>
      </c>
      <c r="B163" s="2" t="s">
        <v>300</v>
      </c>
      <c r="C163" s="2"/>
      <c r="D163" s="2"/>
      <c r="E163" s="2"/>
      <c r="F163" s="2" t="s">
        <v>301</v>
      </c>
      <c r="G163" s="2">
        <v>2016</v>
      </c>
      <c r="H163" s="2" t="s">
        <v>331</v>
      </c>
      <c r="I163" t="s">
        <v>49</v>
      </c>
      <c r="J163" s="2" t="s">
        <v>9</v>
      </c>
      <c r="K163">
        <v>941</v>
      </c>
      <c r="L163" s="1">
        <v>42737</v>
      </c>
      <c r="M163" s="1">
        <v>42767</v>
      </c>
      <c r="N163">
        <f t="shared" si="25"/>
        <v>30</v>
      </c>
      <c r="O163" s="8">
        <f t="shared" si="24"/>
        <v>31.366666666666667</v>
      </c>
    </row>
    <row r="164" spans="1:15" x14ac:dyDescent="0.35">
      <c r="A164" s="3" t="s">
        <v>302</v>
      </c>
      <c r="B164" s="2" t="s">
        <v>382</v>
      </c>
      <c r="C164" s="2"/>
      <c r="D164" s="2"/>
      <c r="E164" s="2"/>
      <c r="F164" s="2" t="s">
        <v>303</v>
      </c>
      <c r="G164" s="2">
        <v>1959</v>
      </c>
      <c r="H164" s="2" t="s">
        <v>8</v>
      </c>
      <c r="I164" t="s">
        <v>369</v>
      </c>
      <c r="J164" s="2" t="s">
        <v>9</v>
      </c>
      <c r="K164">
        <v>582</v>
      </c>
      <c r="L164" s="1">
        <v>42567</v>
      </c>
      <c r="M164" s="1">
        <v>42578</v>
      </c>
      <c r="N164">
        <f t="shared" si="25"/>
        <v>11</v>
      </c>
      <c r="O164" s="8">
        <f t="shared" si="24"/>
        <v>52.909090909090907</v>
      </c>
    </row>
    <row r="165" spans="1:15" x14ac:dyDescent="0.35">
      <c r="A165" s="3" t="s">
        <v>304</v>
      </c>
      <c r="B165" s="2" t="s">
        <v>305</v>
      </c>
      <c r="C165" s="2"/>
      <c r="D165" s="2"/>
      <c r="E165" s="2"/>
      <c r="F165" s="2" t="s">
        <v>156</v>
      </c>
      <c r="G165" s="2">
        <v>2015</v>
      </c>
      <c r="H165" s="2" t="s">
        <v>331</v>
      </c>
      <c r="I165" t="s">
        <v>49</v>
      </c>
      <c r="J165" s="2" t="s">
        <v>9</v>
      </c>
      <c r="K165">
        <v>862</v>
      </c>
      <c r="L165" s="1">
        <v>42445</v>
      </c>
      <c r="M165" s="1">
        <v>42484</v>
      </c>
      <c r="N165">
        <f t="shared" si="25"/>
        <v>39</v>
      </c>
      <c r="O165" s="8">
        <f t="shared" ref="O165:O172" si="26">K165/N165</f>
        <v>22.102564102564102</v>
      </c>
    </row>
    <row r="166" spans="1:15" x14ac:dyDescent="0.35">
      <c r="A166" s="3" t="s">
        <v>306</v>
      </c>
      <c r="B166" s="2" t="s">
        <v>307</v>
      </c>
      <c r="C166" s="2"/>
      <c r="D166" s="2"/>
      <c r="E166" s="2"/>
      <c r="F166" s="2" t="s">
        <v>308</v>
      </c>
      <c r="G166" s="2">
        <v>2016</v>
      </c>
      <c r="H166" s="2" t="s">
        <v>331</v>
      </c>
      <c r="I166" t="s">
        <v>344</v>
      </c>
      <c r="J166" s="2" t="s">
        <v>9</v>
      </c>
      <c r="K166">
        <v>488</v>
      </c>
      <c r="L166" s="1">
        <v>42431</v>
      </c>
      <c r="M166" s="1">
        <v>42445</v>
      </c>
      <c r="N166">
        <f t="shared" ref="N166:N172" si="27">M166-L166</f>
        <v>14</v>
      </c>
      <c r="O166" s="8">
        <f t="shared" si="26"/>
        <v>34.857142857142854</v>
      </c>
    </row>
    <row r="167" spans="1:15" x14ac:dyDescent="0.35">
      <c r="A167" s="3" t="s">
        <v>309</v>
      </c>
      <c r="B167" s="2" t="s">
        <v>150</v>
      </c>
      <c r="C167" s="2"/>
      <c r="D167" s="2"/>
      <c r="E167" s="2"/>
      <c r="F167" s="2" t="s">
        <v>163</v>
      </c>
      <c r="G167" s="2">
        <v>2010</v>
      </c>
      <c r="H167" s="2" t="s">
        <v>331</v>
      </c>
      <c r="I167" t="s">
        <v>310</v>
      </c>
      <c r="J167" s="2" t="s">
        <v>9</v>
      </c>
      <c r="K167">
        <v>352</v>
      </c>
      <c r="L167" s="1">
        <v>42899</v>
      </c>
      <c r="M167" s="1">
        <v>42918</v>
      </c>
      <c r="N167">
        <f t="shared" si="27"/>
        <v>19</v>
      </c>
      <c r="O167" s="8">
        <f t="shared" si="26"/>
        <v>18.526315789473685</v>
      </c>
    </row>
    <row r="168" spans="1:15" x14ac:dyDescent="0.35">
      <c r="A168" s="3" t="s">
        <v>311</v>
      </c>
      <c r="B168" s="2" t="s">
        <v>312</v>
      </c>
      <c r="C168" s="2"/>
      <c r="D168" s="2"/>
      <c r="E168" s="2"/>
      <c r="F168" s="2" t="s">
        <v>319</v>
      </c>
      <c r="G168" s="2">
        <v>2016</v>
      </c>
      <c r="H168" s="2" t="s">
        <v>331</v>
      </c>
      <c r="I168" t="s">
        <v>310</v>
      </c>
      <c r="J168" s="2" t="s">
        <v>9</v>
      </c>
      <c r="K168">
        <v>255</v>
      </c>
      <c r="L168" s="1">
        <v>43405</v>
      </c>
      <c r="M168" s="1">
        <v>43411</v>
      </c>
      <c r="N168">
        <f t="shared" si="27"/>
        <v>6</v>
      </c>
      <c r="O168" s="8">
        <f t="shared" si="26"/>
        <v>42.5</v>
      </c>
    </row>
    <row r="169" spans="1:15" x14ac:dyDescent="0.35">
      <c r="A169" s="3" t="s">
        <v>313</v>
      </c>
      <c r="B169" s="2" t="s">
        <v>314</v>
      </c>
      <c r="C169" s="2"/>
      <c r="D169" s="2"/>
      <c r="E169" s="2"/>
      <c r="F169" s="2" t="s">
        <v>12</v>
      </c>
      <c r="G169" s="2">
        <v>1985</v>
      </c>
      <c r="H169" s="2" t="s">
        <v>8</v>
      </c>
      <c r="I169" t="s">
        <v>338</v>
      </c>
      <c r="J169" s="2" t="s">
        <v>9</v>
      </c>
      <c r="K169">
        <v>324</v>
      </c>
      <c r="L169" s="1">
        <v>43509</v>
      </c>
      <c r="M169" s="1">
        <v>43516</v>
      </c>
      <c r="N169">
        <f t="shared" si="27"/>
        <v>7</v>
      </c>
      <c r="O169" s="8">
        <f t="shared" si="26"/>
        <v>46.285714285714285</v>
      </c>
    </row>
    <row r="170" spans="1:15" x14ac:dyDescent="0.35">
      <c r="A170" s="3" t="s">
        <v>315</v>
      </c>
      <c r="B170" s="2" t="s">
        <v>316</v>
      </c>
      <c r="C170" s="2"/>
      <c r="D170" s="2"/>
      <c r="E170" s="2"/>
      <c r="F170" s="2" t="s">
        <v>286</v>
      </c>
      <c r="G170" s="2">
        <v>1854</v>
      </c>
      <c r="H170" s="2" t="s">
        <v>331</v>
      </c>
      <c r="I170" t="s">
        <v>344</v>
      </c>
      <c r="J170" s="2" t="s">
        <v>9</v>
      </c>
      <c r="K170">
        <v>360</v>
      </c>
      <c r="L170" s="1">
        <v>43369</v>
      </c>
      <c r="M170" s="1">
        <v>43381</v>
      </c>
      <c r="N170">
        <f t="shared" si="27"/>
        <v>12</v>
      </c>
      <c r="O170" s="8">
        <f t="shared" si="26"/>
        <v>30</v>
      </c>
    </row>
    <row r="171" spans="1:15" x14ac:dyDescent="0.35">
      <c r="A171" s="3" t="s">
        <v>368</v>
      </c>
      <c r="B171" s="2" t="s">
        <v>377</v>
      </c>
      <c r="C171" s="2"/>
      <c r="D171" s="2"/>
      <c r="E171" s="2"/>
      <c r="F171" s="2" t="s">
        <v>248</v>
      </c>
      <c r="G171" s="2">
        <v>1963</v>
      </c>
      <c r="H171" s="2" t="s">
        <v>8</v>
      </c>
      <c r="I171" t="s">
        <v>337</v>
      </c>
      <c r="J171" s="2" t="s">
        <v>9</v>
      </c>
      <c r="K171">
        <v>257</v>
      </c>
      <c r="L171" s="1">
        <v>43427</v>
      </c>
      <c r="M171" s="1">
        <v>43429</v>
      </c>
      <c r="N171">
        <f t="shared" si="27"/>
        <v>2</v>
      </c>
      <c r="O171" s="8">
        <f t="shared" si="26"/>
        <v>128.5</v>
      </c>
    </row>
    <row r="172" spans="1:15" x14ac:dyDescent="0.35">
      <c r="A172" s="3" t="s">
        <v>317</v>
      </c>
      <c r="B172" s="2" t="s">
        <v>318</v>
      </c>
      <c r="C172" s="2"/>
      <c r="D172" s="2"/>
      <c r="E172" s="2"/>
      <c r="F172" s="2" t="s">
        <v>61</v>
      </c>
      <c r="G172" s="2">
        <v>1979</v>
      </c>
      <c r="H172" s="2" t="s">
        <v>8</v>
      </c>
      <c r="I172" t="s">
        <v>347</v>
      </c>
      <c r="J172" s="2" t="s">
        <v>9</v>
      </c>
      <c r="K172">
        <v>592</v>
      </c>
      <c r="L172" s="1">
        <v>43543</v>
      </c>
      <c r="M172" s="1">
        <v>43576</v>
      </c>
      <c r="N172">
        <f t="shared" si="27"/>
        <v>33</v>
      </c>
      <c r="O172" s="8">
        <f t="shared" si="26"/>
        <v>17.939393939393938</v>
      </c>
    </row>
  </sheetData>
  <autoFilter ref="A1:N172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2022-07-03T10:13:29Z</dcterms:modified>
</cp:coreProperties>
</file>