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anm\Downloads\"/>
    </mc:Choice>
  </mc:AlternateContent>
  <xr:revisionPtr revIDLastSave="0" documentId="13_ncr:1_{6C6EA527-F144-4223-91BF-90282F590A62}" xr6:coauthVersionLast="46" xr6:coauthVersionMax="46" xr10:uidLastSave="{00000000-0000-0000-0000-000000000000}"/>
  <bookViews>
    <workbookView xWindow="-110" yWindow="-110" windowWidth="18340" windowHeight="11020" xr2:uid="{00000000-000D-0000-FFFF-FFFF00000000}"/>
  </bookViews>
  <sheets>
    <sheet name="clean" sheetId="3" r:id="rId1"/>
  </sheets>
  <definedNames>
    <definedName name="_xlnm._FilterDatabase" localSheetId="0" hidden="1">clean!$A$1:$N$143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N2" i="3"/>
  <c r="N3" i="3"/>
  <c r="O3" i="3" s="1"/>
  <c r="N4" i="3"/>
  <c r="O4" i="3" s="1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O92" i="3" s="1"/>
  <c r="N93" i="3"/>
  <c r="O93" i="3" s="1"/>
  <c r="N94" i="3"/>
  <c r="O94" i="3" s="1"/>
  <c r="N95" i="3"/>
  <c r="O95" i="3" s="1"/>
  <c r="N96" i="3"/>
  <c r="O96" i="3" s="1"/>
  <c r="N97" i="3"/>
  <c r="O97" i="3"/>
  <c r="N98" i="3"/>
  <c r="O98" i="3" s="1"/>
  <c r="N99" i="3"/>
  <c r="O99" i="3" s="1"/>
  <c r="N100" i="3"/>
  <c r="O100" i="3" s="1"/>
  <c r="N101" i="3"/>
  <c r="O101" i="3" s="1"/>
  <c r="N102" i="3"/>
  <c r="O102" i="3" s="1"/>
  <c r="N103" i="3"/>
  <c r="O103" i="3" s="1"/>
  <c r="N104" i="3"/>
  <c r="O104" i="3" s="1"/>
  <c r="N105" i="3"/>
  <c r="O105" i="3" s="1"/>
  <c r="N106" i="3"/>
  <c r="O106" i="3" s="1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O130" i="3" s="1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O139" i="3" s="1"/>
  <c r="N140" i="3"/>
  <c r="O140" i="3" s="1"/>
  <c r="N141" i="3"/>
  <c r="O141" i="3" s="1"/>
  <c r="N142" i="3"/>
  <c r="O142" i="3"/>
  <c r="N143" i="3"/>
  <c r="O14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ookBuddy" description="Connection to the 'BookBuddy' query in the workbook." type="5" refreshedVersion="4" background="1" saveData="1">
    <dbPr connection="Provider=Microsoft.Mashup.OleDb.1;Data Source=$Workbook$;Location=BookBuddy;Extended Properties=&quot;&quot;" command="SELECT * FROM [BookBuddy]"/>
  </connection>
</connections>
</file>

<file path=xl/sharedStrings.xml><?xml version="1.0" encoding="utf-8"?>
<sst xmlns="http://schemas.openxmlformats.org/spreadsheetml/2006/main" count="1032" uniqueCount="419">
  <si>
    <t>Title</t>
  </si>
  <si>
    <t>Author</t>
  </si>
  <si>
    <t>Publisher</t>
  </si>
  <si>
    <t>Genre</t>
  </si>
  <si>
    <t>Language</t>
  </si>
  <si>
    <t>World War Z</t>
  </si>
  <si>
    <t>Brooks, Max</t>
  </si>
  <si>
    <t>Three Rivers Press</t>
  </si>
  <si>
    <t>Fiction</t>
  </si>
  <si>
    <t>English</t>
  </si>
  <si>
    <t>The Anatomy Lesson</t>
  </si>
  <si>
    <t>Roth, Philip</t>
  </si>
  <si>
    <t>Vintage</t>
  </si>
  <si>
    <t>HBR's 10 Must Reads on Sales</t>
  </si>
  <si>
    <t>Goyal, Manish</t>
  </si>
  <si>
    <t>Harvard Business Review Press</t>
  </si>
  <si>
    <t>The Name of the Rose</t>
  </si>
  <si>
    <t>Eco, Umberto</t>
  </si>
  <si>
    <t>Sartre, Jean-Paul</t>
  </si>
  <si>
    <t>Gallimard</t>
  </si>
  <si>
    <t>French</t>
  </si>
  <si>
    <t>Zuckerman Unbound</t>
  </si>
  <si>
    <t>Verne, Jules</t>
  </si>
  <si>
    <t>Librairie gÃ©nÃ©rale franÃ§aise</t>
  </si>
  <si>
    <t>The Design of Everyday Things</t>
  </si>
  <si>
    <t>Norman, Don</t>
  </si>
  <si>
    <t>Basic Books</t>
  </si>
  <si>
    <t>Lance</t>
  </si>
  <si>
    <t>Penguin Books, Limited</t>
  </si>
  <si>
    <t>The Ghost Writer</t>
  </si>
  <si>
    <t>Vintage Books</t>
  </si>
  <si>
    <t>A Higher Form of Killing</t>
  </si>
  <si>
    <t>Harris, Robert</t>
  </si>
  <si>
    <t>Arrow</t>
  </si>
  <si>
    <t>A Different Drummer</t>
  </si>
  <si>
    <t>Kelley, William Melvin</t>
  </si>
  <si>
    <t>riverrun</t>
  </si>
  <si>
    <t>Why Social Media is Ruining Your Life</t>
  </si>
  <si>
    <t>Ormerod, Katherine</t>
  </si>
  <si>
    <t>Octopus Books</t>
  </si>
  <si>
    <t>The Looking Glass War</t>
  </si>
  <si>
    <t>Mann, Charles C.</t>
  </si>
  <si>
    <t>Granta</t>
  </si>
  <si>
    <t>The Foundation Pit</t>
  </si>
  <si>
    <t>Platonov, Andrey</t>
  </si>
  <si>
    <t>Penguin Random House</t>
  </si>
  <si>
    <t>Czechoslovakia</t>
  </si>
  <si>
    <t>Palovic, Zuzana</t>
  </si>
  <si>
    <t>Strauss Consultants</t>
  </si>
  <si>
    <t>History</t>
  </si>
  <si>
    <t>The big sleep</t>
  </si>
  <si>
    <t>Chandler, Raymond</t>
  </si>
  <si>
    <t>Penguin</t>
  </si>
  <si>
    <t>The Scientist and the Spy</t>
  </si>
  <si>
    <t>Hvistendahl, Mara</t>
  </si>
  <si>
    <t>Penguin Publishing Group</t>
  </si>
  <si>
    <t>Hell's Angels</t>
  </si>
  <si>
    <t>Thompson, Hunter S.</t>
  </si>
  <si>
    <t>Journalism</t>
  </si>
  <si>
    <t>Bad Blood</t>
  </si>
  <si>
    <t>Carreyrou, John</t>
  </si>
  <si>
    <t>Pan Macmillan</t>
  </si>
  <si>
    <t>The Crying of Lot 49</t>
  </si>
  <si>
    <t>Pynchon, Thomas</t>
  </si>
  <si>
    <t>Homo Deus</t>
  </si>
  <si>
    <t>Harari, Yuval Noah</t>
  </si>
  <si>
    <t>L'iconoclaste</t>
  </si>
  <si>
    <t>Catch-22</t>
  </si>
  <si>
    <t>Heller, Joseph</t>
  </si>
  <si>
    <t>David Campbell</t>
  </si>
  <si>
    <t>I Burn Paris</t>
  </si>
  <si>
    <t>Twisted Spoon Press</t>
  </si>
  <si>
    <t>Le Comte de Monte-Cristo</t>
  </si>
  <si>
    <t>Dumas, Alexandre</t>
  </si>
  <si>
    <t>Best Classic Books</t>
  </si>
  <si>
    <t>Suttree</t>
  </si>
  <si>
    <t>McCarthy, Cormac</t>
  </si>
  <si>
    <t>Picador</t>
  </si>
  <si>
    <t>Norco '80</t>
  </si>
  <si>
    <t>Houlahan, Peter</t>
  </si>
  <si>
    <t>Counterpoint</t>
  </si>
  <si>
    <t>Pnin</t>
  </si>
  <si>
    <t>Nabokov, Vladimir</t>
  </si>
  <si>
    <t>Conspiracy</t>
  </si>
  <si>
    <t>Holiday, Ryan</t>
  </si>
  <si>
    <t>Profile Books Limited</t>
  </si>
  <si>
    <t>Eat Your Greens</t>
  </si>
  <si>
    <t>Ltd, APG</t>
  </si>
  <si>
    <t>Troubador Publishing</t>
  </si>
  <si>
    <t>The shipping news</t>
  </si>
  <si>
    <t>Proulx, Annie</t>
  </si>
  <si>
    <t>Frankenstein</t>
  </si>
  <si>
    <t>Shelley, Mary</t>
  </si>
  <si>
    <t>Best Before</t>
  </si>
  <si>
    <t>Temple, Nicola</t>
  </si>
  <si>
    <t>Bloomsbury USA</t>
  </si>
  <si>
    <t>Science</t>
  </si>
  <si>
    <t>Crime And Punishment</t>
  </si>
  <si>
    <t>Dostoyevsky, Fyodor</t>
  </si>
  <si>
    <t>Signet Classic</t>
  </si>
  <si>
    <t>Taschen</t>
  </si>
  <si>
    <t>Design for the Real World</t>
  </si>
  <si>
    <t>Papanek, Victor</t>
  </si>
  <si>
    <t>Thames &amp; Hudson</t>
  </si>
  <si>
    <t>The Everything Store</t>
  </si>
  <si>
    <t>Stone, Brad</t>
  </si>
  <si>
    <t>An American dream</t>
  </si>
  <si>
    <t>Mailer, Norman</t>
  </si>
  <si>
    <t>American Pastoral</t>
  </si>
  <si>
    <t>I'll Be Gone In The Dark</t>
  </si>
  <si>
    <t>McNamara, Michelle</t>
  </si>
  <si>
    <t>Gulag</t>
  </si>
  <si>
    <t>Applebaum, Anne</t>
  </si>
  <si>
    <t>Penguin Books</t>
  </si>
  <si>
    <t>Ballard, J. G.</t>
  </si>
  <si>
    <t>The Culture Map</t>
  </si>
  <si>
    <t>Meyer, Erin</t>
  </si>
  <si>
    <t>PublicAffairs</t>
  </si>
  <si>
    <t>The Adventures Of Tom Sawyer</t>
  </si>
  <si>
    <t>Twain, Mark</t>
  </si>
  <si>
    <t>Pride And Prejudice</t>
  </si>
  <si>
    <t>Austen, Jane</t>
  </si>
  <si>
    <t>KM Books Publishing Group</t>
  </si>
  <si>
    <t>L'homme Qui Rit</t>
  </si>
  <si>
    <t>Hugo, Victor</t>
  </si>
  <si>
    <t>Saint-Clair</t>
  </si>
  <si>
    <t>Rombaldi</t>
  </si>
  <si>
    <t>The return of the native</t>
  </si>
  <si>
    <t>Hardy, Thomas</t>
  </si>
  <si>
    <t>Rise and Kill First</t>
  </si>
  <si>
    <t>Bergman, Ronen</t>
  </si>
  <si>
    <t>Hodder &amp; Stoughton</t>
  </si>
  <si>
    <t>Lucky Jim</t>
  </si>
  <si>
    <t>Amis, Kingsley</t>
  </si>
  <si>
    <t>Penguin Adult</t>
  </si>
  <si>
    <t>Blueprint</t>
  </si>
  <si>
    <t>Plomin, Robert</t>
  </si>
  <si>
    <t>Gooseberries</t>
  </si>
  <si>
    <t>Chekhov, Anton Pavlovich</t>
  </si>
  <si>
    <t>Penguin Books,</t>
  </si>
  <si>
    <t>Aphorisms on Love and Hate</t>
  </si>
  <si>
    <t>Nietzsche, Friedrich</t>
  </si>
  <si>
    <t>How to Invent Everything</t>
  </si>
  <si>
    <t>North, Ryan</t>
  </si>
  <si>
    <t>Penguin LCC US</t>
  </si>
  <si>
    <t>An American Tragedy</t>
  </si>
  <si>
    <t>Dreiser, Theodore</t>
  </si>
  <si>
    <t>How Europe Underdeveloped Africa</t>
  </si>
  <si>
    <t>Rodney, Walter</t>
  </si>
  <si>
    <t>Verso Books</t>
  </si>
  <si>
    <t>Various</t>
  </si>
  <si>
    <t>The New Spymasters</t>
  </si>
  <si>
    <t>Grey, Stephen</t>
  </si>
  <si>
    <t>St. Martin's Press</t>
  </si>
  <si>
    <t>Superfreakonomics</t>
  </si>
  <si>
    <t>Levitt, Steven D.</t>
  </si>
  <si>
    <t>Allen Lane</t>
  </si>
  <si>
    <t>Hbr's 10 Must Reads</t>
  </si>
  <si>
    <t>A Clockwork Orange</t>
  </si>
  <si>
    <t>Burgess, Anthony</t>
  </si>
  <si>
    <t>W. W. Norton</t>
  </si>
  <si>
    <t>The Sociology Book</t>
  </si>
  <si>
    <t>Beeden, Alexandra</t>
  </si>
  <si>
    <t>Dorling Kindersley Limited</t>
  </si>
  <si>
    <t>Kim, W.Chan</t>
  </si>
  <si>
    <t>Pearson</t>
  </si>
  <si>
    <t>NeuroLearning</t>
  </si>
  <si>
    <t>Guillou, Nadia</t>
  </si>
  <si>
    <t>Editions Eyrolles</t>
  </si>
  <si>
    <t>Nothing Is True and Everything Is Possible</t>
  </si>
  <si>
    <t>Pomerantsev, Peter</t>
  </si>
  <si>
    <t>Marriage Markets</t>
  </si>
  <si>
    <t>Carbone, June</t>
  </si>
  <si>
    <t>Oxford University Press, USA</t>
  </si>
  <si>
    <t>Great Expectations</t>
  </si>
  <si>
    <t>Dickens, Charles</t>
  </si>
  <si>
    <t>The Magic Mountain</t>
  </si>
  <si>
    <t>Mann, Thomas</t>
  </si>
  <si>
    <t>North Korea Confidential</t>
  </si>
  <si>
    <t>Tudor, Daniel</t>
  </si>
  <si>
    <t>Tuttle Publishing</t>
  </si>
  <si>
    <t>Rabbit, run</t>
  </si>
  <si>
    <t>Updike, John</t>
  </si>
  <si>
    <t>Knopf</t>
  </si>
  <si>
    <t>A Brief History of the Czech Lands</t>
  </si>
  <si>
    <t>PrÃ¡h</t>
  </si>
  <si>
    <t>How Google Works</t>
  </si>
  <si>
    <t>Schmidt, Eric</t>
  </si>
  <si>
    <t>John Murray</t>
  </si>
  <si>
    <t>Getting More</t>
  </si>
  <si>
    <t>Diamond, Stuart</t>
  </si>
  <si>
    <t>Portfolio</t>
  </si>
  <si>
    <t>One Hundred Years of Solitude</t>
  </si>
  <si>
    <t>Spaceman of Bohemia</t>
  </si>
  <si>
    <t>Kalfar, Jaroslav</t>
  </si>
  <si>
    <t>Slaughterhouse 5</t>
  </si>
  <si>
    <t>Vonnegut, Kurt</t>
  </si>
  <si>
    <t>Henderson the rain king</t>
  </si>
  <si>
    <t>Bellow, Saul</t>
  </si>
  <si>
    <t>Ishiguro, Kazuo</t>
  </si>
  <si>
    <t>Faber &amp; Faber Limited</t>
  </si>
  <si>
    <t>Hurtaut, Pierre-Thomas-Nicolas</t>
  </si>
  <si>
    <t>Payot</t>
  </si>
  <si>
    <t>Impatience of the Heart</t>
  </si>
  <si>
    <t>Zweig, Stefan</t>
  </si>
  <si>
    <t>Nudge</t>
  </si>
  <si>
    <t>Thaler, Richard H.</t>
  </si>
  <si>
    <t>Capote, Truman</t>
  </si>
  <si>
    <t>Penguin Books Ltd</t>
  </si>
  <si>
    <t>High-rise</t>
  </si>
  <si>
    <t>Flamingo</t>
  </si>
  <si>
    <t>War with the Newts</t>
  </si>
  <si>
    <t>Capek, Karel</t>
  </si>
  <si>
    <t>Eichmann in Jerusalem</t>
  </si>
  <si>
    <t>Arendt, Hannah</t>
  </si>
  <si>
    <t>The Twelve Chairs</t>
  </si>
  <si>
    <t>Ilf, Ilya</t>
  </si>
  <si>
    <t>Northwestern University Press</t>
  </si>
  <si>
    <t>All the King's Men</t>
  </si>
  <si>
    <t>Warren, Robert Penn</t>
  </si>
  <si>
    <t>Death and the Penguin</t>
  </si>
  <si>
    <t>Harvill Press</t>
  </si>
  <si>
    <t>Who Moved My Cheese?</t>
  </si>
  <si>
    <t>Johnson, Spencer</t>
  </si>
  <si>
    <t>Vermilion</t>
  </si>
  <si>
    <t>Trump, Donald</t>
  </si>
  <si>
    <t>Ballantine Books</t>
  </si>
  <si>
    <t>The master and Margarita</t>
  </si>
  <si>
    <t>Bulgakov, Mikhail</t>
  </si>
  <si>
    <t>Fall of Giants</t>
  </si>
  <si>
    <t>Follett, Ken</t>
  </si>
  <si>
    <t>Macmillan</t>
  </si>
  <si>
    <t>The Road to Somewhere</t>
  </si>
  <si>
    <t>Goodhart, David</t>
  </si>
  <si>
    <t>V</t>
  </si>
  <si>
    <t>The Heart is a Lonely Hunter</t>
  </si>
  <si>
    <t>McCullers, Carson</t>
  </si>
  <si>
    <t>The Sympathizer</t>
  </si>
  <si>
    <t>Nguyen, Viet Thanh</t>
  </si>
  <si>
    <t>Corsair</t>
  </si>
  <si>
    <t>The Art of Fiction</t>
  </si>
  <si>
    <t>Lodge, David</t>
  </si>
  <si>
    <t>Grinding It Out</t>
  </si>
  <si>
    <t>Kroc, Ray</t>
  </si>
  <si>
    <t>Steppenwolf</t>
  </si>
  <si>
    <t>Hesse, Hermann</t>
  </si>
  <si>
    <t>Chernobyl Prayer</t>
  </si>
  <si>
    <t>Aleksievich, Svetlana</t>
  </si>
  <si>
    <t>Penguin Classics</t>
  </si>
  <si>
    <t>The Anatomy of Violence</t>
  </si>
  <si>
    <t>Raine, Adrian</t>
  </si>
  <si>
    <t>Lolita</t>
  </si>
  <si>
    <t>Summer Meditations</t>
  </si>
  <si>
    <t>Mythology : timeless tales of gods and heroes</t>
  </si>
  <si>
    <t>Hamilton, Edith</t>
  </si>
  <si>
    <t>Grand Central</t>
  </si>
  <si>
    <t>The Personal MBA</t>
  </si>
  <si>
    <t>Kaufman, Josh</t>
  </si>
  <si>
    <t>The Butcher Boy</t>
  </si>
  <si>
    <t>McCabe, Patrick</t>
  </si>
  <si>
    <t>Appointment in Samarra</t>
  </si>
  <si>
    <t>O'Hara, John</t>
  </si>
  <si>
    <t>The catcher in the rye</t>
  </si>
  <si>
    <t>Salinger, J. D. (Jerome David)</t>
  </si>
  <si>
    <t>Chalandon, Sorj</t>
  </si>
  <si>
    <t>Sapiens</t>
  </si>
  <si>
    <t>Post Office</t>
  </si>
  <si>
    <t>Bukowski, Charles</t>
  </si>
  <si>
    <t>Virgin</t>
  </si>
  <si>
    <t>One Good Turn</t>
  </si>
  <si>
    <t>Rybczynski, Witold</t>
  </si>
  <si>
    <t>Simon &amp; Schuster</t>
  </si>
  <si>
    <t>The Amazing Adventures of Kavalier &amp; Clay</t>
  </si>
  <si>
    <t>Chabon, Michael</t>
  </si>
  <si>
    <t>Fourth Estate</t>
  </si>
  <si>
    <t>Purity</t>
  </si>
  <si>
    <t>Franzen, Jonathan</t>
  </si>
  <si>
    <t>The Sellout</t>
  </si>
  <si>
    <t>Beatty, Paul</t>
  </si>
  <si>
    <t>Oneworld Publications</t>
  </si>
  <si>
    <t>The Cunning Man</t>
  </si>
  <si>
    <t>Davies, Robertson</t>
  </si>
  <si>
    <t>The Man in the High Castle</t>
  </si>
  <si>
    <t>Dick, Philip K.</t>
  </si>
  <si>
    <t>A farewell to arms</t>
  </si>
  <si>
    <t>Hemingway, Ernest</t>
  </si>
  <si>
    <t>Macmillan Collector's Library</t>
  </si>
  <si>
    <t>Dracula</t>
  </si>
  <si>
    <t>Stoker, Bram</t>
  </si>
  <si>
    <t>HarperPress</t>
  </si>
  <si>
    <t>Sprint</t>
  </si>
  <si>
    <t>Knapp, Jake</t>
  </si>
  <si>
    <t>Dr Jekyll and Mr Hyde</t>
  </si>
  <si>
    <t>Stevenson, Robert Louis</t>
  </si>
  <si>
    <t>Hooked</t>
  </si>
  <si>
    <t>Eyal, Nir</t>
  </si>
  <si>
    <t>Portfolio Penguin</t>
  </si>
  <si>
    <t>Watership Down</t>
  </si>
  <si>
    <t>Adams, Richard</t>
  </si>
  <si>
    <t>Heart of Europe</t>
  </si>
  <si>
    <t>Wilson, Peter H.</t>
  </si>
  <si>
    <t>Harvard University Press</t>
  </si>
  <si>
    <t>The Tin Drum</t>
  </si>
  <si>
    <t>Houghton Mifflin Harcourt</t>
  </si>
  <si>
    <t>Empire of Things</t>
  </si>
  <si>
    <t>Trentmann, Frank</t>
  </si>
  <si>
    <t>Paradise Now</t>
  </si>
  <si>
    <t>Jennings, Chris</t>
  </si>
  <si>
    <t>Random House</t>
  </si>
  <si>
    <t>The Philosophy Book</t>
  </si>
  <si>
    <t>Philosophy</t>
  </si>
  <si>
    <t>Other minds</t>
  </si>
  <si>
    <t>Godfrey-Smith, Peter</t>
  </si>
  <si>
    <t>The Handmaid's Tale</t>
  </si>
  <si>
    <t>Atwood, Margaret</t>
  </si>
  <si>
    <t>Walden</t>
  </si>
  <si>
    <t>Thoreau, Henry David</t>
  </si>
  <si>
    <t>Hitchhiker's Guide to the Galaxy</t>
  </si>
  <si>
    <t>Adams, Douglas</t>
  </si>
  <si>
    <t/>
  </si>
  <si>
    <t>1491</t>
  </si>
  <si>
    <t>Original_year_published</t>
  </si>
  <si>
    <t>Sub_genre</t>
  </si>
  <si>
    <t>Nationality</t>
  </si>
  <si>
    <t>Sex</t>
  </si>
  <si>
    <t>Job</t>
  </si>
  <si>
    <t>Date_started</t>
  </si>
  <si>
    <t>Date_finished</t>
  </si>
  <si>
    <t>Number_pages</t>
  </si>
  <si>
    <t>The art of the deal</t>
  </si>
  <si>
    <t>Horror</t>
  </si>
  <si>
    <t>Non-fiction</t>
  </si>
  <si>
    <t>Adventure</t>
  </si>
  <si>
    <t>Design</t>
  </si>
  <si>
    <t>Social</t>
  </si>
  <si>
    <t>Short_stories</t>
  </si>
  <si>
    <t>Business _economics</t>
  </si>
  <si>
    <t>Spy</t>
  </si>
  <si>
    <t>Dystopia</t>
  </si>
  <si>
    <t>Crime</t>
  </si>
  <si>
    <t>Southern_gothic</t>
  </si>
  <si>
    <t>Postmodernism</t>
  </si>
  <si>
    <t>Mystery</t>
  </si>
  <si>
    <t>Comedy</t>
  </si>
  <si>
    <t>Politics</t>
  </si>
  <si>
    <t>Travel</t>
  </si>
  <si>
    <t>Self_help</t>
  </si>
  <si>
    <t>Sci_fi</t>
  </si>
  <si>
    <t>True_crime</t>
  </si>
  <si>
    <t>Biography</t>
  </si>
  <si>
    <t>Art</t>
  </si>
  <si>
    <t>Days</t>
  </si>
  <si>
    <t>We Are Cuba</t>
  </si>
  <si>
    <t>Helen Yaffe</t>
  </si>
  <si>
    <t>Female</t>
  </si>
  <si>
    <t>Professor</t>
  </si>
  <si>
    <t>Yale University Press</t>
  </si>
  <si>
    <t>Pages_per_day</t>
  </si>
  <si>
    <t>4th estate</t>
  </si>
  <si>
    <t>Moonfire</t>
  </si>
  <si>
    <t>Harper</t>
  </si>
  <si>
    <t>Empire of the Sun</t>
  </si>
  <si>
    <t>Awesome Kyiv</t>
  </si>
  <si>
    <t>Osnovy Publishing</t>
  </si>
  <si>
    <t xml:space="preserve">Kostrykina, Svitlana </t>
  </si>
  <si>
    <t>The Buried Giant</t>
  </si>
  <si>
    <t>L'art de peter</t>
  </si>
  <si>
    <t xml:space="preserve">In Cold Blood </t>
  </si>
  <si>
    <t>The spy who came in from the cold</t>
  </si>
  <si>
    <t>Drama</t>
  </si>
  <si>
    <t>Le quatrieme mur</t>
  </si>
  <si>
    <t>Strategie Ocean Bleu</t>
  </si>
  <si>
    <t>Les Conquérants</t>
  </si>
  <si>
    <t>Malraux, André</t>
  </si>
  <si>
    <t xml:space="preserve">Jasieński, Bruno </t>
  </si>
  <si>
    <t>Dans Les Archives Secretes Du Quai D'Orsay</t>
  </si>
  <si>
    <t>Vaisse, Maurice</t>
  </si>
  <si>
    <t>Carré, John Le</t>
  </si>
  <si>
    <t>Cornej, Petr</t>
  </si>
  <si>
    <t>García Márquez, Gabriel</t>
  </si>
  <si>
    <t>Kurkov, Andrey</t>
  </si>
  <si>
    <t>Havel, Vaclav</t>
  </si>
  <si>
    <t>Grass, Gunter</t>
  </si>
  <si>
    <t>British</t>
  </si>
  <si>
    <t>American</t>
  </si>
  <si>
    <t>La nausée</t>
  </si>
  <si>
    <t>L'ile mysterieuse</t>
  </si>
  <si>
    <t>Male</t>
  </si>
  <si>
    <t>Indian</t>
  </si>
  <si>
    <t>Italian</t>
  </si>
  <si>
    <t>Russian</t>
  </si>
  <si>
    <t>Slovak</t>
  </si>
  <si>
    <t>Polish</t>
  </si>
  <si>
    <t>Israeli</t>
  </si>
  <si>
    <t>Austrian</t>
  </si>
  <si>
    <t>German</t>
  </si>
  <si>
    <t>Guyanese</t>
  </si>
  <si>
    <t>Ukrainian</t>
  </si>
  <si>
    <t>South Korean</t>
  </si>
  <si>
    <t>Czech</t>
  </si>
  <si>
    <t>Utoya</t>
  </si>
  <si>
    <t>Obertone, Laurent</t>
  </si>
  <si>
    <t>Journalist</t>
  </si>
  <si>
    <t>La mécanique générale</t>
  </si>
  <si>
    <t>Le crime de l'Orient-Express</t>
  </si>
  <si>
    <t>Christie, Agatha</t>
  </si>
  <si>
    <t>Novelist</t>
  </si>
  <si>
    <t>Librairie générale française</t>
  </si>
  <si>
    <t>Our Man in Havana</t>
  </si>
  <si>
    <t>Greene, Graham</t>
  </si>
  <si>
    <t>Les vérités cachées de la guerre d'Algérie</t>
  </si>
  <si>
    <t>Sévillia, Jean</t>
  </si>
  <si>
    <t>Fayard</t>
  </si>
  <si>
    <t>Weir, Andy</t>
  </si>
  <si>
    <t>The Martian</t>
  </si>
  <si>
    <t>Software developer</t>
  </si>
  <si>
    <t>La Gloire de l'Empire</t>
  </si>
  <si>
    <t>Ormesson, Jean</t>
  </si>
  <si>
    <t>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</si>
</sst>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16" fillId="0" borderId="0" xfId="0" applyNumberFormat="1" applyFont="1"/>
    <xf numFmtId="0" fontId="16" fillId="0" borderId="0" xfId="0" applyFont="1"/>
    <xf numFmtId="0" fontId="18" fillId="0" borderId="1" xfId="0" applyFont="1" applyBorder="1"/>
    <xf numFmtId="14" fontId="18" fillId="0" borderId="1" xfId="0" applyNumberFormat="1" applyFont="1" applyBorder="1"/>
    <xf numFmtId="0" fontId="18" fillId="0" borderId="0" xfId="0" applyFont="1" applyBorder="1"/>
    <xf numFmtId="164" fontId="0" fillId="0" borderId="0" xfId="0" applyNumberFormat="1"/>
    <xf numFmtId="0" fontId="18" fillId="0" borderId="1" xfId="0" applyNumberFormat="1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"/>
  <sheetViews>
    <sheetView tabSelected="1" zoomScale="85" zoomScaleNormal="9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O6" sqref="O6"/>
    </sheetView>
  </sheetViews>
  <sheetFormatPr defaultRowHeight="14.5" x14ac:dyDescent="0.35"/>
  <cols>
    <col min="1" max="1" width="52.36328125" style="4" customWidth="1"/>
    <col min="2" max="2" width="27.26953125" bestFit="1" customWidth="1"/>
    <col min="3" max="5" width="27.26953125" customWidth="1"/>
    <col min="6" max="6" width="29.36328125" bestFit="1" customWidth="1"/>
    <col min="7" max="7" width="22.54296875" style="2" bestFit="1" customWidth="1"/>
    <col min="8" max="8" width="24.08984375" bestFit="1" customWidth="1"/>
    <col min="9" max="9" width="11.6328125" customWidth="1"/>
    <col min="10" max="10" width="10.90625" bestFit="1" customWidth="1"/>
    <col min="11" max="11" width="17.453125" bestFit="1" customWidth="1"/>
    <col min="12" max="13" width="13.90625" style="1" bestFit="1" customWidth="1"/>
    <col min="15" max="15" width="17.1796875" bestFit="1" customWidth="1"/>
  </cols>
  <sheetData>
    <row r="1" spans="1:15" s="5" customFormat="1" ht="19" thickBot="1" x14ac:dyDescent="0.5">
      <c r="A1" s="5" t="s">
        <v>0</v>
      </c>
      <c r="B1" s="5" t="s">
        <v>1</v>
      </c>
      <c r="C1" s="5" t="s">
        <v>323</v>
      </c>
      <c r="D1" s="5" t="s">
        <v>324</v>
      </c>
      <c r="E1" s="5" t="s">
        <v>325</v>
      </c>
      <c r="F1" s="5" t="s">
        <v>2</v>
      </c>
      <c r="G1" s="9" t="s">
        <v>321</v>
      </c>
      <c r="H1" s="5" t="s">
        <v>3</v>
      </c>
      <c r="I1" s="5" t="s">
        <v>322</v>
      </c>
      <c r="J1" s="5" t="s">
        <v>4</v>
      </c>
      <c r="K1" s="5" t="s">
        <v>328</v>
      </c>
      <c r="L1" s="6" t="s">
        <v>326</v>
      </c>
      <c r="M1" s="6" t="s">
        <v>327</v>
      </c>
      <c r="N1" s="5" t="s">
        <v>351</v>
      </c>
      <c r="O1" s="5" t="s">
        <v>357</v>
      </c>
    </row>
    <row r="2" spans="1:15" s="7" customFormat="1" ht="19" thickTop="1" x14ac:dyDescent="0.45">
      <c r="A2" s="3" t="s">
        <v>416</v>
      </c>
      <c r="B2" s="1" t="s">
        <v>417</v>
      </c>
      <c r="C2" s="1" t="s">
        <v>20</v>
      </c>
      <c r="D2" s="1" t="s">
        <v>387</v>
      </c>
      <c r="E2" s="1" t="s">
        <v>406</v>
      </c>
      <c r="F2" s="1" t="s">
        <v>418</v>
      </c>
      <c r="G2" s="2">
        <v>1971</v>
      </c>
      <c r="H2" s="1" t="s">
        <v>8</v>
      </c>
      <c r="I2" s="1" t="s">
        <v>49</v>
      </c>
      <c r="J2" s="1" t="s">
        <v>20</v>
      </c>
      <c r="K2" s="2">
        <v>692</v>
      </c>
      <c r="L2" s="1">
        <v>44280</v>
      </c>
      <c r="M2" s="1">
        <v>44291</v>
      </c>
      <c r="N2">
        <f t="shared" ref="N2:N4" si="0">M2-L2</f>
        <v>11</v>
      </c>
      <c r="O2" s="8">
        <f t="shared" ref="O2:O4" si="1">K2/N2</f>
        <v>62.909090909090907</v>
      </c>
    </row>
    <row r="3" spans="1:15" s="7" customFormat="1" ht="18.5" x14ac:dyDescent="0.45">
      <c r="A3" s="3" t="s">
        <v>414</v>
      </c>
      <c r="B3" s="1" t="s">
        <v>413</v>
      </c>
      <c r="C3" s="1" t="s">
        <v>384</v>
      </c>
      <c r="D3" s="1" t="s">
        <v>387</v>
      </c>
      <c r="E3" s="1" t="s">
        <v>415</v>
      </c>
      <c r="F3" s="1" t="s">
        <v>308</v>
      </c>
      <c r="G3" s="2">
        <v>2011</v>
      </c>
      <c r="H3" s="1" t="s">
        <v>8</v>
      </c>
      <c r="I3" s="1" t="s">
        <v>332</v>
      </c>
      <c r="J3" s="1" t="s">
        <v>9</v>
      </c>
      <c r="K3" s="2">
        <v>369</v>
      </c>
      <c r="L3" s="1">
        <v>44240</v>
      </c>
      <c r="M3" s="1">
        <v>44246</v>
      </c>
      <c r="N3">
        <f t="shared" si="0"/>
        <v>6</v>
      </c>
      <c r="O3" s="8">
        <f t="shared" si="1"/>
        <v>61.5</v>
      </c>
    </row>
    <row r="4" spans="1:15" s="7" customFormat="1" ht="18.5" x14ac:dyDescent="0.45">
      <c r="A4" s="3" t="s">
        <v>410</v>
      </c>
      <c r="B4" s="1" t="s">
        <v>411</v>
      </c>
      <c r="C4" s="1" t="s">
        <v>20</v>
      </c>
      <c r="D4" s="1" t="s">
        <v>387</v>
      </c>
      <c r="E4" s="1" t="s">
        <v>402</v>
      </c>
      <c r="F4" s="2" t="s">
        <v>412</v>
      </c>
      <c r="G4" s="2">
        <v>2018</v>
      </c>
      <c r="H4" s="1" t="s">
        <v>331</v>
      </c>
      <c r="I4" s="1" t="s">
        <v>49</v>
      </c>
      <c r="J4" s="1" t="s">
        <v>20</v>
      </c>
      <c r="K4" s="2">
        <v>401</v>
      </c>
      <c r="L4" s="1">
        <v>44227</v>
      </c>
      <c r="M4" s="1">
        <v>44240</v>
      </c>
      <c r="N4">
        <f t="shared" si="0"/>
        <v>13</v>
      </c>
      <c r="O4" s="8">
        <f t="shared" si="1"/>
        <v>30.846153846153847</v>
      </c>
    </row>
    <row r="5" spans="1:15" s="7" customFormat="1" ht="18.5" x14ac:dyDescent="0.45">
      <c r="A5" s="3" t="s">
        <v>408</v>
      </c>
      <c r="B5" s="1" t="s">
        <v>409</v>
      </c>
      <c r="C5" s="1" t="s">
        <v>383</v>
      </c>
      <c r="D5" s="1" t="s">
        <v>387</v>
      </c>
      <c r="E5" s="1" t="s">
        <v>402</v>
      </c>
      <c r="F5" s="2" t="s">
        <v>231</v>
      </c>
      <c r="G5" s="2">
        <v>1958</v>
      </c>
      <c r="H5" s="1" t="s">
        <v>8</v>
      </c>
      <c r="I5" s="1" t="s">
        <v>343</v>
      </c>
      <c r="J5" s="1" t="s">
        <v>9</v>
      </c>
      <c r="K5" s="2">
        <v>262</v>
      </c>
      <c r="L5" s="1">
        <v>44212</v>
      </c>
      <c r="M5" s="1">
        <v>44223</v>
      </c>
      <c r="N5">
        <f t="shared" ref="N5:N7" si="2">M5-L5</f>
        <v>11</v>
      </c>
      <c r="O5" s="8">
        <f t="shared" ref="O5:O7" si="3">K5/N5</f>
        <v>23.818181818181817</v>
      </c>
    </row>
    <row r="6" spans="1:15" s="7" customFormat="1" ht="18.5" x14ac:dyDescent="0.45">
      <c r="A6" s="3" t="s">
        <v>404</v>
      </c>
      <c r="B6" s="1" t="s">
        <v>405</v>
      </c>
      <c r="C6" s="1" t="s">
        <v>383</v>
      </c>
      <c r="D6" s="1" t="s">
        <v>354</v>
      </c>
      <c r="E6" s="1" t="s">
        <v>406</v>
      </c>
      <c r="F6" s="1" t="s">
        <v>407</v>
      </c>
      <c r="G6" s="2">
        <v>1934</v>
      </c>
      <c r="H6" s="1" t="s">
        <v>8</v>
      </c>
      <c r="I6" s="1" t="s">
        <v>339</v>
      </c>
      <c r="J6" s="1" t="s">
        <v>20</v>
      </c>
      <c r="K6" s="2">
        <v>217</v>
      </c>
      <c r="L6" s="1">
        <v>44207</v>
      </c>
      <c r="M6" s="1">
        <v>44212</v>
      </c>
      <c r="N6">
        <f t="shared" si="2"/>
        <v>5</v>
      </c>
      <c r="O6" s="8">
        <f t="shared" si="3"/>
        <v>43.4</v>
      </c>
    </row>
    <row r="7" spans="1:15" s="7" customFormat="1" ht="18.5" x14ac:dyDescent="0.45">
      <c r="A7" s="3" t="s">
        <v>400</v>
      </c>
      <c r="B7" s="1" t="s">
        <v>401</v>
      </c>
      <c r="C7" s="1" t="s">
        <v>20</v>
      </c>
      <c r="D7" s="1" t="s">
        <v>387</v>
      </c>
      <c r="E7" s="1" t="s">
        <v>402</v>
      </c>
      <c r="F7" s="1" t="s">
        <v>403</v>
      </c>
      <c r="G7" s="2">
        <v>2013</v>
      </c>
      <c r="H7" s="1" t="s">
        <v>8</v>
      </c>
      <c r="I7" s="1" t="s">
        <v>348</v>
      </c>
      <c r="J7" s="1" t="s">
        <v>20</v>
      </c>
      <c r="K7" s="2">
        <v>533</v>
      </c>
      <c r="L7" s="1">
        <v>44193</v>
      </c>
      <c r="M7" s="1">
        <v>44195</v>
      </c>
      <c r="N7">
        <f t="shared" si="2"/>
        <v>2</v>
      </c>
      <c r="O7" s="8">
        <f t="shared" si="3"/>
        <v>266.5</v>
      </c>
    </row>
    <row r="8" spans="1:15" s="7" customFormat="1" ht="18.5" x14ac:dyDescent="0.45">
      <c r="A8" s="3" t="s">
        <v>352</v>
      </c>
      <c r="B8" s="1" t="s">
        <v>353</v>
      </c>
      <c r="C8" s="1" t="s">
        <v>383</v>
      </c>
      <c r="D8" s="1" t="s">
        <v>354</v>
      </c>
      <c r="E8" s="1" t="s">
        <v>355</v>
      </c>
      <c r="F8" s="1" t="s">
        <v>356</v>
      </c>
      <c r="G8" s="2">
        <v>2020</v>
      </c>
      <c r="H8" s="1" t="s">
        <v>331</v>
      </c>
      <c r="I8" s="1" t="s">
        <v>49</v>
      </c>
      <c r="J8" s="1" t="s">
        <v>9</v>
      </c>
      <c r="K8" s="2">
        <v>278</v>
      </c>
      <c r="L8" s="1">
        <v>44178</v>
      </c>
      <c r="M8" s="1">
        <v>44193</v>
      </c>
      <c r="N8">
        <f>M8-L8</f>
        <v>15</v>
      </c>
      <c r="O8" s="8">
        <f>K8/N8</f>
        <v>18.533333333333335</v>
      </c>
    </row>
    <row r="9" spans="1:15" x14ac:dyDescent="0.35">
      <c r="A9" s="3" t="s">
        <v>5</v>
      </c>
      <c r="B9" s="2" t="s">
        <v>6</v>
      </c>
      <c r="C9" s="2" t="s">
        <v>384</v>
      </c>
      <c r="D9" s="2" t="s">
        <v>387</v>
      </c>
      <c r="E9" s="2"/>
      <c r="F9" s="2" t="s">
        <v>7</v>
      </c>
      <c r="G9" s="2">
        <v>2006</v>
      </c>
      <c r="H9" s="2" t="s">
        <v>8</v>
      </c>
      <c r="I9" t="s">
        <v>330</v>
      </c>
      <c r="J9" s="2" t="s">
        <v>9</v>
      </c>
      <c r="K9">
        <v>420</v>
      </c>
      <c r="L9" s="1">
        <v>44163</v>
      </c>
      <c r="M9" s="1">
        <v>44165</v>
      </c>
      <c r="N9">
        <f>M9-L9</f>
        <v>2</v>
      </c>
      <c r="O9" s="8">
        <f t="shared" ref="O9:O72" si="4">K9/N9</f>
        <v>210</v>
      </c>
    </row>
    <row r="10" spans="1:15" x14ac:dyDescent="0.35">
      <c r="A10" s="3" t="s">
        <v>10</v>
      </c>
      <c r="B10" s="2" t="s">
        <v>11</v>
      </c>
      <c r="C10" s="2" t="s">
        <v>384</v>
      </c>
      <c r="D10" s="2" t="s">
        <v>387</v>
      </c>
      <c r="E10" s="2"/>
      <c r="F10" s="2" t="s">
        <v>12</v>
      </c>
      <c r="G10" s="2">
        <v>1983</v>
      </c>
      <c r="H10" s="2" t="s">
        <v>8</v>
      </c>
      <c r="I10" t="s">
        <v>369</v>
      </c>
      <c r="J10" s="2" t="s">
        <v>9</v>
      </c>
      <c r="K10">
        <v>291</v>
      </c>
      <c r="L10" s="1">
        <v>44156</v>
      </c>
      <c r="M10" s="1">
        <v>44163</v>
      </c>
      <c r="N10">
        <f t="shared" ref="N10:N73" si="5">M10-L10</f>
        <v>7</v>
      </c>
      <c r="O10" s="8">
        <f t="shared" si="4"/>
        <v>41.571428571428569</v>
      </c>
    </row>
    <row r="11" spans="1:15" x14ac:dyDescent="0.35">
      <c r="A11" s="3" t="s">
        <v>13</v>
      </c>
      <c r="B11" s="2" t="s">
        <v>14</v>
      </c>
      <c r="C11" s="2" t="s">
        <v>388</v>
      </c>
      <c r="D11" s="2" t="s">
        <v>387</v>
      </c>
      <c r="E11" s="2"/>
      <c r="F11" s="2" t="s">
        <v>15</v>
      </c>
      <c r="G11" s="2">
        <v>2017</v>
      </c>
      <c r="H11" t="s">
        <v>331</v>
      </c>
      <c r="I11" s="2" t="s">
        <v>336</v>
      </c>
      <c r="J11" s="2" t="s">
        <v>9</v>
      </c>
      <c r="K11">
        <v>176</v>
      </c>
      <c r="L11" s="1">
        <v>44150</v>
      </c>
      <c r="M11" s="1">
        <v>44155</v>
      </c>
      <c r="N11">
        <f t="shared" si="5"/>
        <v>5</v>
      </c>
      <c r="O11" s="8">
        <f t="shared" si="4"/>
        <v>35.200000000000003</v>
      </c>
    </row>
    <row r="12" spans="1:15" x14ac:dyDescent="0.35">
      <c r="A12" s="3" t="s">
        <v>16</v>
      </c>
      <c r="B12" s="2" t="s">
        <v>17</v>
      </c>
      <c r="C12" s="2" t="s">
        <v>389</v>
      </c>
      <c r="D12" s="2" t="s">
        <v>387</v>
      </c>
      <c r="E12" s="2"/>
      <c r="F12" s="2" t="s">
        <v>12</v>
      </c>
      <c r="G12" s="2">
        <v>1980</v>
      </c>
      <c r="H12" s="2" t="s">
        <v>8</v>
      </c>
      <c r="I12" s="2" t="s">
        <v>342</v>
      </c>
      <c r="J12" s="2" t="s">
        <v>9</v>
      </c>
      <c r="K12">
        <v>502</v>
      </c>
      <c r="L12" s="1">
        <v>44129</v>
      </c>
      <c r="M12" s="1">
        <v>44142</v>
      </c>
      <c r="N12">
        <f>M12-L12</f>
        <v>13</v>
      </c>
      <c r="O12" s="8">
        <f t="shared" si="4"/>
        <v>38.615384615384613</v>
      </c>
    </row>
    <row r="13" spans="1:15" x14ac:dyDescent="0.35">
      <c r="A13" s="3" t="s">
        <v>385</v>
      </c>
      <c r="B13" s="2" t="s">
        <v>18</v>
      </c>
      <c r="C13" s="2" t="s">
        <v>20</v>
      </c>
      <c r="D13" s="2" t="s">
        <v>387</v>
      </c>
      <c r="E13" s="2"/>
      <c r="F13" s="2" t="s">
        <v>19</v>
      </c>
      <c r="G13" s="2">
        <v>1938</v>
      </c>
      <c r="H13" s="2" t="s">
        <v>8</v>
      </c>
      <c r="I13" s="2" t="s">
        <v>310</v>
      </c>
      <c r="J13" s="2" t="s">
        <v>20</v>
      </c>
      <c r="K13">
        <v>247</v>
      </c>
      <c r="L13" s="1">
        <v>44114</v>
      </c>
      <c r="M13" s="1">
        <v>44129</v>
      </c>
      <c r="N13">
        <f t="shared" si="5"/>
        <v>15</v>
      </c>
      <c r="O13" s="8">
        <f t="shared" si="4"/>
        <v>16.466666666666665</v>
      </c>
    </row>
    <row r="14" spans="1:15" x14ac:dyDescent="0.35">
      <c r="A14" s="3" t="s">
        <v>21</v>
      </c>
      <c r="B14" s="2" t="s">
        <v>11</v>
      </c>
      <c r="C14" s="2" t="s">
        <v>384</v>
      </c>
      <c r="D14" s="2" t="s">
        <v>387</v>
      </c>
      <c r="E14" s="2"/>
      <c r="F14" s="2" t="s">
        <v>12</v>
      </c>
      <c r="G14" s="2">
        <v>1981</v>
      </c>
      <c r="H14" s="2" t="s">
        <v>8</v>
      </c>
      <c r="I14" s="2" t="s">
        <v>341</v>
      </c>
      <c r="J14" s="2" t="s">
        <v>9</v>
      </c>
      <c r="K14">
        <v>225</v>
      </c>
      <c r="L14" s="1">
        <v>43931</v>
      </c>
      <c r="M14" s="1">
        <v>44053</v>
      </c>
      <c r="N14">
        <f t="shared" si="5"/>
        <v>122</v>
      </c>
      <c r="O14" s="8">
        <f t="shared" si="4"/>
        <v>1.8442622950819672</v>
      </c>
    </row>
    <row r="15" spans="1:15" x14ac:dyDescent="0.35">
      <c r="A15" s="3" t="s">
        <v>386</v>
      </c>
      <c r="B15" s="2" t="s">
        <v>22</v>
      </c>
      <c r="C15" s="2" t="s">
        <v>20</v>
      </c>
      <c r="D15" s="2" t="s">
        <v>387</v>
      </c>
      <c r="E15" s="2"/>
      <c r="F15" s="2" t="s">
        <v>23</v>
      </c>
      <c r="G15" s="2">
        <v>1865</v>
      </c>
      <c r="H15" s="2" t="s">
        <v>8</v>
      </c>
      <c r="I15" s="2" t="s">
        <v>332</v>
      </c>
      <c r="J15" s="2" t="s">
        <v>20</v>
      </c>
      <c r="K15">
        <v>826</v>
      </c>
      <c r="L15" s="1">
        <v>43930</v>
      </c>
      <c r="M15" s="1">
        <v>44021</v>
      </c>
      <c r="N15">
        <f t="shared" si="5"/>
        <v>91</v>
      </c>
      <c r="O15" s="8">
        <f t="shared" si="4"/>
        <v>9.0769230769230766</v>
      </c>
    </row>
    <row r="16" spans="1:15" x14ac:dyDescent="0.35">
      <c r="A16" s="3" t="s">
        <v>24</v>
      </c>
      <c r="B16" s="2" t="s">
        <v>25</v>
      </c>
      <c r="C16" s="2" t="s">
        <v>384</v>
      </c>
      <c r="D16" s="2" t="s">
        <v>387</v>
      </c>
      <c r="E16" s="2"/>
      <c r="F16" s="2" t="s">
        <v>26</v>
      </c>
      <c r="G16" s="2">
        <v>1988</v>
      </c>
      <c r="H16" s="2" t="s">
        <v>331</v>
      </c>
      <c r="I16" s="2" t="s">
        <v>333</v>
      </c>
      <c r="J16" s="2" t="s">
        <v>9</v>
      </c>
      <c r="K16">
        <v>368</v>
      </c>
      <c r="L16" s="1">
        <v>44052</v>
      </c>
      <c r="M16" s="1">
        <v>44077</v>
      </c>
      <c r="N16">
        <f t="shared" si="5"/>
        <v>25</v>
      </c>
      <c r="O16" s="8">
        <f t="shared" si="4"/>
        <v>14.72</v>
      </c>
    </row>
    <row r="17" spans="1:15" x14ac:dyDescent="0.35">
      <c r="A17" s="3" t="s">
        <v>27</v>
      </c>
      <c r="B17" s="2" t="s">
        <v>82</v>
      </c>
      <c r="C17" s="2" t="s">
        <v>390</v>
      </c>
      <c r="D17" s="2" t="s">
        <v>387</v>
      </c>
      <c r="E17" s="2"/>
      <c r="F17" s="2" t="s">
        <v>28</v>
      </c>
      <c r="G17" s="2">
        <v>1951</v>
      </c>
      <c r="H17" s="2" t="s">
        <v>8</v>
      </c>
      <c r="I17" s="2" t="s">
        <v>335</v>
      </c>
      <c r="J17" s="2" t="s">
        <v>9</v>
      </c>
      <c r="K17">
        <v>54</v>
      </c>
      <c r="L17" s="1">
        <v>43838</v>
      </c>
      <c r="M17" s="1">
        <v>43990</v>
      </c>
      <c r="N17">
        <f t="shared" si="5"/>
        <v>152</v>
      </c>
      <c r="O17" s="8">
        <f t="shared" si="4"/>
        <v>0.35526315789473684</v>
      </c>
    </row>
    <row r="18" spans="1:15" x14ac:dyDescent="0.35">
      <c r="A18" s="3" t="s">
        <v>29</v>
      </c>
      <c r="B18" s="2" t="s">
        <v>11</v>
      </c>
      <c r="C18" s="2" t="s">
        <v>384</v>
      </c>
      <c r="D18" s="2" t="s">
        <v>387</v>
      </c>
      <c r="E18" s="2"/>
      <c r="F18" s="2" t="s">
        <v>30</v>
      </c>
      <c r="G18" s="2">
        <v>1979</v>
      </c>
      <c r="H18" s="2" t="s">
        <v>8</v>
      </c>
      <c r="I18" s="2" t="s">
        <v>369</v>
      </c>
      <c r="J18" s="2" t="s">
        <v>9</v>
      </c>
      <c r="K18">
        <v>179</v>
      </c>
      <c r="L18" s="1">
        <v>44020</v>
      </c>
      <c r="M18" s="1">
        <v>44082</v>
      </c>
      <c r="N18">
        <f t="shared" si="5"/>
        <v>62</v>
      </c>
      <c r="O18" s="8">
        <f t="shared" si="4"/>
        <v>2.8870967741935485</v>
      </c>
    </row>
    <row r="19" spans="1:15" x14ac:dyDescent="0.35">
      <c r="A19" s="3" t="s">
        <v>31</v>
      </c>
      <c r="B19" s="2" t="s">
        <v>32</v>
      </c>
      <c r="C19" s="2" t="s">
        <v>383</v>
      </c>
      <c r="D19" s="2" t="s">
        <v>387</v>
      </c>
      <c r="E19" s="2"/>
      <c r="F19" s="2" t="s">
        <v>33</v>
      </c>
      <c r="G19" s="2">
        <v>1982</v>
      </c>
      <c r="H19" s="2" t="s">
        <v>331</v>
      </c>
      <c r="I19" s="2" t="s">
        <v>49</v>
      </c>
      <c r="J19" s="2" t="s">
        <v>9</v>
      </c>
      <c r="K19">
        <v>299</v>
      </c>
      <c r="L19" s="1">
        <v>44037</v>
      </c>
      <c r="M19" s="1">
        <v>44039</v>
      </c>
      <c r="N19">
        <f t="shared" si="5"/>
        <v>2</v>
      </c>
      <c r="O19" s="8">
        <f t="shared" si="4"/>
        <v>149.5</v>
      </c>
    </row>
    <row r="20" spans="1:15" x14ac:dyDescent="0.35">
      <c r="A20" s="3" t="s">
        <v>34</v>
      </c>
      <c r="B20" s="2" t="s">
        <v>35</v>
      </c>
      <c r="C20" s="2" t="s">
        <v>384</v>
      </c>
      <c r="D20" s="2" t="s">
        <v>387</v>
      </c>
      <c r="E20" s="2"/>
      <c r="F20" s="2" t="s">
        <v>36</v>
      </c>
      <c r="G20" s="2">
        <v>1964</v>
      </c>
      <c r="H20" s="2" t="s">
        <v>8</v>
      </c>
      <c r="I20" s="2" t="s">
        <v>369</v>
      </c>
      <c r="J20" s="2" t="s">
        <v>9</v>
      </c>
      <c r="K20">
        <v>336</v>
      </c>
      <c r="L20" s="1">
        <v>44032</v>
      </c>
      <c r="M20" s="1">
        <v>44034</v>
      </c>
      <c r="N20">
        <f t="shared" si="5"/>
        <v>2</v>
      </c>
      <c r="O20" s="8">
        <f t="shared" si="4"/>
        <v>168</v>
      </c>
    </row>
    <row r="21" spans="1:15" x14ac:dyDescent="0.35">
      <c r="A21" s="3" t="s">
        <v>37</v>
      </c>
      <c r="B21" s="2" t="s">
        <v>38</v>
      </c>
      <c r="C21" s="2" t="s">
        <v>383</v>
      </c>
      <c r="D21" s="2" t="s">
        <v>354</v>
      </c>
      <c r="E21" s="2"/>
      <c r="F21" s="2" t="s">
        <v>39</v>
      </c>
      <c r="G21" s="2">
        <v>2018</v>
      </c>
      <c r="H21" s="2" t="s">
        <v>331</v>
      </c>
      <c r="I21" s="2" t="s">
        <v>334</v>
      </c>
      <c r="J21" s="2" t="s">
        <v>9</v>
      </c>
      <c r="K21">
        <v>256</v>
      </c>
      <c r="L21" s="1">
        <v>44023</v>
      </c>
      <c r="M21" s="1">
        <v>44030</v>
      </c>
      <c r="N21">
        <f t="shared" si="5"/>
        <v>7</v>
      </c>
      <c r="O21" s="8">
        <f t="shared" si="4"/>
        <v>36.571428571428569</v>
      </c>
    </row>
    <row r="22" spans="1:15" x14ac:dyDescent="0.35">
      <c r="A22" s="3" t="s">
        <v>40</v>
      </c>
      <c r="B22" s="2" t="s">
        <v>377</v>
      </c>
      <c r="C22" s="2" t="s">
        <v>383</v>
      </c>
      <c r="D22" s="2" t="s">
        <v>387</v>
      </c>
      <c r="E22" s="2"/>
      <c r="F22" s="2" t="s">
        <v>28</v>
      </c>
      <c r="G22" s="2">
        <v>1965</v>
      </c>
      <c r="H22" s="2" t="s">
        <v>8</v>
      </c>
      <c r="I22" s="2" t="s">
        <v>337</v>
      </c>
      <c r="J22" s="2" t="s">
        <v>9</v>
      </c>
      <c r="K22">
        <v>320</v>
      </c>
      <c r="L22" s="1">
        <v>44018</v>
      </c>
      <c r="M22" s="1">
        <v>44023</v>
      </c>
      <c r="N22">
        <f t="shared" si="5"/>
        <v>5</v>
      </c>
      <c r="O22" s="8">
        <f t="shared" si="4"/>
        <v>64</v>
      </c>
    </row>
    <row r="23" spans="1:15" x14ac:dyDescent="0.35">
      <c r="A23" s="3" t="s">
        <v>320</v>
      </c>
      <c r="B23" s="2" t="s">
        <v>41</v>
      </c>
      <c r="C23" s="2" t="s">
        <v>384</v>
      </c>
      <c r="D23" s="2" t="s">
        <v>387</v>
      </c>
      <c r="E23" s="2"/>
      <c r="F23" s="2" t="s">
        <v>42</v>
      </c>
      <c r="G23" s="2">
        <v>2005</v>
      </c>
      <c r="H23" s="2" t="s">
        <v>331</v>
      </c>
      <c r="I23" s="2" t="s">
        <v>49</v>
      </c>
      <c r="J23" s="2" t="s">
        <v>9</v>
      </c>
      <c r="K23">
        <v>465</v>
      </c>
      <c r="L23" s="1">
        <v>44004</v>
      </c>
      <c r="M23" s="1">
        <v>44017</v>
      </c>
      <c r="N23">
        <f t="shared" si="5"/>
        <v>13</v>
      </c>
      <c r="O23" s="8">
        <f t="shared" si="4"/>
        <v>35.769230769230766</v>
      </c>
    </row>
    <row r="24" spans="1:15" x14ac:dyDescent="0.35">
      <c r="A24" s="3" t="s">
        <v>43</v>
      </c>
      <c r="B24" s="2" t="s">
        <v>44</v>
      </c>
      <c r="C24" s="2" t="s">
        <v>390</v>
      </c>
      <c r="D24" s="2" t="s">
        <v>387</v>
      </c>
      <c r="E24" s="2"/>
      <c r="F24" s="2" t="s">
        <v>45</v>
      </c>
      <c r="G24" s="2">
        <v>1930</v>
      </c>
      <c r="H24" s="2" t="s">
        <v>8</v>
      </c>
      <c r="I24" s="2" t="s">
        <v>338</v>
      </c>
      <c r="J24" s="2" t="s">
        <v>9</v>
      </c>
      <c r="K24">
        <v>240</v>
      </c>
      <c r="L24" s="1">
        <v>43995</v>
      </c>
      <c r="M24" s="1">
        <v>44002</v>
      </c>
      <c r="N24">
        <f t="shared" si="5"/>
        <v>7</v>
      </c>
      <c r="O24" s="8">
        <f t="shared" si="4"/>
        <v>34.285714285714285</v>
      </c>
    </row>
    <row r="25" spans="1:15" x14ac:dyDescent="0.35">
      <c r="A25" s="3" t="s">
        <v>46</v>
      </c>
      <c r="B25" s="2" t="s">
        <v>47</v>
      </c>
      <c r="C25" s="2" t="s">
        <v>391</v>
      </c>
      <c r="D25" s="2" t="s">
        <v>354</v>
      </c>
      <c r="E25" s="2"/>
      <c r="F25" s="2" t="s">
        <v>48</v>
      </c>
      <c r="G25" s="2" t="s">
        <v>319</v>
      </c>
      <c r="H25" s="2" t="s">
        <v>331</v>
      </c>
      <c r="I25" s="2" t="s">
        <v>49</v>
      </c>
      <c r="J25" s="2" t="s">
        <v>9</v>
      </c>
      <c r="K25">
        <v>618</v>
      </c>
      <c r="L25" s="1">
        <v>43927</v>
      </c>
      <c r="M25" s="1">
        <v>44110</v>
      </c>
      <c r="N25">
        <f t="shared" si="5"/>
        <v>183</v>
      </c>
      <c r="O25" s="8">
        <f t="shared" si="4"/>
        <v>3.377049180327869</v>
      </c>
    </row>
    <row r="26" spans="1:15" x14ac:dyDescent="0.35">
      <c r="A26" s="3" t="s">
        <v>50</v>
      </c>
      <c r="B26" s="2" t="s">
        <v>51</v>
      </c>
      <c r="C26" s="2" t="s">
        <v>384</v>
      </c>
      <c r="D26" s="2" t="s">
        <v>387</v>
      </c>
      <c r="E26" s="2"/>
      <c r="F26" s="2" t="s">
        <v>52</v>
      </c>
      <c r="G26" s="2">
        <v>1939</v>
      </c>
      <c r="H26" s="2" t="s">
        <v>8</v>
      </c>
      <c r="I26" s="2" t="s">
        <v>339</v>
      </c>
      <c r="J26" s="2" t="s">
        <v>9</v>
      </c>
      <c r="K26">
        <v>250</v>
      </c>
      <c r="L26" s="1">
        <v>43982</v>
      </c>
      <c r="M26" s="1">
        <v>43984</v>
      </c>
      <c r="N26">
        <f t="shared" si="5"/>
        <v>2</v>
      </c>
      <c r="O26" s="8">
        <f t="shared" si="4"/>
        <v>125</v>
      </c>
    </row>
    <row r="27" spans="1:15" x14ac:dyDescent="0.35">
      <c r="A27" s="3" t="s">
        <v>53</v>
      </c>
      <c r="B27" s="2" t="s">
        <v>54</v>
      </c>
      <c r="C27" s="2" t="s">
        <v>384</v>
      </c>
      <c r="D27" s="2" t="s">
        <v>354</v>
      </c>
      <c r="E27" s="2"/>
      <c r="F27" s="2" t="s">
        <v>55</v>
      </c>
      <c r="G27" s="2">
        <v>2020</v>
      </c>
      <c r="H27" s="2" t="s">
        <v>331</v>
      </c>
      <c r="I27" s="2" t="s">
        <v>348</v>
      </c>
      <c r="J27" s="2" t="s">
        <v>9</v>
      </c>
      <c r="K27">
        <v>336</v>
      </c>
      <c r="L27" s="1">
        <v>43975</v>
      </c>
      <c r="M27" s="1">
        <v>43977</v>
      </c>
      <c r="N27">
        <f t="shared" si="5"/>
        <v>2</v>
      </c>
      <c r="O27" s="8">
        <f t="shared" si="4"/>
        <v>168</v>
      </c>
    </row>
    <row r="28" spans="1:15" x14ac:dyDescent="0.35">
      <c r="A28" s="3" t="s">
        <v>56</v>
      </c>
      <c r="B28" s="2" t="s">
        <v>57</v>
      </c>
      <c r="C28" s="2" t="s">
        <v>384</v>
      </c>
      <c r="D28" s="2" t="s">
        <v>387</v>
      </c>
      <c r="E28" s="2"/>
      <c r="F28" s="2" t="s">
        <v>52</v>
      </c>
      <c r="G28" s="2">
        <v>1966</v>
      </c>
      <c r="H28" s="2" t="s">
        <v>331</v>
      </c>
      <c r="I28" s="2" t="s">
        <v>58</v>
      </c>
      <c r="J28" s="2" t="s">
        <v>9</v>
      </c>
      <c r="K28">
        <v>284</v>
      </c>
      <c r="L28" s="1">
        <v>43968</v>
      </c>
      <c r="M28" s="1">
        <v>43973</v>
      </c>
      <c r="N28">
        <f t="shared" si="5"/>
        <v>5</v>
      </c>
      <c r="O28" s="8">
        <f t="shared" si="4"/>
        <v>56.8</v>
      </c>
    </row>
    <row r="29" spans="1:15" x14ac:dyDescent="0.35">
      <c r="A29" s="3" t="s">
        <v>59</v>
      </c>
      <c r="B29" s="2" t="s">
        <v>60</v>
      </c>
      <c r="C29" s="2" t="s">
        <v>384</v>
      </c>
      <c r="D29" s="2" t="s">
        <v>387</v>
      </c>
      <c r="E29" s="2"/>
      <c r="F29" s="2" t="s">
        <v>61</v>
      </c>
      <c r="G29" s="2">
        <v>2018</v>
      </c>
      <c r="H29" s="2" t="s">
        <v>331</v>
      </c>
      <c r="I29" s="2" t="s">
        <v>58</v>
      </c>
      <c r="J29" s="2" t="s">
        <v>9</v>
      </c>
      <c r="K29">
        <v>320</v>
      </c>
      <c r="L29" s="1">
        <v>43964</v>
      </c>
      <c r="M29" s="1">
        <v>43965</v>
      </c>
      <c r="N29">
        <f t="shared" si="5"/>
        <v>1</v>
      </c>
      <c r="O29" s="8">
        <f t="shared" si="4"/>
        <v>320</v>
      </c>
    </row>
    <row r="30" spans="1:15" x14ac:dyDescent="0.35">
      <c r="A30" s="3" t="s">
        <v>62</v>
      </c>
      <c r="B30" s="2" t="s">
        <v>63</v>
      </c>
      <c r="C30" s="2" t="s">
        <v>384</v>
      </c>
      <c r="D30" s="2" t="s">
        <v>387</v>
      </c>
      <c r="E30" s="2"/>
      <c r="F30" s="2" t="s">
        <v>12</v>
      </c>
      <c r="G30" s="2">
        <v>1966</v>
      </c>
      <c r="H30" s="2" t="s">
        <v>8</v>
      </c>
      <c r="I30" s="2" t="s">
        <v>369</v>
      </c>
      <c r="J30" s="2" t="s">
        <v>9</v>
      </c>
      <c r="K30">
        <v>126</v>
      </c>
      <c r="L30" s="1">
        <v>43962</v>
      </c>
      <c r="M30" s="1">
        <v>43964</v>
      </c>
      <c r="N30">
        <f t="shared" si="5"/>
        <v>2</v>
      </c>
      <c r="O30" s="8">
        <f t="shared" si="4"/>
        <v>63</v>
      </c>
    </row>
    <row r="31" spans="1:15" x14ac:dyDescent="0.35">
      <c r="A31" s="3" t="s">
        <v>64</v>
      </c>
      <c r="B31" s="2" t="s">
        <v>65</v>
      </c>
      <c r="C31" s="2" t="s">
        <v>393</v>
      </c>
      <c r="D31" s="2" t="s">
        <v>387</v>
      </c>
      <c r="E31" s="2"/>
      <c r="F31" s="2" t="s">
        <v>12</v>
      </c>
      <c r="G31" s="2">
        <v>2017</v>
      </c>
      <c r="H31" s="2" t="s">
        <v>331</v>
      </c>
      <c r="I31" s="2" t="s">
        <v>96</v>
      </c>
      <c r="J31" s="2" t="s">
        <v>9</v>
      </c>
      <c r="K31">
        <v>513</v>
      </c>
      <c r="L31" s="1">
        <v>43947</v>
      </c>
      <c r="M31" s="1">
        <v>43956</v>
      </c>
      <c r="N31">
        <f t="shared" si="5"/>
        <v>9</v>
      </c>
      <c r="O31" s="8">
        <f t="shared" si="4"/>
        <v>57</v>
      </c>
    </row>
    <row r="32" spans="1:15" x14ac:dyDescent="0.35">
      <c r="A32" s="3" t="s">
        <v>375</v>
      </c>
      <c r="B32" s="2" t="s">
        <v>376</v>
      </c>
      <c r="C32" s="2" t="s">
        <v>20</v>
      </c>
      <c r="D32" s="2" t="s">
        <v>387</v>
      </c>
      <c r="E32" s="2"/>
      <c r="F32" s="2" t="s">
        <v>66</v>
      </c>
      <c r="G32" s="2">
        <v>2019</v>
      </c>
      <c r="H32" s="2" t="s">
        <v>331</v>
      </c>
      <c r="I32" s="2" t="s">
        <v>49</v>
      </c>
      <c r="J32" s="2" t="s">
        <v>20</v>
      </c>
      <c r="K32">
        <v>646</v>
      </c>
      <c r="L32" s="1">
        <v>43942</v>
      </c>
      <c r="M32" s="1">
        <v>43947</v>
      </c>
      <c r="N32">
        <f t="shared" si="5"/>
        <v>5</v>
      </c>
      <c r="O32" s="8">
        <f t="shared" si="4"/>
        <v>129.19999999999999</v>
      </c>
    </row>
    <row r="33" spans="1:15" x14ac:dyDescent="0.35">
      <c r="A33" s="3" t="s">
        <v>67</v>
      </c>
      <c r="B33" s="2" t="s">
        <v>68</v>
      </c>
      <c r="C33" s="2" t="s">
        <v>384</v>
      </c>
      <c r="D33" s="2" t="s">
        <v>387</v>
      </c>
      <c r="E33" s="2"/>
      <c r="F33" s="2" t="s">
        <v>69</v>
      </c>
      <c r="G33" s="2">
        <v>1961</v>
      </c>
      <c r="H33" s="2" t="s">
        <v>8</v>
      </c>
      <c r="I33" s="2" t="s">
        <v>369</v>
      </c>
      <c r="J33" s="2" t="s">
        <v>9</v>
      </c>
      <c r="K33">
        <v>568</v>
      </c>
      <c r="L33" s="1">
        <v>43927</v>
      </c>
      <c r="M33" s="1">
        <v>43941</v>
      </c>
      <c r="N33">
        <f t="shared" si="5"/>
        <v>14</v>
      </c>
      <c r="O33" s="8">
        <f t="shared" si="4"/>
        <v>40.571428571428569</v>
      </c>
    </row>
    <row r="34" spans="1:15" x14ac:dyDescent="0.35">
      <c r="A34" s="3" t="s">
        <v>70</v>
      </c>
      <c r="B34" s="2" t="s">
        <v>374</v>
      </c>
      <c r="C34" s="2" t="s">
        <v>392</v>
      </c>
      <c r="D34" s="2" t="s">
        <v>387</v>
      </c>
      <c r="E34" s="2"/>
      <c r="F34" s="2" t="s">
        <v>71</v>
      </c>
      <c r="G34" s="2">
        <v>1929</v>
      </c>
      <c r="H34" s="2" t="s">
        <v>8</v>
      </c>
      <c r="I34" s="2" t="s">
        <v>369</v>
      </c>
      <c r="J34" s="2" t="s">
        <v>9</v>
      </c>
      <c r="K34">
        <v>299</v>
      </c>
      <c r="L34" s="1">
        <v>43919</v>
      </c>
      <c r="M34" s="1">
        <v>43926</v>
      </c>
      <c r="N34">
        <f t="shared" si="5"/>
        <v>7</v>
      </c>
      <c r="O34" s="8">
        <f t="shared" si="4"/>
        <v>42.714285714285715</v>
      </c>
    </row>
    <row r="35" spans="1:15" x14ac:dyDescent="0.35">
      <c r="A35" s="3" t="s">
        <v>72</v>
      </c>
      <c r="B35" s="2" t="s">
        <v>73</v>
      </c>
      <c r="C35" s="2" t="s">
        <v>20</v>
      </c>
      <c r="D35" s="2" t="s">
        <v>387</v>
      </c>
      <c r="E35" s="2"/>
      <c r="F35" s="2" t="s">
        <v>74</v>
      </c>
      <c r="G35" s="2">
        <v>1844</v>
      </c>
      <c r="H35" s="2" t="s">
        <v>8</v>
      </c>
      <c r="I35" s="2" t="s">
        <v>332</v>
      </c>
      <c r="J35" s="2" t="s">
        <v>20</v>
      </c>
      <c r="K35">
        <v>1180</v>
      </c>
      <c r="L35" s="1">
        <v>43839</v>
      </c>
      <c r="M35" s="1">
        <v>43884</v>
      </c>
      <c r="N35">
        <f t="shared" si="5"/>
        <v>45</v>
      </c>
      <c r="O35" s="8">
        <f t="shared" si="4"/>
        <v>26.222222222222221</v>
      </c>
    </row>
    <row r="36" spans="1:15" x14ac:dyDescent="0.35">
      <c r="A36" s="3" t="s">
        <v>75</v>
      </c>
      <c r="B36" s="2" t="s">
        <v>76</v>
      </c>
      <c r="C36" s="2" t="s">
        <v>384</v>
      </c>
      <c r="D36" s="2" t="s">
        <v>387</v>
      </c>
      <c r="E36" s="2"/>
      <c r="F36" s="2" t="s">
        <v>77</v>
      </c>
      <c r="G36" s="2">
        <v>1979</v>
      </c>
      <c r="H36" s="2" t="s">
        <v>8</v>
      </c>
      <c r="I36" s="2" t="s">
        <v>340</v>
      </c>
      <c r="J36" s="2" t="s">
        <v>9</v>
      </c>
      <c r="K36">
        <v>567</v>
      </c>
      <c r="L36" s="1">
        <v>43814</v>
      </c>
      <c r="M36" s="1">
        <v>43891</v>
      </c>
      <c r="N36">
        <f t="shared" si="5"/>
        <v>77</v>
      </c>
      <c r="O36" s="8">
        <f t="shared" si="4"/>
        <v>7.3636363636363633</v>
      </c>
    </row>
    <row r="37" spans="1:15" x14ac:dyDescent="0.35">
      <c r="A37" s="3" t="s">
        <v>78</v>
      </c>
      <c r="B37" s="2" t="s">
        <v>79</v>
      </c>
      <c r="C37" s="2" t="s">
        <v>384</v>
      </c>
      <c r="D37" s="2" t="s">
        <v>387</v>
      </c>
      <c r="E37" s="2"/>
      <c r="F37" s="2" t="s">
        <v>80</v>
      </c>
      <c r="G37" s="2">
        <v>2019</v>
      </c>
      <c r="H37" s="2" t="s">
        <v>331</v>
      </c>
      <c r="I37" s="2" t="s">
        <v>348</v>
      </c>
      <c r="J37" s="2" t="s">
        <v>9</v>
      </c>
      <c r="K37">
        <v>408</v>
      </c>
      <c r="L37" s="1">
        <v>43834</v>
      </c>
      <c r="M37" s="1">
        <v>43836</v>
      </c>
      <c r="N37">
        <f t="shared" si="5"/>
        <v>2</v>
      </c>
      <c r="O37" s="8">
        <f t="shared" si="4"/>
        <v>204</v>
      </c>
    </row>
    <row r="38" spans="1:15" x14ac:dyDescent="0.35">
      <c r="A38" s="3" t="s">
        <v>81</v>
      </c>
      <c r="B38" s="2" t="s">
        <v>82</v>
      </c>
      <c r="C38" s="2" t="s">
        <v>390</v>
      </c>
      <c r="D38" s="2" t="s">
        <v>387</v>
      </c>
      <c r="E38" s="2"/>
      <c r="F38" s="2" t="s">
        <v>52</v>
      </c>
      <c r="G38" s="2">
        <v>1957</v>
      </c>
      <c r="H38" s="2" t="s">
        <v>8</v>
      </c>
      <c r="I38" s="2" t="s">
        <v>343</v>
      </c>
      <c r="J38" s="2" t="s">
        <v>9</v>
      </c>
      <c r="K38">
        <v>170</v>
      </c>
      <c r="L38" s="1">
        <v>43801</v>
      </c>
      <c r="M38" s="1">
        <v>43807</v>
      </c>
      <c r="N38">
        <f t="shared" si="5"/>
        <v>6</v>
      </c>
      <c r="O38" s="8">
        <f t="shared" si="4"/>
        <v>28.333333333333332</v>
      </c>
    </row>
    <row r="39" spans="1:15" x14ac:dyDescent="0.35">
      <c r="A39" s="3" t="s">
        <v>83</v>
      </c>
      <c r="B39" s="2" t="s">
        <v>84</v>
      </c>
      <c r="C39" s="2" t="s">
        <v>384</v>
      </c>
      <c r="D39" s="2" t="s">
        <v>387</v>
      </c>
      <c r="E39" s="2"/>
      <c r="F39" s="2" t="s">
        <v>85</v>
      </c>
      <c r="G39" s="2">
        <v>2018</v>
      </c>
      <c r="H39" s="2" t="s">
        <v>331</v>
      </c>
      <c r="I39" s="2" t="s">
        <v>58</v>
      </c>
      <c r="J39" s="2" t="s">
        <v>9</v>
      </c>
      <c r="K39">
        <v>319</v>
      </c>
      <c r="L39" s="1">
        <v>43799</v>
      </c>
      <c r="M39" s="1">
        <v>43800</v>
      </c>
      <c r="N39">
        <f t="shared" si="5"/>
        <v>1</v>
      </c>
      <c r="O39" s="8">
        <f t="shared" si="4"/>
        <v>319</v>
      </c>
    </row>
    <row r="40" spans="1:15" x14ac:dyDescent="0.35">
      <c r="A40" s="3" t="s">
        <v>86</v>
      </c>
      <c r="B40" s="2" t="s">
        <v>87</v>
      </c>
      <c r="C40" s="2"/>
      <c r="D40" s="2"/>
      <c r="E40" s="2"/>
      <c r="F40" s="2" t="s">
        <v>88</v>
      </c>
      <c r="G40" s="2">
        <v>2018</v>
      </c>
      <c r="H40" s="2" t="s">
        <v>331</v>
      </c>
      <c r="I40" s="2" t="s">
        <v>336</v>
      </c>
      <c r="J40" s="2" t="s">
        <v>9</v>
      </c>
      <c r="K40">
        <v>400</v>
      </c>
      <c r="L40" s="1">
        <v>43780</v>
      </c>
      <c r="M40" s="1">
        <v>43788</v>
      </c>
      <c r="N40">
        <f t="shared" si="5"/>
        <v>8</v>
      </c>
      <c r="O40" s="8">
        <f t="shared" si="4"/>
        <v>50</v>
      </c>
    </row>
    <row r="41" spans="1:15" x14ac:dyDescent="0.35">
      <c r="A41" s="3" t="s">
        <v>89</v>
      </c>
      <c r="B41" s="2" t="s">
        <v>90</v>
      </c>
      <c r="C41" s="2" t="s">
        <v>384</v>
      </c>
      <c r="D41" s="2" t="s">
        <v>354</v>
      </c>
      <c r="E41" s="2"/>
      <c r="F41" s="2" t="s">
        <v>358</v>
      </c>
      <c r="G41" s="2">
        <v>1993</v>
      </c>
      <c r="H41" s="2" t="s">
        <v>8</v>
      </c>
      <c r="I41" s="2" t="s">
        <v>369</v>
      </c>
      <c r="J41" s="2" t="s">
        <v>9</v>
      </c>
      <c r="K41">
        <v>355</v>
      </c>
      <c r="L41" s="1">
        <v>43762</v>
      </c>
      <c r="M41" s="1">
        <v>43773</v>
      </c>
      <c r="N41">
        <f t="shared" si="5"/>
        <v>11</v>
      </c>
      <c r="O41" s="8">
        <f t="shared" si="4"/>
        <v>32.272727272727273</v>
      </c>
    </row>
    <row r="42" spans="1:15" x14ac:dyDescent="0.35">
      <c r="A42" s="3" t="s">
        <v>91</v>
      </c>
      <c r="B42" s="2" t="s">
        <v>92</v>
      </c>
      <c r="C42" s="2" t="s">
        <v>383</v>
      </c>
      <c r="D42" s="2" t="s">
        <v>354</v>
      </c>
      <c r="E42" s="2"/>
      <c r="F42" s="2" t="s">
        <v>28</v>
      </c>
      <c r="G42" s="2">
        <v>1818</v>
      </c>
      <c r="H42" s="2" t="s">
        <v>8</v>
      </c>
      <c r="I42" s="2" t="s">
        <v>330</v>
      </c>
      <c r="J42" s="2" t="s">
        <v>9</v>
      </c>
      <c r="K42">
        <v>240</v>
      </c>
      <c r="L42" s="1">
        <v>43752</v>
      </c>
      <c r="M42" s="1">
        <v>43759</v>
      </c>
      <c r="N42">
        <f t="shared" si="5"/>
        <v>7</v>
      </c>
      <c r="O42" s="8">
        <f t="shared" si="4"/>
        <v>34.285714285714285</v>
      </c>
    </row>
    <row r="43" spans="1:15" x14ac:dyDescent="0.35">
      <c r="A43" s="3" t="s">
        <v>93</v>
      </c>
      <c r="B43" s="2" t="s">
        <v>94</v>
      </c>
      <c r="C43" s="2" t="s">
        <v>383</v>
      </c>
      <c r="D43" s="2" t="s">
        <v>354</v>
      </c>
      <c r="E43" s="2"/>
      <c r="F43" s="2" t="s">
        <v>95</v>
      </c>
      <c r="G43" s="2">
        <v>2018</v>
      </c>
      <c r="H43" s="2" t="s">
        <v>331</v>
      </c>
      <c r="I43" s="2" t="s">
        <v>96</v>
      </c>
      <c r="J43" s="2" t="s">
        <v>9</v>
      </c>
      <c r="K43">
        <v>272</v>
      </c>
      <c r="L43" s="1">
        <v>43743</v>
      </c>
      <c r="M43" s="1">
        <v>43749</v>
      </c>
      <c r="N43">
        <f t="shared" si="5"/>
        <v>6</v>
      </c>
      <c r="O43" s="8">
        <f t="shared" si="4"/>
        <v>45.333333333333336</v>
      </c>
    </row>
    <row r="44" spans="1:15" x14ac:dyDescent="0.35">
      <c r="A44" s="3" t="s">
        <v>97</v>
      </c>
      <c r="B44" s="2" t="s">
        <v>98</v>
      </c>
      <c r="C44" s="2" t="s">
        <v>390</v>
      </c>
      <c r="D44" s="2" t="s">
        <v>387</v>
      </c>
      <c r="E44" s="2"/>
      <c r="F44" s="2" t="s">
        <v>99</v>
      </c>
      <c r="G44" s="2">
        <v>1866</v>
      </c>
      <c r="H44" s="2" t="s">
        <v>8</v>
      </c>
      <c r="I44" s="2" t="s">
        <v>339</v>
      </c>
      <c r="J44" s="2" t="s">
        <v>9</v>
      </c>
      <c r="K44">
        <v>528</v>
      </c>
      <c r="L44" s="1">
        <v>43715</v>
      </c>
      <c r="M44" s="1">
        <v>43741</v>
      </c>
      <c r="N44">
        <f t="shared" si="5"/>
        <v>26</v>
      </c>
      <c r="O44" s="8">
        <f t="shared" si="4"/>
        <v>20.307692307692307</v>
      </c>
    </row>
    <row r="45" spans="1:15" x14ac:dyDescent="0.35">
      <c r="A45" s="3" t="s">
        <v>359</v>
      </c>
      <c r="B45" s="2" t="s">
        <v>107</v>
      </c>
      <c r="C45" s="2" t="s">
        <v>384</v>
      </c>
      <c r="D45" s="2" t="s">
        <v>387</v>
      </c>
      <c r="E45" s="2"/>
      <c r="F45" s="2" t="s">
        <v>100</v>
      </c>
      <c r="G45" s="2">
        <v>1970</v>
      </c>
      <c r="H45" s="2" t="s">
        <v>8</v>
      </c>
      <c r="I45" s="2" t="s">
        <v>49</v>
      </c>
      <c r="J45" s="2" t="s">
        <v>9</v>
      </c>
      <c r="K45">
        <v>348</v>
      </c>
      <c r="L45" s="1">
        <v>43697</v>
      </c>
      <c r="M45" s="1">
        <v>43708</v>
      </c>
      <c r="N45">
        <f t="shared" si="5"/>
        <v>11</v>
      </c>
      <c r="O45" s="8">
        <f t="shared" si="4"/>
        <v>31.636363636363637</v>
      </c>
    </row>
    <row r="46" spans="1:15" x14ac:dyDescent="0.35">
      <c r="A46" s="3" t="s">
        <v>101</v>
      </c>
      <c r="B46" s="2" t="s">
        <v>102</v>
      </c>
      <c r="C46" s="2" t="s">
        <v>394</v>
      </c>
      <c r="D46" s="2" t="s">
        <v>387</v>
      </c>
      <c r="E46" s="2"/>
      <c r="F46" s="2" t="s">
        <v>103</v>
      </c>
      <c r="G46" s="2">
        <v>1972</v>
      </c>
      <c r="H46" s="2" t="s">
        <v>331</v>
      </c>
      <c r="I46" s="2" t="s">
        <v>333</v>
      </c>
      <c r="J46" s="2" t="s">
        <v>9</v>
      </c>
      <c r="K46">
        <v>416</v>
      </c>
      <c r="L46" s="1">
        <v>43680</v>
      </c>
      <c r="M46" s="1">
        <v>43692</v>
      </c>
      <c r="N46">
        <f t="shared" si="5"/>
        <v>12</v>
      </c>
      <c r="O46" s="8">
        <f t="shared" si="4"/>
        <v>34.666666666666664</v>
      </c>
    </row>
    <row r="47" spans="1:15" x14ac:dyDescent="0.35">
      <c r="A47" s="3" t="s">
        <v>104</v>
      </c>
      <c r="B47" s="2" t="s">
        <v>105</v>
      </c>
      <c r="C47" s="2" t="s">
        <v>384</v>
      </c>
      <c r="D47" s="2" t="s">
        <v>387</v>
      </c>
      <c r="E47" s="2"/>
      <c r="F47" s="2" t="s">
        <v>45</v>
      </c>
      <c r="G47" s="2">
        <v>2013</v>
      </c>
      <c r="H47" s="2" t="s">
        <v>331</v>
      </c>
      <c r="I47" s="2" t="s">
        <v>336</v>
      </c>
      <c r="J47" s="2" t="s">
        <v>9</v>
      </c>
      <c r="K47">
        <v>463</v>
      </c>
      <c r="L47" s="1">
        <v>43663</v>
      </c>
      <c r="M47" s="1">
        <v>43677</v>
      </c>
      <c r="N47">
        <f t="shared" si="5"/>
        <v>14</v>
      </c>
      <c r="O47" s="8">
        <f t="shared" si="4"/>
        <v>33.071428571428569</v>
      </c>
    </row>
    <row r="48" spans="1:15" x14ac:dyDescent="0.35">
      <c r="A48" s="3" t="s">
        <v>106</v>
      </c>
      <c r="B48" s="2" t="s">
        <v>107</v>
      </c>
      <c r="C48" s="2" t="s">
        <v>384</v>
      </c>
      <c r="D48" s="2" t="s">
        <v>387</v>
      </c>
      <c r="E48" s="2"/>
      <c r="F48" s="2" t="s">
        <v>248</v>
      </c>
      <c r="G48" s="2">
        <v>1965</v>
      </c>
      <c r="H48" s="2" t="s">
        <v>8</v>
      </c>
      <c r="I48" s="2" t="s">
        <v>339</v>
      </c>
      <c r="J48" s="2" t="s">
        <v>9</v>
      </c>
      <c r="K48">
        <v>256</v>
      </c>
      <c r="L48" s="1">
        <v>43640</v>
      </c>
      <c r="M48" s="1">
        <v>43659</v>
      </c>
      <c r="N48">
        <f t="shared" si="5"/>
        <v>19</v>
      </c>
      <c r="O48" s="8">
        <f t="shared" si="4"/>
        <v>13.473684210526315</v>
      </c>
    </row>
    <row r="49" spans="1:15" x14ac:dyDescent="0.35">
      <c r="A49" s="3" t="s">
        <v>108</v>
      </c>
      <c r="B49" s="2" t="s">
        <v>11</v>
      </c>
      <c r="C49" s="2" t="s">
        <v>384</v>
      </c>
      <c r="D49" s="2" t="s">
        <v>387</v>
      </c>
      <c r="E49" s="2"/>
      <c r="F49" s="2" t="s">
        <v>12</v>
      </c>
      <c r="G49" s="2">
        <v>1997</v>
      </c>
      <c r="H49" s="2" t="s">
        <v>8</v>
      </c>
      <c r="I49" s="2" t="s">
        <v>369</v>
      </c>
      <c r="J49" s="2" t="s">
        <v>9</v>
      </c>
      <c r="K49">
        <v>423</v>
      </c>
      <c r="L49" s="1">
        <v>43618</v>
      </c>
      <c r="M49" s="1">
        <v>43636</v>
      </c>
      <c r="N49">
        <f t="shared" si="5"/>
        <v>18</v>
      </c>
      <c r="O49" s="8">
        <f t="shared" si="4"/>
        <v>23.5</v>
      </c>
    </row>
    <row r="50" spans="1:15" x14ac:dyDescent="0.35">
      <c r="A50" s="3" t="s">
        <v>109</v>
      </c>
      <c r="B50" s="2" t="s">
        <v>110</v>
      </c>
      <c r="C50" s="2" t="s">
        <v>384</v>
      </c>
      <c r="D50" s="2" t="s">
        <v>354</v>
      </c>
      <c r="E50" s="2"/>
      <c r="F50" s="2" t="s">
        <v>360</v>
      </c>
      <c r="G50" s="2">
        <v>2018</v>
      </c>
      <c r="H50" s="2" t="s">
        <v>331</v>
      </c>
      <c r="I50" s="2" t="s">
        <v>348</v>
      </c>
      <c r="J50" s="2" t="s">
        <v>9</v>
      </c>
      <c r="K50">
        <v>341</v>
      </c>
      <c r="L50" s="1">
        <v>43616</v>
      </c>
      <c r="M50" s="1">
        <v>43617</v>
      </c>
      <c r="N50">
        <f t="shared" si="5"/>
        <v>1</v>
      </c>
      <c r="O50" s="8">
        <f t="shared" si="4"/>
        <v>341</v>
      </c>
    </row>
    <row r="51" spans="1:15" x14ac:dyDescent="0.35">
      <c r="A51" s="3" t="s">
        <v>111</v>
      </c>
      <c r="B51" s="2" t="s">
        <v>112</v>
      </c>
      <c r="C51" s="2" t="s">
        <v>384</v>
      </c>
      <c r="D51" s="2" t="s">
        <v>354</v>
      </c>
      <c r="E51" s="2"/>
      <c r="F51" s="2" t="s">
        <v>113</v>
      </c>
      <c r="G51" s="2">
        <v>2003</v>
      </c>
      <c r="H51" s="2" t="s">
        <v>331</v>
      </c>
      <c r="I51" s="2" t="s">
        <v>344</v>
      </c>
      <c r="J51" s="2" t="s">
        <v>9</v>
      </c>
      <c r="K51">
        <v>610</v>
      </c>
      <c r="L51" s="1">
        <v>43596</v>
      </c>
      <c r="M51" s="1">
        <v>43606</v>
      </c>
      <c r="N51">
        <f t="shared" si="5"/>
        <v>10</v>
      </c>
      <c r="O51" s="8">
        <f t="shared" si="4"/>
        <v>61</v>
      </c>
    </row>
    <row r="52" spans="1:15" x14ac:dyDescent="0.35">
      <c r="A52" s="3" t="s">
        <v>361</v>
      </c>
      <c r="B52" s="2" t="s">
        <v>114</v>
      </c>
      <c r="C52" s="2" t="s">
        <v>383</v>
      </c>
      <c r="D52" s="2" t="s">
        <v>387</v>
      </c>
      <c r="E52" s="2"/>
      <c r="F52" s="2" t="s">
        <v>358</v>
      </c>
      <c r="G52" s="2">
        <v>1984</v>
      </c>
      <c r="H52" s="2" t="s">
        <v>8</v>
      </c>
      <c r="I52" s="2" t="s">
        <v>49</v>
      </c>
      <c r="J52" s="2" t="s">
        <v>9</v>
      </c>
      <c r="K52">
        <v>352</v>
      </c>
      <c r="L52" s="1">
        <v>43589</v>
      </c>
      <c r="M52" s="1">
        <v>43594</v>
      </c>
      <c r="N52">
        <f t="shared" si="5"/>
        <v>5</v>
      </c>
      <c r="O52" s="8">
        <f t="shared" si="4"/>
        <v>70.400000000000006</v>
      </c>
    </row>
    <row r="53" spans="1:15" x14ac:dyDescent="0.35">
      <c r="A53" s="3" t="s">
        <v>115</v>
      </c>
      <c r="B53" s="2" t="s">
        <v>116</v>
      </c>
      <c r="C53" s="2" t="s">
        <v>384</v>
      </c>
      <c r="D53" s="2" t="s">
        <v>354</v>
      </c>
      <c r="E53" s="2"/>
      <c r="F53" s="2" t="s">
        <v>117</v>
      </c>
      <c r="G53" s="2">
        <v>2014</v>
      </c>
      <c r="H53" s="2" t="s">
        <v>331</v>
      </c>
      <c r="I53" s="2" t="s">
        <v>336</v>
      </c>
      <c r="J53" s="2" t="s">
        <v>9</v>
      </c>
      <c r="K53">
        <v>288</v>
      </c>
      <c r="L53" s="1">
        <v>43578</v>
      </c>
      <c r="M53" s="1">
        <v>43588</v>
      </c>
      <c r="N53">
        <f t="shared" si="5"/>
        <v>10</v>
      </c>
      <c r="O53" s="8">
        <f t="shared" si="4"/>
        <v>28.8</v>
      </c>
    </row>
    <row r="54" spans="1:15" x14ac:dyDescent="0.35">
      <c r="A54" s="3" t="s">
        <v>118</v>
      </c>
      <c r="B54" s="2" t="s">
        <v>119</v>
      </c>
      <c r="C54" s="2" t="s">
        <v>384</v>
      </c>
      <c r="D54" s="2" t="s">
        <v>387</v>
      </c>
      <c r="E54" s="2"/>
      <c r="F54" s="2" t="s">
        <v>319</v>
      </c>
      <c r="G54" s="2">
        <v>1876</v>
      </c>
      <c r="H54" s="2" t="s">
        <v>8</v>
      </c>
      <c r="I54" s="2" t="s">
        <v>332</v>
      </c>
      <c r="J54" s="2" t="s">
        <v>9</v>
      </c>
      <c r="K54">
        <v>236</v>
      </c>
      <c r="L54" s="1">
        <v>43041</v>
      </c>
      <c r="M54" s="1">
        <v>43048</v>
      </c>
      <c r="N54">
        <f t="shared" si="5"/>
        <v>7</v>
      </c>
      <c r="O54" s="8">
        <f t="shared" si="4"/>
        <v>33.714285714285715</v>
      </c>
    </row>
    <row r="55" spans="1:15" x14ac:dyDescent="0.35">
      <c r="A55" s="3" t="s">
        <v>120</v>
      </c>
      <c r="B55" s="2" t="s">
        <v>121</v>
      </c>
      <c r="C55" s="2" t="s">
        <v>383</v>
      </c>
      <c r="D55" s="2" t="s">
        <v>354</v>
      </c>
      <c r="E55" s="2"/>
      <c r="F55" s="2" t="s">
        <v>122</v>
      </c>
      <c r="G55" s="2">
        <v>1813</v>
      </c>
      <c r="H55" s="2" t="s">
        <v>8</v>
      </c>
      <c r="I55" s="2" t="s">
        <v>369</v>
      </c>
      <c r="J55" s="2" t="s">
        <v>9</v>
      </c>
      <c r="K55">
        <v>414</v>
      </c>
      <c r="L55" s="1">
        <v>42875</v>
      </c>
      <c r="M55" s="1">
        <v>42881</v>
      </c>
      <c r="N55">
        <f t="shared" si="5"/>
        <v>6</v>
      </c>
      <c r="O55" s="8">
        <f t="shared" si="4"/>
        <v>69</v>
      </c>
    </row>
    <row r="56" spans="1:15" x14ac:dyDescent="0.35">
      <c r="A56" s="3" t="s">
        <v>123</v>
      </c>
      <c r="B56" s="2" t="s">
        <v>124</v>
      </c>
      <c r="C56" s="2" t="s">
        <v>20</v>
      </c>
      <c r="D56" s="2" t="s">
        <v>387</v>
      </c>
      <c r="E56" s="2"/>
      <c r="F56" s="2" t="s">
        <v>125</v>
      </c>
      <c r="G56" s="2">
        <v>1869</v>
      </c>
      <c r="H56" s="2" t="s">
        <v>8</v>
      </c>
      <c r="I56" s="2" t="s">
        <v>369</v>
      </c>
      <c r="J56" s="2" t="s">
        <v>20</v>
      </c>
      <c r="K56">
        <v>999</v>
      </c>
      <c r="N56">
        <f t="shared" si="5"/>
        <v>0</v>
      </c>
      <c r="O56" s="8" t="e">
        <f t="shared" si="4"/>
        <v>#DIV/0!</v>
      </c>
    </row>
    <row r="57" spans="1:15" x14ac:dyDescent="0.35">
      <c r="A57" s="3" t="s">
        <v>372</v>
      </c>
      <c r="B57" s="2" t="s">
        <v>373</v>
      </c>
      <c r="C57" s="2" t="s">
        <v>20</v>
      </c>
      <c r="D57" s="2" t="s">
        <v>387</v>
      </c>
      <c r="E57" s="2"/>
      <c r="F57" s="2" t="s">
        <v>126</v>
      </c>
      <c r="G57" s="2">
        <v>1928</v>
      </c>
      <c r="H57" s="2" t="s">
        <v>8</v>
      </c>
      <c r="I57" s="2" t="s">
        <v>49</v>
      </c>
      <c r="J57" s="2" t="s">
        <v>20</v>
      </c>
      <c r="K57">
        <v>323</v>
      </c>
      <c r="L57" s="1">
        <v>42675</v>
      </c>
      <c r="M57" s="1">
        <v>42682</v>
      </c>
      <c r="N57">
        <f t="shared" si="5"/>
        <v>7</v>
      </c>
      <c r="O57" s="8">
        <f t="shared" si="4"/>
        <v>46.142857142857146</v>
      </c>
    </row>
    <row r="58" spans="1:15" x14ac:dyDescent="0.35">
      <c r="A58" s="3" t="s">
        <v>127</v>
      </c>
      <c r="B58" s="2" t="s">
        <v>128</v>
      </c>
      <c r="C58" s="2" t="s">
        <v>383</v>
      </c>
      <c r="D58" s="2" t="s">
        <v>387</v>
      </c>
      <c r="E58" s="2"/>
      <c r="F58" s="2" t="s">
        <v>319</v>
      </c>
      <c r="G58" s="2">
        <v>1878</v>
      </c>
      <c r="H58" s="2" t="s">
        <v>8</v>
      </c>
      <c r="I58" s="2" t="s">
        <v>369</v>
      </c>
      <c r="J58" s="2" t="s">
        <v>9</v>
      </c>
      <c r="K58">
        <v>338</v>
      </c>
      <c r="L58" s="1">
        <v>43477</v>
      </c>
      <c r="M58" s="1">
        <v>43485</v>
      </c>
      <c r="N58">
        <f t="shared" si="5"/>
        <v>8</v>
      </c>
      <c r="O58" s="8">
        <f t="shared" si="4"/>
        <v>42.25</v>
      </c>
    </row>
    <row r="59" spans="1:15" x14ac:dyDescent="0.35">
      <c r="A59" s="3" t="s">
        <v>129</v>
      </c>
      <c r="B59" s="2" t="s">
        <v>130</v>
      </c>
      <c r="C59" s="2" t="s">
        <v>393</v>
      </c>
      <c r="D59" s="2" t="s">
        <v>387</v>
      </c>
      <c r="E59" s="2"/>
      <c r="F59" s="2" t="s">
        <v>131</v>
      </c>
      <c r="G59" s="2">
        <v>2018</v>
      </c>
      <c r="H59" s="2" t="s">
        <v>331</v>
      </c>
      <c r="I59" s="2" t="s">
        <v>49</v>
      </c>
      <c r="J59" s="2" t="s">
        <v>9</v>
      </c>
      <c r="K59">
        <v>755</v>
      </c>
      <c r="L59" s="1">
        <v>43108</v>
      </c>
      <c r="M59" s="1">
        <v>43111</v>
      </c>
      <c r="N59">
        <f t="shared" si="5"/>
        <v>3</v>
      </c>
      <c r="O59" s="8">
        <f t="shared" si="4"/>
        <v>251.66666666666666</v>
      </c>
    </row>
    <row r="60" spans="1:15" x14ac:dyDescent="0.35">
      <c r="A60" s="3" t="s">
        <v>132</v>
      </c>
      <c r="B60" s="2" t="s">
        <v>133</v>
      </c>
      <c r="C60" s="2" t="s">
        <v>383</v>
      </c>
      <c r="D60" s="2" t="s">
        <v>387</v>
      </c>
      <c r="E60" s="2"/>
      <c r="F60" s="2" t="s">
        <v>134</v>
      </c>
      <c r="G60" s="2">
        <v>1954</v>
      </c>
      <c r="H60" s="2" t="s">
        <v>8</v>
      </c>
      <c r="I60" s="2" t="s">
        <v>343</v>
      </c>
      <c r="J60" s="2" t="s">
        <v>9</v>
      </c>
      <c r="K60">
        <v>250</v>
      </c>
      <c r="L60" s="1">
        <v>43411</v>
      </c>
      <c r="M60" s="1">
        <v>43423</v>
      </c>
      <c r="N60">
        <f t="shared" si="5"/>
        <v>12</v>
      </c>
      <c r="O60" s="8">
        <f t="shared" si="4"/>
        <v>20.833333333333332</v>
      </c>
    </row>
    <row r="61" spans="1:15" x14ac:dyDescent="0.35">
      <c r="A61" s="3" t="s">
        <v>135</v>
      </c>
      <c r="B61" s="2" t="s">
        <v>136</v>
      </c>
      <c r="C61" s="2" t="s">
        <v>384</v>
      </c>
      <c r="D61" s="2" t="s">
        <v>387</v>
      </c>
      <c r="E61" s="2"/>
      <c r="F61" s="2" t="s">
        <v>28</v>
      </c>
      <c r="G61" s="2">
        <v>2018</v>
      </c>
      <c r="H61" s="2" t="s">
        <v>331</v>
      </c>
      <c r="I61" s="2" t="s">
        <v>96</v>
      </c>
      <c r="J61" s="2" t="s">
        <v>9</v>
      </c>
      <c r="K61">
        <v>288</v>
      </c>
      <c r="L61" s="1">
        <v>43496</v>
      </c>
      <c r="M61" s="1">
        <v>43506</v>
      </c>
      <c r="N61">
        <f t="shared" si="5"/>
        <v>10</v>
      </c>
      <c r="O61" s="8">
        <f t="shared" si="4"/>
        <v>28.8</v>
      </c>
    </row>
    <row r="62" spans="1:15" x14ac:dyDescent="0.35">
      <c r="A62" s="3" t="s">
        <v>137</v>
      </c>
      <c r="B62" s="2" t="s">
        <v>138</v>
      </c>
      <c r="C62" s="2" t="s">
        <v>390</v>
      </c>
      <c r="D62" s="2" t="s">
        <v>387</v>
      </c>
      <c r="E62" s="2"/>
      <c r="F62" s="2" t="s">
        <v>139</v>
      </c>
      <c r="G62" s="2">
        <v>1898</v>
      </c>
      <c r="H62" s="2" t="s">
        <v>8</v>
      </c>
      <c r="I62" s="2" t="s">
        <v>335</v>
      </c>
      <c r="J62" s="2" t="s">
        <v>9</v>
      </c>
      <c r="K62">
        <v>61</v>
      </c>
      <c r="L62" s="1">
        <v>43424</v>
      </c>
      <c r="M62" s="1">
        <v>43425</v>
      </c>
      <c r="N62">
        <f t="shared" si="5"/>
        <v>1</v>
      </c>
      <c r="O62" s="8">
        <f t="shared" si="4"/>
        <v>61</v>
      </c>
    </row>
    <row r="63" spans="1:15" x14ac:dyDescent="0.35">
      <c r="A63" s="3" t="s">
        <v>140</v>
      </c>
      <c r="B63" s="2" t="s">
        <v>141</v>
      </c>
      <c r="C63" s="2" t="s">
        <v>395</v>
      </c>
      <c r="D63" s="2" t="s">
        <v>387</v>
      </c>
      <c r="E63" s="2"/>
      <c r="F63" s="2" t="s">
        <v>28</v>
      </c>
      <c r="G63" s="2">
        <v>1978</v>
      </c>
      <c r="H63" s="2" t="s">
        <v>331</v>
      </c>
      <c r="I63" s="2" t="s">
        <v>310</v>
      </c>
      <c r="J63" s="2" t="s">
        <v>9</v>
      </c>
      <c r="K63">
        <v>64</v>
      </c>
      <c r="L63" s="1">
        <v>43402</v>
      </c>
      <c r="M63" s="1">
        <v>43403</v>
      </c>
      <c r="N63">
        <f t="shared" si="5"/>
        <v>1</v>
      </c>
      <c r="O63" s="8">
        <f t="shared" si="4"/>
        <v>64</v>
      </c>
    </row>
    <row r="64" spans="1:15" x14ac:dyDescent="0.35">
      <c r="A64" s="3" t="s">
        <v>142</v>
      </c>
      <c r="B64" s="2" t="s">
        <v>143</v>
      </c>
      <c r="C64" s="2" t="s">
        <v>384</v>
      </c>
      <c r="D64" s="2" t="s">
        <v>387</v>
      </c>
      <c r="E64" s="2"/>
      <c r="F64" s="2" t="s">
        <v>144</v>
      </c>
      <c r="G64" s="2">
        <v>2018</v>
      </c>
      <c r="H64" s="2" t="s">
        <v>331</v>
      </c>
      <c r="I64" s="2" t="s">
        <v>96</v>
      </c>
      <c r="J64" s="2" t="s">
        <v>9</v>
      </c>
      <c r="K64">
        <v>437</v>
      </c>
      <c r="L64" s="1">
        <v>43381</v>
      </c>
      <c r="M64" s="1">
        <v>43390</v>
      </c>
      <c r="N64">
        <f t="shared" si="5"/>
        <v>9</v>
      </c>
      <c r="O64" s="8">
        <f t="shared" si="4"/>
        <v>48.555555555555557</v>
      </c>
    </row>
    <row r="65" spans="1:15" x14ac:dyDescent="0.35">
      <c r="A65" s="3" t="s">
        <v>145</v>
      </c>
      <c r="B65" s="2" t="s">
        <v>146</v>
      </c>
      <c r="C65" s="2" t="s">
        <v>384</v>
      </c>
      <c r="D65" s="2" t="s">
        <v>387</v>
      </c>
      <c r="E65" s="2"/>
      <c r="F65" s="2" t="s">
        <v>99</v>
      </c>
      <c r="G65" s="2">
        <v>1925</v>
      </c>
      <c r="H65" s="2" t="s">
        <v>8</v>
      </c>
      <c r="I65" s="2" t="s">
        <v>369</v>
      </c>
      <c r="J65" s="2" t="s">
        <v>9</v>
      </c>
      <c r="K65">
        <v>859</v>
      </c>
      <c r="L65" s="1">
        <v>42585</v>
      </c>
      <c r="M65" s="1">
        <v>42627</v>
      </c>
      <c r="N65">
        <f t="shared" si="5"/>
        <v>42</v>
      </c>
      <c r="O65" s="8">
        <f t="shared" si="4"/>
        <v>20.452380952380953</v>
      </c>
    </row>
    <row r="66" spans="1:15" x14ac:dyDescent="0.35">
      <c r="A66" s="3" t="s">
        <v>147</v>
      </c>
      <c r="B66" s="2" t="s">
        <v>148</v>
      </c>
      <c r="C66" s="2" t="s">
        <v>396</v>
      </c>
      <c r="D66" s="2" t="s">
        <v>387</v>
      </c>
      <c r="E66" s="2"/>
      <c r="F66" s="2" t="s">
        <v>149</v>
      </c>
      <c r="G66" s="2">
        <v>1971</v>
      </c>
      <c r="H66" s="2" t="s">
        <v>331</v>
      </c>
      <c r="I66" s="2" t="s">
        <v>344</v>
      </c>
      <c r="J66" s="2" t="s">
        <v>9</v>
      </c>
      <c r="K66">
        <v>416</v>
      </c>
      <c r="L66" s="1">
        <v>43518</v>
      </c>
      <c r="M66" s="1">
        <v>43542</v>
      </c>
      <c r="N66">
        <f t="shared" si="5"/>
        <v>24</v>
      </c>
      <c r="O66" s="8">
        <f t="shared" si="4"/>
        <v>17.333333333333332</v>
      </c>
    </row>
    <row r="67" spans="1:15" x14ac:dyDescent="0.35">
      <c r="A67" s="3" t="s">
        <v>362</v>
      </c>
      <c r="B67" s="2" t="s">
        <v>364</v>
      </c>
      <c r="C67" s="2" t="s">
        <v>397</v>
      </c>
      <c r="D67" s="2" t="s">
        <v>354</v>
      </c>
      <c r="E67" s="2"/>
      <c r="F67" s="2" t="s">
        <v>363</v>
      </c>
      <c r="G67" s="2">
        <v>2015</v>
      </c>
      <c r="H67" s="2" t="s">
        <v>331</v>
      </c>
      <c r="I67" s="2" t="s">
        <v>345</v>
      </c>
      <c r="J67" s="2" t="s">
        <v>9</v>
      </c>
      <c r="K67">
        <v>87</v>
      </c>
      <c r="L67" s="1">
        <v>42871</v>
      </c>
      <c r="M67" s="1">
        <v>42877</v>
      </c>
      <c r="N67">
        <f t="shared" si="5"/>
        <v>6</v>
      </c>
      <c r="O67" s="8">
        <f t="shared" si="4"/>
        <v>14.5</v>
      </c>
    </row>
    <row r="68" spans="1:15" x14ac:dyDescent="0.35">
      <c r="A68" s="3" t="s">
        <v>151</v>
      </c>
      <c r="B68" s="2" t="s">
        <v>152</v>
      </c>
      <c r="C68" s="2" t="s">
        <v>383</v>
      </c>
      <c r="D68" s="2" t="s">
        <v>387</v>
      </c>
      <c r="E68" s="2"/>
      <c r="F68" s="2" t="s">
        <v>153</v>
      </c>
      <c r="G68" s="2">
        <v>2015</v>
      </c>
      <c r="H68" s="2" t="s">
        <v>331</v>
      </c>
      <c r="I68" s="2" t="s">
        <v>49</v>
      </c>
      <c r="J68" s="2" t="s">
        <v>9</v>
      </c>
      <c r="K68">
        <v>348</v>
      </c>
      <c r="L68" s="1">
        <v>42947</v>
      </c>
      <c r="M68" s="1">
        <v>42949</v>
      </c>
      <c r="N68">
        <f t="shared" si="5"/>
        <v>2</v>
      </c>
      <c r="O68" s="8">
        <f t="shared" si="4"/>
        <v>174</v>
      </c>
    </row>
    <row r="69" spans="1:15" x14ac:dyDescent="0.35">
      <c r="A69" s="3" t="s">
        <v>154</v>
      </c>
      <c r="B69" s="2" t="s">
        <v>155</v>
      </c>
      <c r="C69" s="2" t="s">
        <v>384</v>
      </c>
      <c r="D69" s="2" t="s">
        <v>387</v>
      </c>
      <c r="E69" s="2"/>
      <c r="F69" s="2" t="s">
        <v>156</v>
      </c>
      <c r="G69" s="2">
        <v>2009</v>
      </c>
      <c r="H69" s="2" t="s">
        <v>331</v>
      </c>
      <c r="I69" s="2" t="s">
        <v>336</v>
      </c>
      <c r="J69" s="2" t="s">
        <v>9</v>
      </c>
      <c r="K69">
        <v>270</v>
      </c>
      <c r="L69" s="1">
        <v>43246</v>
      </c>
      <c r="M69" s="1">
        <v>43253</v>
      </c>
      <c r="N69">
        <f t="shared" si="5"/>
        <v>7</v>
      </c>
      <c r="O69" s="8">
        <f t="shared" si="4"/>
        <v>38.571428571428569</v>
      </c>
    </row>
    <row r="70" spans="1:15" x14ac:dyDescent="0.35">
      <c r="A70" s="3" t="s">
        <v>157</v>
      </c>
      <c r="B70" s="2" t="s">
        <v>150</v>
      </c>
      <c r="C70" s="2"/>
      <c r="D70" s="2"/>
      <c r="E70" s="2"/>
      <c r="F70" s="2" t="s">
        <v>15</v>
      </c>
      <c r="G70" s="2">
        <v>2010</v>
      </c>
      <c r="H70" s="2" t="s">
        <v>331</v>
      </c>
      <c r="I70" s="2" t="s">
        <v>336</v>
      </c>
      <c r="J70" s="2" t="s">
        <v>9</v>
      </c>
      <c r="K70">
        <v>148</v>
      </c>
      <c r="L70" s="1">
        <v>42745</v>
      </c>
      <c r="M70" s="1">
        <v>43028</v>
      </c>
      <c r="N70">
        <f t="shared" si="5"/>
        <v>283</v>
      </c>
      <c r="O70" s="8">
        <f t="shared" si="4"/>
        <v>0.52296819787985871</v>
      </c>
    </row>
    <row r="71" spans="1:15" x14ac:dyDescent="0.35">
      <c r="A71" s="3" t="s">
        <v>158</v>
      </c>
      <c r="B71" s="2" t="s">
        <v>159</v>
      </c>
      <c r="C71" s="2" t="s">
        <v>383</v>
      </c>
      <c r="D71" s="2" t="s">
        <v>387</v>
      </c>
      <c r="E71" s="2"/>
      <c r="F71" s="2" t="s">
        <v>160</v>
      </c>
      <c r="G71" s="2">
        <v>1962</v>
      </c>
      <c r="H71" s="2" t="s">
        <v>8</v>
      </c>
      <c r="I71" s="2" t="s">
        <v>338</v>
      </c>
      <c r="J71" s="2" t="s">
        <v>9</v>
      </c>
      <c r="K71">
        <v>240</v>
      </c>
      <c r="L71" s="1">
        <v>43328</v>
      </c>
      <c r="M71" s="1">
        <v>43344</v>
      </c>
      <c r="N71">
        <f t="shared" si="5"/>
        <v>16</v>
      </c>
      <c r="O71" s="8">
        <f t="shared" si="4"/>
        <v>15</v>
      </c>
    </row>
    <row r="72" spans="1:15" x14ac:dyDescent="0.35">
      <c r="A72" s="3" t="s">
        <v>161</v>
      </c>
      <c r="B72" s="2" t="s">
        <v>162</v>
      </c>
      <c r="C72" s="2"/>
      <c r="D72" s="2" t="s">
        <v>354</v>
      </c>
      <c r="E72" s="2"/>
      <c r="F72" s="2" t="s">
        <v>163</v>
      </c>
      <c r="G72" s="2">
        <v>2015</v>
      </c>
      <c r="H72" s="2" t="s">
        <v>331</v>
      </c>
      <c r="I72" s="2" t="s">
        <v>96</v>
      </c>
      <c r="J72" s="2" t="s">
        <v>9</v>
      </c>
      <c r="K72">
        <v>352</v>
      </c>
      <c r="L72" s="1">
        <v>43092</v>
      </c>
      <c r="M72" s="1">
        <v>43191</v>
      </c>
      <c r="N72">
        <f t="shared" si="5"/>
        <v>99</v>
      </c>
      <c r="O72" s="8">
        <f t="shared" si="4"/>
        <v>3.5555555555555554</v>
      </c>
    </row>
    <row r="73" spans="1:15" x14ac:dyDescent="0.35">
      <c r="A73" s="3" t="s">
        <v>371</v>
      </c>
      <c r="B73" s="2" t="s">
        <v>164</v>
      </c>
      <c r="C73" s="2" t="s">
        <v>398</v>
      </c>
      <c r="D73" s="2" t="s">
        <v>387</v>
      </c>
      <c r="E73" s="2"/>
      <c r="F73" s="2" t="s">
        <v>165</v>
      </c>
      <c r="G73" s="2">
        <v>1994</v>
      </c>
      <c r="H73" s="2" t="s">
        <v>331</v>
      </c>
      <c r="I73" s="2" t="s">
        <v>336</v>
      </c>
      <c r="J73" s="2" t="s">
        <v>20</v>
      </c>
      <c r="K73">
        <v>316</v>
      </c>
      <c r="L73" s="1">
        <v>43183</v>
      </c>
      <c r="M73" s="1">
        <v>43198</v>
      </c>
      <c r="N73">
        <f t="shared" si="5"/>
        <v>15</v>
      </c>
      <c r="O73" s="8">
        <f t="shared" ref="O73:O135" si="6">K73/N73</f>
        <v>21.066666666666666</v>
      </c>
    </row>
    <row r="74" spans="1:15" x14ac:dyDescent="0.35">
      <c r="A74" s="3" t="s">
        <v>166</v>
      </c>
      <c r="B74" s="2" t="s">
        <v>167</v>
      </c>
      <c r="C74" s="2" t="s">
        <v>20</v>
      </c>
      <c r="D74" s="2" t="s">
        <v>354</v>
      </c>
      <c r="E74" s="2"/>
      <c r="F74" s="2" t="s">
        <v>168</v>
      </c>
      <c r="G74" s="2">
        <v>2016</v>
      </c>
      <c r="H74" s="2" t="s">
        <v>331</v>
      </c>
      <c r="I74" s="2" t="s">
        <v>96</v>
      </c>
      <c r="J74" s="2" t="s">
        <v>20</v>
      </c>
      <c r="K74">
        <v>188</v>
      </c>
      <c r="L74" s="1">
        <v>43166</v>
      </c>
      <c r="M74" s="1">
        <v>43175</v>
      </c>
      <c r="N74">
        <f t="shared" ref="N74:N136" si="7">M74-L74</f>
        <v>9</v>
      </c>
      <c r="O74" s="8">
        <f t="shared" si="6"/>
        <v>20.888888888888889</v>
      </c>
    </row>
    <row r="75" spans="1:15" x14ac:dyDescent="0.35">
      <c r="A75" s="3" t="s">
        <v>169</v>
      </c>
      <c r="B75" s="2" t="s">
        <v>170</v>
      </c>
      <c r="C75" s="2" t="s">
        <v>383</v>
      </c>
      <c r="D75" s="2" t="s">
        <v>387</v>
      </c>
      <c r="E75" s="2"/>
      <c r="F75" s="2" t="s">
        <v>117</v>
      </c>
      <c r="G75" s="2">
        <v>2014</v>
      </c>
      <c r="H75" s="2" t="s">
        <v>331</v>
      </c>
      <c r="I75" s="2" t="s">
        <v>58</v>
      </c>
      <c r="J75" s="2" t="s">
        <v>9</v>
      </c>
      <c r="K75">
        <v>256</v>
      </c>
      <c r="L75" s="1">
        <v>43175</v>
      </c>
      <c r="M75" s="1">
        <v>43177</v>
      </c>
      <c r="N75">
        <f t="shared" si="7"/>
        <v>2</v>
      </c>
      <c r="O75" s="8">
        <f t="shared" si="6"/>
        <v>128</v>
      </c>
    </row>
    <row r="76" spans="1:15" x14ac:dyDescent="0.35">
      <c r="A76" s="3" t="s">
        <v>171</v>
      </c>
      <c r="B76" s="2" t="s">
        <v>172</v>
      </c>
      <c r="C76" s="2" t="s">
        <v>384</v>
      </c>
      <c r="D76" s="2" t="s">
        <v>354</v>
      </c>
      <c r="E76" s="2"/>
      <c r="F76" s="2" t="s">
        <v>173</v>
      </c>
      <c r="G76" s="2">
        <v>2014</v>
      </c>
      <c r="H76" s="2" t="s">
        <v>331</v>
      </c>
      <c r="I76" s="2" t="s">
        <v>336</v>
      </c>
      <c r="J76" s="2" t="s">
        <v>9</v>
      </c>
      <c r="K76">
        <v>272</v>
      </c>
      <c r="L76" s="1">
        <v>42977</v>
      </c>
      <c r="M76" s="1">
        <v>42995</v>
      </c>
      <c r="N76">
        <f t="shared" si="7"/>
        <v>18</v>
      </c>
      <c r="O76" s="8">
        <f t="shared" si="6"/>
        <v>15.111111111111111</v>
      </c>
    </row>
    <row r="77" spans="1:15" x14ac:dyDescent="0.35">
      <c r="A77" s="3" t="s">
        <v>174</v>
      </c>
      <c r="B77" s="2" t="s">
        <v>175</v>
      </c>
      <c r="C77" s="2" t="s">
        <v>383</v>
      </c>
      <c r="D77" s="2" t="s">
        <v>387</v>
      </c>
      <c r="E77" s="2"/>
      <c r="F77" s="2" t="s">
        <v>113</v>
      </c>
      <c r="G77" s="2">
        <v>1861</v>
      </c>
      <c r="H77" s="2" t="s">
        <v>8</v>
      </c>
      <c r="I77" s="2" t="s">
        <v>369</v>
      </c>
      <c r="J77" s="2" t="s">
        <v>9</v>
      </c>
      <c r="K77">
        <v>460</v>
      </c>
      <c r="L77" s="1">
        <v>42652</v>
      </c>
      <c r="M77" s="1">
        <v>42664</v>
      </c>
      <c r="N77">
        <f t="shared" si="7"/>
        <v>12</v>
      </c>
      <c r="O77" s="8">
        <f t="shared" si="6"/>
        <v>38.333333333333336</v>
      </c>
    </row>
    <row r="78" spans="1:15" x14ac:dyDescent="0.35">
      <c r="A78" s="3" t="s">
        <v>176</v>
      </c>
      <c r="B78" s="2" t="s">
        <v>177</v>
      </c>
      <c r="C78" s="2" t="s">
        <v>395</v>
      </c>
      <c r="D78" s="2" t="s">
        <v>387</v>
      </c>
      <c r="E78" s="2"/>
      <c r="F78" s="2" t="s">
        <v>12</v>
      </c>
      <c r="G78" s="2">
        <v>1924</v>
      </c>
      <c r="H78" s="2" t="s">
        <v>8</v>
      </c>
      <c r="I78" s="2" t="s">
        <v>369</v>
      </c>
      <c r="J78" s="2" t="s">
        <v>9</v>
      </c>
      <c r="K78">
        <v>729</v>
      </c>
      <c r="L78" s="1">
        <v>43049</v>
      </c>
      <c r="M78" s="1">
        <v>43091</v>
      </c>
      <c r="N78">
        <f t="shared" si="7"/>
        <v>42</v>
      </c>
      <c r="O78" s="8">
        <f t="shared" si="6"/>
        <v>17.357142857142858</v>
      </c>
    </row>
    <row r="79" spans="1:15" x14ac:dyDescent="0.35">
      <c r="A79" s="3" t="s">
        <v>178</v>
      </c>
      <c r="B79" s="2" t="s">
        <v>179</v>
      </c>
      <c r="C79" s="2" t="s">
        <v>383</v>
      </c>
      <c r="D79" s="2" t="s">
        <v>387</v>
      </c>
      <c r="E79" s="2"/>
      <c r="F79" s="2" t="s">
        <v>180</v>
      </c>
      <c r="G79" s="2">
        <v>2015</v>
      </c>
      <c r="H79" s="2" t="s">
        <v>331</v>
      </c>
      <c r="I79" s="2" t="s">
        <v>58</v>
      </c>
      <c r="J79" s="2" t="s">
        <v>9</v>
      </c>
      <c r="K79">
        <v>224</v>
      </c>
      <c r="L79" s="1">
        <v>42527</v>
      </c>
      <c r="M79" s="1">
        <v>42528</v>
      </c>
      <c r="N79">
        <f t="shared" si="7"/>
        <v>1</v>
      </c>
      <c r="O79" s="8">
        <f t="shared" si="6"/>
        <v>224</v>
      </c>
    </row>
    <row r="80" spans="1:15" x14ac:dyDescent="0.35">
      <c r="A80" s="3" t="s">
        <v>181</v>
      </c>
      <c r="B80" s="2" t="s">
        <v>182</v>
      </c>
      <c r="C80" s="2" t="s">
        <v>384</v>
      </c>
      <c r="D80" s="2" t="s">
        <v>387</v>
      </c>
      <c r="E80" s="2"/>
      <c r="F80" s="2" t="s">
        <v>183</v>
      </c>
      <c r="G80" s="2">
        <v>1960</v>
      </c>
      <c r="H80" s="2" t="s">
        <v>8</v>
      </c>
      <c r="I80" s="2" t="s">
        <v>343</v>
      </c>
      <c r="J80" s="2" t="s">
        <v>9</v>
      </c>
      <c r="K80">
        <v>307</v>
      </c>
      <c r="L80" s="1">
        <v>43227</v>
      </c>
      <c r="M80" s="1">
        <v>43240</v>
      </c>
      <c r="N80">
        <f t="shared" si="7"/>
        <v>13</v>
      </c>
      <c r="O80" s="8">
        <f t="shared" si="6"/>
        <v>23.615384615384617</v>
      </c>
    </row>
    <row r="81" spans="1:15" x14ac:dyDescent="0.35">
      <c r="A81" s="3" t="s">
        <v>184</v>
      </c>
      <c r="B81" s="2" t="s">
        <v>378</v>
      </c>
      <c r="C81" s="2" t="s">
        <v>399</v>
      </c>
      <c r="D81" s="2" t="s">
        <v>387</v>
      </c>
      <c r="E81" s="2"/>
      <c r="F81" s="2" t="s">
        <v>185</v>
      </c>
      <c r="G81" s="2">
        <v>2015</v>
      </c>
      <c r="H81" s="2" t="s">
        <v>331</v>
      </c>
      <c r="I81" s="2" t="s">
        <v>49</v>
      </c>
      <c r="J81" s="2" t="s">
        <v>9</v>
      </c>
      <c r="K81">
        <v>90</v>
      </c>
      <c r="L81" s="1">
        <v>42632</v>
      </c>
      <c r="M81" s="1">
        <v>42633</v>
      </c>
      <c r="N81">
        <f t="shared" si="7"/>
        <v>1</v>
      </c>
      <c r="O81" s="8">
        <f t="shared" si="6"/>
        <v>90</v>
      </c>
    </row>
    <row r="82" spans="1:15" x14ac:dyDescent="0.35">
      <c r="A82" s="3" t="s">
        <v>186</v>
      </c>
      <c r="B82" s="2" t="s">
        <v>187</v>
      </c>
      <c r="C82" s="2" t="s">
        <v>384</v>
      </c>
      <c r="D82" s="2" t="s">
        <v>387</v>
      </c>
      <c r="E82" s="2"/>
      <c r="F82" s="2" t="s">
        <v>188</v>
      </c>
      <c r="G82" s="2">
        <v>2014</v>
      </c>
      <c r="H82" s="2" t="s">
        <v>331</v>
      </c>
      <c r="I82" s="2" t="s">
        <v>336</v>
      </c>
      <c r="J82" s="2" t="s">
        <v>9</v>
      </c>
      <c r="K82">
        <v>286</v>
      </c>
      <c r="L82" s="1">
        <v>43283</v>
      </c>
      <c r="M82" s="1">
        <v>43291</v>
      </c>
      <c r="N82">
        <f t="shared" si="7"/>
        <v>8</v>
      </c>
      <c r="O82" s="8">
        <f t="shared" si="6"/>
        <v>35.75</v>
      </c>
    </row>
    <row r="83" spans="1:15" x14ac:dyDescent="0.35">
      <c r="A83" s="3" t="s">
        <v>189</v>
      </c>
      <c r="B83" s="2" t="s">
        <v>190</v>
      </c>
      <c r="C83" s="2"/>
      <c r="D83" s="2"/>
      <c r="E83" s="2"/>
      <c r="F83" s="2" t="s">
        <v>191</v>
      </c>
      <c r="G83" s="2">
        <v>2010</v>
      </c>
      <c r="H83" s="2" t="s">
        <v>331</v>
      </c>
      <c r="I83" s="2" t="s">
        <v>346</v>
      </c>
      <c r="J83" s="2" t="s">
        <v>9</v>
      </c>
      <c r="K83">
        <v>386</v>
      </c>
      <c r="L83" s="1">
        <v>42941</v>
      </c>
      <c r="M83" s="1">
        <v>42950</v>
      </c>
      <c r="N83">
        <f t="shared" si="7"/>
        <v>9</v>
      </c>
      <c r="O83" s="8">
        <f t="shared" si="6"/>
        <v>42.888888888888886</v>
      </c>
    </row>
    <row r="84" spans="1:15" x14ac:dyDescent="0.35">
      <c r="A84" s="3" t="s">
        <v>192</v>
      </c>
      <c r="B84" s="2" t="s">
        <v>379</v>
      </c>
      <c r="C84" s="2"/>
      <c r="D84" s="2"/>
      <c r="E84" s="2"/>
      <c r="F84" s="2" t="s">
        <v>28</v>
      </c>
      <c r="G84" s="2">
        <v>1967</v>
      </c>
      <c r="H84" s="2" t="s">
        <v>8</v>
      </c>
      <c r="I84" s="2" t="s">
        <v>369</v>
      </c>
      <c r="J84" s="2" t="s">
        <v>9</v>
      </c>
      <c r="K84">
        <v>432</v>
      </c>
      <c r="L84" s="1">
        <v>42936</v>
      </c>
      <c r="M84" s="1">
        <v>42940</v>
      </c>
      <c r="N84">
        <f t="shared" si="7"/>
        <v>4</v>
      </c>
      <c r="O84" s="8">
        <f t="shared" si="6"/>
        <v>108</v>
      </c>
    </row>
    <row r="85" spans="1:15" x14ac:dyDescent="0.35">
      <c r="A85" s="3" t="s">
        <v>193</v>
      </c>
      <c r="B85" s="2" t="s">
        <v>194</v>
      </c>
      <c r="C85" s="2"/>
      <c r="D85" s="2"/>
      <c r="E85" s="2"/>
      <c r="F85" s="2" t="s">
        <v>131</v>
      </c>
      <c r="G85" s="2">
        <v>2017</v>
      </c>
      <c r="H85" s="2" t="s">
        <v>8</v>
      </c>
      <c r="I85" s="2" t="s">
        <v>347</v>
      </c>
      <c r="J85" s="2" t="s">
        <v>9</v>
      </c>
      <c r="K85">
        <v>276</v>
      </c>
      <c r="L85" s="1">
        <v>43028</v>
      </c>
      <c r="M85" s="1">
        <v>43036</v>
      </c>
      <c r="N85">
        <f t="shared" si="7"/>
        <v>8</v>
      </c>
      <c r="O85" s="8">
        <f t="shared" si="6"/>
        <v>34.5</v>
      </c>
    </row>
    <row r="86" spans="1:15" x14ac:dyDescent="0.35">
      <c r="A86" s="3" t="s">
        <v>195</v>
      </c>
      <c r="B86" s="2" t="s">
        <v>196</v>
      </c>
      <c r="C86" s="2"/>
      <c r="D86" s="2"/>
      <c r="E86" s="2"/>
      <c r="F86" s="2" t="s">
        <v>12</v>
      </c>
      <c r="G86" s="2">
        <v>1969</v>
      </c>
      <c r="H86" s="2" t="s">
        <v>8</v>
      </c>
      <c r="I86" s="2" t="s">
        <v>49</v>
      </c>
      <c r="J86" s="2" t="s">
        <v>9</v>
      </c>
      <c r="K86">
        <v>157</v>
      </c>
      <c r="L86" s="1">
        <v>42639</v>
      </c>
      <c r="M86" s="1">
        <v>42640</v>
      </c>
      <c r="N86">
        <f t="shared" si="7"/>
        <v>1</v>
      </c>
      <c r="O86" s="8">
        <f t="shared" si="6"/>
        <v>157</v>
      </c>
    </row>
    <row r="87" spans="1:15" x14ac:dyDescent="0.35">
      <c r="A87" s="3" t="s">
        <v>197</v>
      </c>
      <c r="B87" s="2" t="s">
        <v>198</v>
      </c>
      <c r="C87" s="2"/>
      <c r="D87" s="2"/>
      <c r="E87" s="2"/>
      <c r="F87" s="2" t="s">
        <v>52</v>
      </c>
      <c r="G87" s="2">
        <v>1959</v>
      </c>
      <c r="H87" s="2" t="s">
        <v>8</v>
      </c>
      <c r="I87" s="2" t="s">
        <v>369</v>
      </c>
      <c r="J87" s="2" t="s">
        <v>9</v>
      </c>
      <c r="K87">
        <v>341</v>
      </c>
      <c r="L87" s="1">
        <v>42418</v>
      </c>
      <c r="M87" s="1">
        <v>42427</v>
      </c>
      <c r="N87">
        <f t="shared" si="7"/>
        <v>9</v>
      </c>
      <c r="O87" s="8">
        <f t="shared" si="6"/>
        <v>37.888888888888886</v>
      </c>
    </row>
    <row r="88" spans="1:15" x14ac:dyDescent="0.35">
      <c r="A88" s="3" t="s">
        <v>365</v>
      </c>
      <c r="B88" s="2" t="s">
        <v>199</v>
      </c>
      <c r="C88" s="2"/>
      <c r="D88" s="2"/>
      <c r="E88" s="2"/>
      <c r="F88" s="2" t="s">
        <v>200</v>
      </c>
      <c r="G88" s="2">
        <v>2015</v>
      </c>
      <c r="H88" s="2" t="s">
        <v>8</v>
      </c>
      <c r="I88" s="2" t="s">
        <v>369</v>
      </c>
      <c r="J88" s="2" t="s">
        <v>9</v>
      </c>
      <c r="K88">
        <v>362</v>
      </c>
      <c r="L88" s="1">
        <v>42531</v>
      </c>
      <c r="M88" s="1">
        <v>42540</v>
      </c>
      <c r="N88">
        <f t="shared" si="7"/>
        <v>9</v>
      </c>
      <c r="O88" s="8">
        <f t="shared" si="6"/>
        <v>40.222222222222221</v>
      </c>
    </row>
    <row r="89" spans="1:15" x14ac:dyDescent="0.35">
      <c r="A89" s="3" t="s">
        <v>366</v>
      </c>
      <c r="B89" s="2" t="s">
        <v>201</v>
      </c>
      <c r="C89" s="2"/>
      <c r="D89" s="2"/>
      <c r="E89" s="2"/>
      <c r="F89" s="2" t="s">
        <v>202</v>
      </c>
      <c r="G89" s="2">
        <v>1751</v>
      </c>
      <c r="H89" s="2" t="s">
        <v>331</v>
      </c>
      <c r="I89" t="s">
        <v>343</v>
      </c>
      <c r="J89" s="2" t="s">
        <v>20</v>
      </c>
      <c r="K89">
        <v>110</v>
      </c>
      <c r="L89" s="1">
        <v>42729</v>
      </c>
      <c r="M89" s="1">
        <v>42732</v>
      </c>
      <c r="N89">
        <f t="shared" si="7"/>
        <v>3</v>
      </c>
      <c r="O89" s="8">
        <f t="shared" si="6"/>
        <v>36.666666666666664</v>
      </c>
    </row>
    <row r="90" spans="1:15" x14ac:dyDescent="0.35">
      <c r="A90" s="3" t="s">
        <v>203</v>
      </c>
      <c r="B90" s="2" t="s">
        <v>204</v>
      </c>
      <c r="C90" s="2"/>
      <c r="D90" s="2"/>
      <c r="E90" s="2"/>
      <c r="F90" s="2" t="s">
        <v>28</v>
      </c>
      <c r="G90" s="2">
        <v>1939</v>
      </c>
      <c r="H90" s="2" t="s">
        <v>8</v>
      </c>
      <c r="I90" t="s">
        <v>369</v>
      </c>
      <c r="J90" s="2" t="s">
        <v>9</v>
      </c>
      <c r="K90">
        <v>384</v>
      </c>
      <c r="L90" s="1">
        <v>42541</v>
      </c>
      <c r="M90" s="1">
        <v>42550</v>
      </c>
      <c r="N90">
        <f t="shared" si="7"/>
        <v>9</v>
      </c>
      <c r="O90" s="8">
        <f t="shared" si="6"/>
        <v>42.666666666666664</v>
      </c>
    </row>
    <row r="91" spans="1:15" x14ac:dyDescent="0.35">
      <c r="A91" s="3" t="s">
        <v>205</v>
      </c>
      <c r="B91" s="2" t="s">
        <v>206</v>
      </c>
      <c r="C91" s="2"/>
      <c r="D91" s="2"/>
      <c r="E91" s="2"/>
      <c r="F91" s="2" t="s">
        <v>113</v>
      </c>
      <c r="G91" s="2">
        <v>2008</v>
      </c>
      <c r="H91" s="2" t="s">
        <v>331</v>
      </c>
      <c r="I91" t="s">
        <v>336</v>
      </c>
      <c r="J91" s="2" t="s">
        <v>9</v>
      </c>
      <c r="K91">
        <v>305</v>
      </c>
      <c r="L91" s="1">
        <v>42853</v>
      </c>
      <c r="M91" s="1">
        <v>42856</v>
      </c>
      <c r="N91">
        <f t="shared" si="7"/>
        <v>3</v>
      </c>
      <c r="O91" s="8">
        <f t="shared" si="6"/>
        <v>101.66666666666667</v>
      </c>
    </row>
    <row r="92" spans="1:15" x14ac:dyDescent="0.35">
      <c r="A92" s="3" t="s">
        <v>367</v>
      </c>
      <c r="B92" s="2" t="s">
        <v>207</v>
      </c>
      <c r="C92" s="2"/>
      <c r="D92" s="2"/>
      <c r="E92" s="2"/>
      <c r="F92" s="2" t="s">
        <v>208</v>
      </c>
      <c r="G92" s="2">
        <v>1965</v>
      </c>
      <c r="H92" s="2" t="s">
        <v>8</v>
      </c>
      <c r="I92" t="s">
        <v>348</v>
      </c>
      <c r="J92" s="2" t="s">
        <v>9</v>
      </c>
      <c r="K92">
        <v>352</v>
      </c>
      <c r="L92" s="1">
        <v>42772</v>
      </c>
      <c r="M92" s="1">
        <v>42774</v>
      </c>
      <c r="N92">
        <f t="shared" si="7"/>
        <v>2</v>
      </c>
      <c r="O92" s="8">
        <f t="shared" si="6"/>
        <v>176</v>
      </c>
    </row>
    <row r="93" spans="1:15" x14ac:dyDescent="0.35">
      <c r="A93" s="3" t="s">
        <v>209</v>
      </c>
      <c r="B93" s="2" t="s">
        <v>114</v>
      </c>
      <c r="C93" s="2"/>
      <c r="D93" s="2"/>
      <c r="E93" s="2"/>
      <c r="F93" s="2" t="s">
        <v>210</v>
      </c>
      <c r="G93" s="2">
        <v>1975</v>
      </c>
      <c r="H93" s="2" t="s">
        <v>8</v>
      </c>
      <c r="I93" t="s">
        <v>338</v>
      </c>
      <c r="J93" s="2" t="s">
        <v>9</v>
      </c>
      <c r="K93">
        <v>173</v>
      </c>
      <c r="L93" s="1">
        <v>43105</v>
      </c>
      <c r="M93" s="1">
        <v>43106</v>
      </c>
      <c r="N93">
        <f t="shared" si="7"/>
        <v>1</v>
      </c>
      <c r="O93" s="8">
        <f t="shared" si="6"/>
        <v>173</v>
      </c>
    </row>
    <row r="94" spans="1:15" x14ac:dyDescent="0.35">
      <c r="A94" s="3" t="s">
        <v>211</v>
      </c>
      <c r="B94" s="2" t="s">
        <v>212</v>
      </c>
      <c r="C94" s="2"/>
      <c r="D94" s="2"/>
      <c r="E94" s="2"/>
      <c r="F94" s="2" t="s">
        <v>52</v>
      </c>
      <c r="G94" s="2">
        <v>1936</v>
      </c>
      <c r="H94" s="2" t="s">
        <v>8</v>
      </c>
      <c r="I94" t="s">
        <v>347</v>
      </c>
      <c r="J94" s="2" t="s">
        <v>9</v>
      </c>
      <c r="K94">
        <v>348</v>
      </c>
      <c r="L94" s="1">
        <v>42895</v>
      </c>
      <c r="M94" s="1">
        <v>42899</v>
      </c>
      <c r="N94">
        <f t="shared" si="7"/>
        <v>4</v>
      </c>
      <c r="O94" s="8">
        <f t="shared" si="6"/>
        <v>87</v>
      </c>
    </row>
    <row r="95" spans="1:15" x14ac:dyDescent="0.35">
      <c r="A95" s="3" t="s">
        <v>213</v>
      </c>
      <c r="B95" s="2" t="s">
        <v>214</v>
      </c>
      <c r="C95" s="2"/>
      <c r="D95" s="2"/>
      <c r="E95" s="2"/>
      <c r="F95" s="2" t="s">
        <v>134</v>
      </c>
      <c r="G95" s="2">
        <v>1963</v>
      </c>
      <c r="H95" s="2" t="s">
        <v>331</v>
      </c>
      <c r="I95" t="s">
        <v>49</v>
      </c>
      <c r="J95" s="2" t="s">
        <v>9</v>
      </c>
      <c r="K95">
        <v>312</v>
      </c>
      <c r="L95" s="1">
        <v>43200</v>
      </c>
      <c r="M95" s="1">
        <v>43212</v>
      </c>
      <c r="N95">
        <f t="shared" si="7"/>
        <v>12</v>
      </c>
      <c r="O95" s="8">
        <f t="shared" si="6"/>
        <v>26</v>
      </c>
    </row>
    <row r="96" spans="1:15" x14ac:dyDescent="0.35">
      <c r="A96" s="3" t="s">
        <v>215</v>
      </c>
      <c r="B96" s="2" t="s">
        <v>216</v>
      </c>
      <c r="C96" s="2"/>
      <c r="D96" s="2"/>
      <c r="E96" s="2"/>
      <c r="F96" s="2" t="s">
        <v>217</v>
      </c>
      <c r="G96" s="2">
        <v>1928</v>
      </c>
      <c r="H96" s="2" t="s">
        <v>8</v>
      </c>
      <c r="I96" t="s">
        <v>332</v>
      </c>
      <c r="J96" s="2" t="s">
        <v>9</v>
      </c>
      <c r="K96">
        <v>546</v>
      </c>
      <c r="L96" s="1">
        <v>43217</v>
      </c>
      <c r="M96" s="1">
        <v>43226</v>
      </c>
      <c r="N96">
        <f t="shared" si="7"/>
        <v>9</v>
      </c>
      <c r="O96" s="8">
        <f t="shared" si="6"/>
        <v>60.666666666666664</v>
      </c>
    </row>
    <row r="97" spans="1:15" x14ac:dyDescent="0.35">
      <c r="A97" s="3" t="s">
        <v>218</v>
      </c>
      <c r="B97" s="2" t="s">
        <v>219</v>
      </c>
      <c r="C97" s="2"/>
      <c r="D97" s="2"/>
      <c r="E97" s="2"/>
      <c r="F97" s="2" t="s">
        <v>52</v>
      </c>
      <c r="G97" s="2">
        <v>1946</v>
      </c>
      <c r="H97" s="2" t="s">
        <v>8</v>
      </c>
      <c r="I97" t="s">
        <v>344</v>
      </c>
      <c r="J97" s="2" t="s">
        <v>9</v>
      </c>
      <c r="K97">
        <v>661</v>
      </c>
      <c r="L97" s="1">
        <v>42385</v>
      </c>
      <c r="M97" s="1">
        <v>42404</v>
      </c>
      <c r="N97">
        <f t="shared" si="7"/>
        <v>19</v>
      </c>
      <c r="O97" s="8">
        <f t="shared" si="6"/>
        <v>34.789473684210527</v>
      </c>
    </row>
    <row r="98" spans="1:15" x14ac:dyDescent="0.35">
      <c r="A98" s="3" t="s">
        <v>220</v>
      </c>
      <c r="B98" s="2" t="s">
        <v>380</v>
      </c>
      <c r="C98" s="2"/>
      <c r="D98" s="2"/>
      <c r="E98" s="2"/>
      <c r="F98" s="2" t="s">
        <v>221</v>
      </c>
      <c r="G98" s="2">
        <v>1996</v>
      </c>
      <c r="H98" s="2" t="s">
        <v>8</v>
      </c>
      <c r="I98" t="s">
        <v>342</v>
      </c>
      <c r="J98" s="2" t="s">
        <v>9</v>
      </c>
      <c r="K98">
        <v>227</v>
      </c>
      <c r="L98" s="1">
        <v>43163</v>
      </c>
      <c r="M98" s="1">
        <v>43165</v>
      </c>
      <c r="N98">
        <f t="shared" si="7"/>
        <v>2</v>
      </c>
      <c r="O98" s="8">
        <f t="shared" si="6"/>
        <v>113.5</v>
      </c>
    </row>
    <row r="99" spans="1:15" x14ac:dyDescent="0.35">
      <c r="A99" s="3" t="s">
        <v>222</v>
      </c>
      <c r="B99" s="2" t="s">
        <v>223</v>
      </c>
      <c r="C99" s="2"/>
      <c r="D99" s="2"/>
      <c r="E99" s="2"/>
      <c r="F99" s="2" t="s">
        <v>224</v>
      </c>
      <c r="G99" s="2">
        <v>1998</v>
      </c>
      <c r="H99" s="2" t="s">
        <v>331</v>
      </c>
      <c r="I99" t="s">
        <v>346</v>
      </c>
      <c r="J99" s="2" t="s">
        <v>9</v>
      </c>
      <c r="K99">
        <v>94</v>
      </c>
      <c r="L99" s="1">
        <v>43121</v>
      </c>
      <c r="M99" s="1">
        <v>43121</v>
      </c>
      <c r="N99">
        <f t="shared" si="7"/>
        <v>0</v>
      </c>
      <c r="O99" s="8" t="e">
        <f t="shared" si="6"/>
        <v>#DIV/0!</v>
      </c>
    </row>
    <row r="100" spans="1:15" x14ac:dyDescent="0.35">
      <c r="A100" s="3" t="s">
        <v>329</v>
      </c>
      <c r="B100" s="2" t="s">
        <v>225</v>
      </c>
      <c r="C100" s="2"/>
      <c r="D100" s="2"/>
      <c r="E100" s="2"/>
      <c r="F100" s="2" t="s">
        <v>226</v>
      </c>
      <c r="G100" s="2">
        <v>1987</v>
      </c>
      <c r="H100" s="2" t="s">
        <v>331</v>
      </c>
      <c r="I100" t="s">
        <v>349</v>
      </c>
      <c r="J100" s="2" t="s">
        <v>9</v>
      </c>
      <c r="K100">
        <v>372</v>
      </c>
      <c r="L100" s="1">
        <v>42767</v>
      </c>
      <c r="M100" s="1">
        <v>42768</v>
      </c>
      <c r="N100">
        <f t="shared" si="7"/>
        <v>1</v>
      </c>
      <c r="O100" s="8">
        <f t="shared" si="6"/>
        <v>372</v>
      </c>
    </row>
    <row r="101" spans="1:15" x14ac:dyDescent="0.35">
      <c r="A101" s="3" t="s">
        <v>227</v>
      </c>
      <c r="B101" s="2" t="s">
        <v>228</v>
      </c>
      <c r="C101" s="2"/>
      <c r="D101" s="2"/>
      <c r="E101" s="2"/>
      <c r="F101" s="2" t="s">
        <v>139</v>
      </c>
      <c r="G101" s="2">
        <v>1967</v>
      </c>
      <c r="H101" s="2" t="s">
        <v>8</v>
      </c>
      <c r="I101" t="s">
        <v>343</v>
      </c>
      <c r="J101" s="2" t="s">
        <v>9</v>
      </c>
      <c r="K101">
        <v>412</v>
      </c>
      <c r="L101" s="1">
        <v>42768</v>
      </c>
      <c r="M101" s="1">
        <v>42771</v>
      </c>
      <c r="N101">
        <f t="shared" si="7"/>
        <v>3</v>
      </c>
      <c r="O101" s="8">
        <f t="shared" si="6"/>
        <v>137.33333333333334</v>
      </c>
    </row>
    <row r="102" spans="1:15" x14ac:dyDescent="0.35">
      <c r="A102" s="3" t="s">
        <v>229</v>
      </c>
      <c r="B102" s="2" t="s">
        <v>230</v>
      </c>
      <c r="C102" s="2"/>
      <c r="D102" s="2"/>
      <c r="E102" s="2"/>
      <c r="F102" s="2" t="s">
        <v>231</v>
      </c>
      <c r="G102" s="2">
        <v>2010</v>
      </c>
      <c r="H102" s="2" t="s">
        <v>8</v>
      </c>
      <c r="I102" t="s">
        <v>49</v>
      </c>
      <c r="J102" s="2" t="s">
        <v>9</v>
      </c>
      <c r="K102">
        <v>941</v>
      </c>
      <c r="L102" s="1">
        <v>42883</v>
      </c>
      <c r="M102" s="1">
        <v>42894</v>
      </c>
      <c r="N102">
        <f t="shared" si="7"/>
        <v>11</v>
      </c>
      <c r="O102" s="8">
        <f t="shared" si="6"/>
        <v>85.545454545454547</v>
      </c>
    </row>
    <row r="103" spans="1:15" x14ac:dyDescent="0.35">
      <c r="A103" s="3" t="s">
        <v>232</v>
      </c>
      <c r="B103" s="2" t="s">
        <v>233</v>
      </c>
      <c r="C103" s="2"/>
      <c r="D103" s="2"/>
      <c r="E103" s="2"/>
      <c r="F103" s="2" t="s">
        <v>28</v>
      </c>
      <c r="G103" s="2">
        <v>2017</v>
      </c>
      <c r="H103" s="2" t="s">
        <v>331</v>
      </c>
      <c r="I103" t="s">
        <v>344</v>
      </c>
      <c r="J103" s="2" t="s">
        <v>9</v>
      </c>
      <c r="K103">
        <v>304</v>
      </c>
      <c r="L103" s="1">
        <v>43106</v>
      </c>
      <c r="M103" s="1">
        <v>43120</v>
      </c>
      <c r="N103">
        <f t="shared" si="7"/>
        <v>14</v>
      </c>
      <c r="O103" s="8">
        <f t="shared" si="6"/>
        <v>21.714285714285715</v>
      </c>
    </row>
    <row r="104" spans="1:15" x14ac:dyDescent="0.35">
      <c r="A104" s="3" t="s">
        <v>234</v>
      </c>
      <c r="B104" s="2" t="s">
        <v>63</v>
      </c>
      <c r="C104" s="2"/>
      <c r="D104" s="2"/>
      <c r="E104" s="2"/>
      <c r="F104" s="2" t="s">
        <v>12</v>
      </c>
      <c r="G104" s="2">
        <v>1963</v>
      </c>
      <c r="H104" s="2" t="s">
        <v>8</v>
      </c>
      <c r="I104" t="s">
        <v>369</v>
      </c>
      <c r="J104" s="2" t="s">
        <v>9</v>
      </c>
      <c r="K104">
        <v>492</v>
      </c>
      <c r="L104" s="1">
        <v>43127</v>
      </c>
      <c r="M104" s="1">
        <v>43148</v>
      </c>
      <c r="N104">
        <f t="shared" si="7"/>
        <v>21</v>
      </c>
      <c r="O104" s="8">
        <f t="shared" si="6"/>
        <v>23.428571428571427</v>
      </c>
    </row>
    <row r="105" spans="1:15" x14ac:dyDescent="0.35">
      <c r="A105" s="3" t="s">
        <v>235</v>
      </c>
      <c r="B105" s="2" t="s">
        <v>236</v>
      </c>
      <c r="C105" s="2"/>
      <c r="D105" s="2"/>
      <c r="E105" s="2"/>
      <c r="F105" s="2" t="s">
        <v>113</v>
      </c>
      <c r="G105" s="2">
        <v>1949</v>
      </c>
      <c r="H105" s="2" t="s">
        <v>8</v>
      </c>
      <c r="I105" t="s">
        <v>369</v>
      </c>
      <c r="J105" s="2" t="s">
        <v>9</v>
      </c>
      <c r="K105">
        <v>311</v>
      </c>
      <c r="L105" s="1">
        <v>43149</v>
      </c>
      <c r="M105" s="1">
        <v>43155</v>
      </c>
      <c r="N105">
        <f t="shared" si="7"/>
        <v>6</v>
      </c>
      <c r="O105" s="8">
        <f t="shared" si="6"/>
        <v>51.833333333333336</v>
      </c>
    </row>
    <row r="106" spans="1:15" x14ac:dyDescent="0.35">
      <c r="A106" s="3" t="s">
        <v>237</v>
      </c>
      <c r="B106" s="2" t="s">
        <v>238</v>
      </c>
      <c r="C106" s="2"/>
      <c r="D106" s="2"/>
      <c r="E106" s="2"/>
      <c r="F106" s="2" t="s">
        <v>239</v>
      </c>
      <c r="G106" s="2">
        <v>2015</v>
      </c>
      <c r="H106" s="2" t="s">
        <v>8</v>
      </c>
      <c r="I106" t="s">
        <v>337</v>
      </c>
      <c r="J106" s="2" t="s">
        <v>9</v>
      </c>
      <c r="K106">
        <v>384</v>
      </c>
      <c r="L106" s="1">
        <v>42919</v>
      </c>
      <c r="M106" s="1">
        <v>42929</v>
      </c>
      <c r="N106">
        <f t="shared" si="7"/>
        <v>10</v>
      </c>
      <c r="O106" s="8">
        <f t="shared" si="6"/>
        <v>38.4</v>
      </c>
    </row>
    <row r="107" spans="1:15" x14ac:dyDescent="0.35">
      <c r="A107" s="3" t="s">
        <v>240</v>
      </c>
      <c r="B107" s="2" t="s">
        <v>241</v>
      </c>
      <c r="C107" s="2"/>
      <c r="D107" s="2"/>
      <c r="E107" s="2"/>
      <c r="F107" s="2" t="s">
        <v>45</v>
      </c>
      <c r="G107" s="2">
        <v>1992</v>
      </c>
      <c r="H107" s="2" t="s">
        <v>331</v>
      </c>
      <c r="I107" t="s">
        <v>350</v>
      </c>
      <c r="J107" s="2" t="s">
        <v>9</v>
      </c>
      <c r="K107">
        <v>256</v>
      </c>
      <c r="L107" s="1">
        <v>42732</v>
      </c>
      <c r="M107" s="1">
        <v>42737</v>
      </c>
      <c r="N107">
        <f t="shared" si="7"/>
        <v>5</v>
      </c>
      <c r="O107" s="8">
        <f t="shared" si="6"/>
        <v>51.2</v>
      </c>
    </row>
    <row r="108" spans="1:15" x14ac:dyDescent="0.35">
      <c r="A108" s="3" t="s">
        <v>242</v>
      </c>
      <c r="B108" s="2" t="s">
        <v>243</v>
      </c>
      <c r="C108" s="2"/>
      <c r="D108" s="2"/>
      <c r="E108" s="2"/>
      <c r="F108" s="2" t="s">
        <v>153</v>
      </c>
      <c r="G108" s="2">
        <v>1977</v>
      </c>
      <c r="H108" s="2" t="s">
        <v>331</v>
      </c>
      <c r="I108" t="s">
        <v>349</v>
      </c>
      <c r="J108" s="2" t="s">
        <v>9</v>
      </c>
      <c r="K108">
        <v>256</v>
      </c>
      <c r="L108" s="1">
        <v>42382</v>
      </c>
      <c r="M108" s="1">
        <v>42383</v>
      </c>
      <c r="N108">
        <f t="shared" si="7"/>
        <v>1</v>
      </c>
      <c r="O108" s="8">
        <f t="shared" si="6"/>
        <v>256</v>
      </c>
    </row>
    <row r="109" spans="1:15" x14ac:dyDescent="0.35">
      <c r="A109" s="3" t="s">
        <v>244</v>
      </c>
      <c r="B109" s="2" t="s">
        <v>245</v>
      </c>
      <c r="C109" s="2"/>
      <c r="D109" s="2"/>
      <c r="E109" s="2"/>
      <c r="F109" s="2" t="s">
        <v>52</v>
      </c>
      <c r="G109" s="2">
        <v>1927</v>
      </c>
      <c r="H109" s="2" t="s">
        <v>8</v>
      </c>
      <c r="I109" t="s">
        <v>369</v>
      </c>
      <c r="J109" s="2" t="s">
        <v>9</v>
      </c>
      <c r="K109">
        <v>272</v>
      </c>
      <c r="L109" s="1">
        <v>42790</v>
      </c>
      <c r="M109" s="1">
        <v>42802</v>
      </c>
      <c r="N109">
        <f t="shared" si="7"/>
        <v>12</v>
      </c>
      <c r="O109" s="8">
        <f t="shared" si="6"/>
        <v>22.666666666666668</v>
      </c>
    </row>
    <row r="110" spans="1:15" x14ac:dyDescent="0.35">
      <c r="A110" s="3" t="s">
        <v>246</v>
      </c>
      <c r="B110" s="2" t="s">
        <v>247</v>
      </c>
      <c r="C110" s="2"/>
      <c r="D110" s="2"/>
      <c r="E110" s="2"/>
      <c r="F110" s="2" t="s">
        <v>248</v>
      </c>
      <c r="G110" s="2">
        <v>1997</v>
      </c>
      <c r="H110" s="2" t="s">
        <v>331</v>
      </c>
      <c r="I110" t="s">
        <v>49</v>
      </c>
      <c r="J110" s="2" t="s">
        <v>9</v>
      </c>
      <c r="K110">
        <v>293</v>
      </c>
      <c r="L110" s="1">
        <v>42805</v>
      </c>
      <c r="M110" s="1">
        <v>42811</v>
      </c>
      <c r="N110">
        <f t="shared" si="7"/>
        <v>6</v>
      </c>
      <c r="O110" s="8">
        <f t="shared" si="6"/>
        <v>48.833333333333336</v>
      </c>
    </row>
    <row r="111" spans="1:15" x14ac:dyDescent="0.35">
      <c r="A111" s="3" t="s">
        <v>249</v>
      </c>
      <c r="B111" s="2" t="s">
        <v>250</v>
      </c>
      <c r="C111" s="2"/>
      <c r="D111" s="2"/>
      <c r="E111" s="2"/>
      <c r="F111" s="2" t="s">
        <v>113</v>
      </c>
      <c r="G111" s="2">
        <v>2013</v>
      </c>
      <c r="H111" s="2" t="s">
        <v>331</v>
      </c>
      <c r="I111" t="s">
        <v>96</v>
      </c>
      <c r="J111" s="2" t="s">
        <v>9</v>
      </c>
      <c r="K111">
        <v>496</v>
      </c>
      <c r="L111" s="1">
        <v>42645</v>
      </c>
      <c r="M111" s="1">
        <v>42649</v>
      </c>
      <c r="N111">
        <f t="shared" si="7"/>
        <v>4</v>
      </c>
      <c r="O111" s="8">
        <f t="shared" si="6"/>
        <v>124</v>
      </c>
    </row>
    <row r="112" spans="1:15" x14ac:dyDescent="0.35">
      <c r="A112" s="3" t="s">
        <v>251</v>
      </c>
      <c r="B112" s="2" t="s">
        <v>82</v>
      </c>
      <c r="C112" s="2"/>
      <c r="D112" s="2"/>
      <c r="E112" s="2"/>
      <c r="F112" s="2" t="s">
        <v>52</v>
      </c>
      <c r="G112" s="2">
        <v>1955</v>
      </c>
      <c r="H112" s="2" t="s">
        <v>8</v>
      </c>
      <c r="I112" t="s">
        <v>369</v>
      </c>
      <c r="J112" s="2" t="s">
        <v>9</v>
      </c>
      <c r="K112">
        <v>331</v>
      </c>
      <c r="L112" s="1">
        <v>42823</v>
      </c>
      <c r="M112" s="1">
        <v>42827</v>
      </c>
      <c r="N112">
        <f t="shared" si="7"/>
        <v>4</v>
      </c>
      <c r="O112" s="8">
        <f t="shared" si="6"/>
        <v>82.75</v>
      </c>
    </row>
    <row r="113" spans="1:15" x14ac:dyDescent="0.35">
      <c r="A113" s="3" t="s">
        <v>252</v>
      </c>
      <c r="B113" s="2" t="s">
        <v>381</v>
      </c>
      <c r="C113" s="2"/>
      <c r="D113" s="2"/>
      <c r="E113" s="2"/>
      <c r="F113" s="2" t="s">
        <v>30</v>
      </c>
      <c r="G113" s="2">
        <v>1991</v>
      </c>
      <c r="H113" s="2" t="s">
        <v>331</v>
      </c>
      <c r="I113" t="s">
        <v>344</v>
      </c>
      <c r="J113" s="2" t="s">
        <v>9</v>
      </c>
      <c r="K113">
        <v>149</v>
      </c>
      <c r="L113" s="1">
        <v>42665</v>
      </c>
      <c r="M113" s="1">
        <v>42668</v>
      </c>
      <c r="N113">
        <f t="shared" si="7"/>
        <v>3</v>
      </c>
      <c r="O113" s="8">
        <f t="shared" si="6"/>
        <v>49.666666666666664</v>
      </c>
    </row>
    <row r="114" spans="1:15" x14ac:dyDescent="0.35">
      <c r="A114" s="3" t="s">
        <v>253</v>
      </c>
      <c r="B114" s="2" t="s">
        <v>254</v>
      </c>
      <c r="C114" s="2"/>
      <c r="D114" s="2"/>
      <c r="E114" s="2"/>
      <c r="F114" s="2" t="s">
        <v>255</v>
      </c>
      <c r="G114" s="2">
        <v>1942</v>
      </c>
      <c r="H114" s="2" t="s">
        <v>331</v>
      </c>
      <c r="I114" t="s">
        <v>49</v>
      </c>
      <c r="J114" s="2" t="s">
        <v>9</v>
      </c>
      <c r="K114">
        <v>495</v>
      </c>
      <c r="L114" s="1">
        <v>42711</v>
      </c>
      <c r="M114" s="1">
        <v>42727</v>
      </c>
      <c r="N114">
        <f t="shared" si="7"/>
        <v>16</v>
      </c>
      <c r="O114" s="8">
        <f t="shared" si="6"/>
        <v>30.9375</v>
      </c>
    </row>
    <row r="115" spans="1:15" x14ac:dyDescent="0.35">
      <c r="A115" s="3" t="s">
        <v>256</v>
      </c>
      <c r="B115" s="2" t="s">
        <v>257</v>
      </c>
      <c r="C115" s="2"/>
      <c r="D115" s="2"/>
      <c r="E115" s="2"/>
      <c r="F115" s="2" t="s">
        <v>191</v>
      </c>
      <c r="G115" s="2">
        <v>2010</v>
      </c>
      <c r="H115" s="2" t="s">
        <v>331</v>
      </c>
      <c r="I115" t="s">
        <v>346</v>
      </c>
      <c r="J115" s="2" t="s">
        <v>9</v>
      </c>
      <c r="K115">
        <v>446</v>
      </c>
      <c r="L115" s="1">
        <v>42776</v>
      </c>
      <c r="M115" s="1">
        <v>42785</v>
      </c>
      <c r="N115">
        <f t="shared" si="7"/>
        <v>9</v>
      </c>
      <c r="O115" s="8">
        <f t="shared" si="6"/>
        <v>49.555555555555557</v>
      </c>
    </row>
    <row r="116" spans="1:15" x14ac:dyDescent="0.35">
      <c r="A116" s="3" t="s">
        <v>258</v>
      </c>
      <c r="B116" s="2" t="s">
        <v>259</v>
      </c>
      <c r="C116" s="2"/>
      <c r="D116" s="2"/>
      <c r="E116" s="2"/>
      <c r="F116" s="2" t="s">
        <v>61</v>
      </c>
      <c r="G116" s="2">
        <v>1992</v>
      </c>
      <c r="H116" s="2" t="s">
        <v>8</v>
      </c>
      <c r="I116" t="s">
        <v>339</v>
      </c>
      <c r="J116" s="2" t="s">
        <v>9</v>
      </c>
      <c r="K116">
        <v>224</v>
      </c>
      <c r="L116" s="1">
        <v>42249</v>
      </c>
      <c r="M116" s="1">
        <v>42250</v>
      </c>
      <c r="N116">
        <f t="shared" si="7"/>
        <v>1</v>
      </c>
      <c r="O116" s="8">
        <f t="shared" si="6"/>
        <v>224</v>
      </c>
    </row>
    <row r="117" spans="1:15" x14ac:dyDescent="0.35">
      <c r="A117" s="3" t="s">
        <v>260</v>
      </c>
      <c r="B117" s="2" t="s">
        <v>261</v>
      </c>
      <c r="C117" s="2"/>
      <c r="D117" s="2"/>
      <c r="E117" s="2"/>
      <c r="F117" s="2" t="s">
        <v>12</v>
      </c>
      <c r="G117" s="2">
        <v>1934</v>
      </c>
      <c r="H117" s="2" t="s">
        <v>8</v>
      </c>
      <c r="I117" t="s">
        <v>369</v>
      </c>
      <c r="J117" s="2" t="s">
        <v>9</v>
      </c>
      <c r="K117">
        <v>251</v>
      </c>
      <c r="L117" s="1">
        <v>43294</v>
      </c>
      <c r="M117" s="1">
        <v>43307</v>
      </c>
      <c r="N117">
        <f t="shared" si="7"/>
        <v>13</v>
      </c>
      <c r="O117" s="8">
        <f t="shared" si="6"/>
        <v>19.307692307692307</v>
      </c>
    </row>
    <row r="118" spans="1:15" x14ac:dyDescent="0.35">
      <c r="A118" s="3" t="s">
        <v>262</v>
      </c>
      <c r="B118" s="2" t="s">
        <v>263</v>
      </c>
      <c r="C118" s="2"/>
      <c r="D118" s="2"/>
      <c r="E118" s="2"/>
      <c r="F118" s="2" t="s">
        <v>52</v>
      </c>
      <c r="G118" s="2">
        <v>1951</v>
      </c>
      <c r="H118" s="2" t="s">
        <v>8</v>
      </c>
      <c r="I118" t="s">
        <v>369</v>
      </c>
      <c r="J118" s="2" t="s">
        <v>9</v>
      </c>
      <c r="K118">
        <v>192</v>
      </c>
      <c r="L118" s="1">
        <v>42518</v>
      </c>
      <c r="M118" s="1">
        <v>42522</v>
      </c>
      <c r="N118">
        <f t="shared" si="7"/>
        <v>4</v>
      </c>
      <c r="O118" s="8">
        <f t="shared" si="6"/>
        <v>48</v>
      </c>
    </row>
    <row r="119" spans="1:15" x14ac:dyDescent="0.35">
      <c r="A119" s="3" t="s">
        <v>370</v>
      </c>
      <c r="B119" s="2" t="s">
        <v>264</v>
      </c>
      <c r="C119" s="2"/>
      <c r="D119" s="2"/>
      <c r="E119" s="2"/>
      <c r="F119" s="2" t="s">
        <v>319</v>
      </c>
      <c r="G119" s="2">
        <v>2013</v>
      </c>
      <c r="H119" s="2" t="s">
        <v>8</v>
      </c>
      <c r="I119" t="s">
        <v>49</v>
      </c>
      <c r="J119" s="2" t="s">
        <v>20</v>
      </c>
      <c r="K119">
        <v>329</v>
      </c>
      <c r="L119" s="1">
        <v>42512</v>
      </c>
      <c r="M119" s="1">
        <v>42514</v>
      </c>
      <c r="N119">
        <f t="shared" si="7"/>
        <v>2</v>
      </c>
      <c r="O119" s="8">
        <f t="shared" si="6"/>
        <v>164.5</v>
      </c>
    </row>
    <row r="120" spans="1:15" x14ac:dyDescent="0.35">
      <c r="A120" s="3" t="s">
        <v>265</v>
      </c>
      <c r="B120" s="2" t="s">
        <v>65</v>
      </c>
      <c r="C120" s="2"/>
      <c r="D120" s="2"/>
      <c r="E120" s="2"/>
      <c r="F120" s="2" t="s">
        <v>30</v>
      </c>
      <c r="G120" s="2">
        <v>2011</v>
      </c>
      <c r="H120" s="2" t="s">
        <v>331</v>
      </c>
      <c r="I120" t="s">
        <v>96</v>
      </c>
      <c r="J120" s="2" t="s">
        <v>9</v>
      </c>
      <c r="K120">
        <v>498</v>
      </c>
      <c r="L120" s="1">
        <v>43308</v>
      </c>
      <c r="M120" s="1">
        <v>43322</v>
      </c>
      <c r="N120">
        <f t="shared" si="7"/>
        <v>14</v>
      </c>
      <c r="O120" s="8">
        <f t="shared" si="6"/>
        <v>35.571428571428569</v>
      </c>
    </row>
    <row r="121" spans="1:15" x14ac:dyDescent="0.35">
      <c r="A121" s="3" t="s">
        <v>266</v>
      </c>
      <c r="B121" s="2" t="s">
        <v>267</v>
      </c>
      <c r="C121" s="2"/>
      <c r="D121" s="2"/>
      <c r="E121" s="2"/>
      <c r="F121" s="2" t="s">
        <v>268</v>
      </c>
      <c r="G121" s="2">
        <v>1971</v>
      </c>
      <c r="H121" s="2" t="s">
        <v>8</v>
      </c>
      <c r="I121" t="s">
        <v>369</v>
      </c>
      <c r="J121" s="2" t="s">
        <v>9</v>
      </c>
      <c r="K121">
        <v>160</v>
      </c>
      <c r="L121" s="1">
        <v>42643</v>
      </c>
      <c r="M121" s="1">
        <v>42644</v>
      </c>
      <c r="N121">
        <f t="shared" si="7"/>
        <v>1</v>
      </c>
      <c r="O121" s="8">
        <f t="shared" si="6"/>
        <v>160</v>
      </c>
    </row>
    <row r="122" spans="1:15" x14ac:dyDescent="0.35">
      <c r="A122" s="3" t="s">
        <v>269</v>
      </c>
      <c r="B122" s="2" t="s">
        <v>270</v>
      </c>
      <c r="C122" s="2"/>
      <c r="D122" s="2"/>
      <c r="E122" s="2"/>
      <c r="F122" s="2" t="s">
        <v>271</v>
      </c>
      <c r="G122" s="2">
        <v>2000</v>
      </c>
      <c r="H122" s="2" t="s">
        <v>331</v>
      </c>
      <c r="I122" t="s">
        <v>49</v>
      </c>
      <c r="J122" s="2" t="s">
        <v>9</v>
      </c>
      <c r="K122">
        <v>176</v>
      </c>
      <c r="L122" s="1">
        <v>42628</v>
      </c>
      <c r="M122" s="1">
        <v>42632</v>
      </c>
      <c r="N122">
        <f t="shared" si="7"/>
        <v>4</v>
      </c>
      <c r="O122" s="8">
        <f t="shared" si="6"/>
        <v>44</v>
      </c>
    </row>
    <row r="123" spans="1:15" x14ac:dyDescent="0.35">
      <c r="A123" s="3" t="s">
        <v>272</v>
      </c>
      <c r="B123" s="2" t="s">
        <v>273</v>
      </c>
      <c r="C123" s="2"/>
      <c r="D123" s="2"/>
      <c r="E123" s="2"/>
      <c r="F123" s="2" t="s">
        <v>274</v>
      </c>
      <c r="G123" s="2">
        <v>2000</v>
      </c>
      <c r="H123" s="2" t="s">
        <v>8</v>
      </c>
      <c r="I123" t="s">
        <v>332</v>
      </c>
      <c r="J123" s="2" t="s">
        <v>9</v>
      </c>
      <c r="K123">
        <v>639</v>
      </c>
      <c r="L123" s="1">
        <v>42683</v>
      </c>
      <c r="M123" s="1">
        <v>42695</v>
      </c>
      <c r="N123">
        <f t="shared" si="7"/>
        <v>12</v>
      </c>
      <c r="O123" s="8">
        <f t="shared" si="6"/>
        <v>53.25</v>
      </c>
    </row>
    <row r="124" spans="1:15" x14ac:dyDescent="0.35">
      <c r="A124" s="3" t="s">
        <v>275</v>
      </c>
      <c r="B124" s="2" t="s">
        <v>276</v>
      </c>
      <c r="C124" s="2"/>
      <c r="D124" s="2"/>
      <c r="E124" s="2"/>
      <c r="F124" s="2" t="s">
        <v>319</v>
      </c>
      <c r="G124" s="2">
        <v>2015</v>
      </c>
      <c r="H124" s="2" t="s">
        <v>8</v>
      </c>
      <c r="I124" t="s">
        <v>369</v>
      </c>
      <c r="J124" s="2" t="s">
        <v>9</v>
      </c>
      <c r="K124">
        <v>563</v>
      </c>
      <c r="L124" s="1">
        <v>42830</v>
      </c>
      <c r="M124" s="1">
        <v>42846</v>
      </c>
      <c r="N124">
        <f t="shared" si="7"/>
        <v>16</v>
      </c>
      <c r="O124" s="8">
        <f t="shared" si="6"/>
        <v>35.1875</v>
      </c>
    </row>
    <row r="125" spans="1:15" x14ac:dyDescent="0.35">
      <c r="A125" s="3" t="s">
        <v>277</v>
      </c>
      <c r="B125" s="2" t="s">
        <v>278</v>
      </c>
      <c r="C125" s="2"/>
      <c r="D125" s="2"/>
      <c r="E125" s="2"/>
      <c r="F125" s="2" t="s">
        <v>279</v>
      </c>
      <c r="G125" s="2">
        <v>2015</v>
      </c>
      <c r="H125" s="2" t="s">
        <v>8</v>
      </c>
      <c r="I125" t="s">
        <v>343</v>
      </c>
      <c r="J125" s="2" t="s">
        <v>9</v>
      </c>
      <c r="K125">
        <v>304</v>
      </c>
      <c r="L125" s="1">
        <v>42848</v>
      </c>
      <c r="M125" s="1">
        <v>42852</v>
      </c>
      <c r="N125">
        <f t="shared" si="7"/>
        <v>4</v>
      </c>
      <c r="O125" s="8">
        <f t="shared" si="6"/>
        <v>76</v>
      </c>
    </row>
    <row r="126" spans="1:15" x14ac:dyDescent="0.35">
      <c r="A126" s="3" t="s">
        <v>280</v>
      </c>
      <c r="B126" s="2" t="s">
        <v>281</v>
      </c>
      <c r="C126" s="2"/>
      <c r="D126" s="2"/>
      <c r="E126" s="2"/>
      <c r="F126" s="2" t="s">
        <v>28</v>
      </c>
      <c r="G126" s="2">
        <v>1994</v>
      </c>
      <c r="H126" s="2" t="s">
        <v>8</v>
      </c>
      <c r="I126" t="s">
        <v>369</v>
      </c>
      <c r="J126" s="2" t="s">
        <v>9</v>
      </c>
      <c r="K126">
        <v>480</v>
      </c>
      <c r="L126" s="1">
        <v>42358</v>
      </c>
      <c r="M126" s="1">
        <v>42377</v>
      </c>
      <c r="N126">
        <f t="shared" si="7"/>
        <v>19</v>
      </c>
      <c r="O126" s="8">
        <f t="shared" si="6"/>
        <v>25.263157894736842</v>
      </c>
    </row>
    <row r="127" spans="1:15" x14ac:dyDescent="0.35">
      <c r="A127" s="3" t="s">
        <v>282</v>
      </c>
      <c r="B127" s="2" t="s">
        <v>283</v>
      </c>
      <c r="C127" s="2"/>
      <c r="D127" s="2"/>
      <c r="E127" s="2"/>
      <c r="F127" s="2" t="s">
        <v>28</v>
      </c>
      <c r="G127" s="2">
        <v>1962</v>
      </c>
      <c r="H127" s="2" t="s">
        <v>8</v>
      </c>
      <c r="I127" t="s">
        <v>49</v>
      </c>
      <c r="J127" s="2" t="s">
        <v>9</v>
      </c>
      <c r="K127">
        <v>256</v>
      </c>
      <c r="L127" s="1">
        <v>42696</v>
      </c>
      <c r="M127" s="1">
        <v>42700</v>
      </c>
      <c r="N127">
        <f t="shared" si="7"/>
        <v>4</v>
      </c>
      <c r="O127" s="8">
        <f t="shared" si="6"/>
        <v>64</v>
      </c>
    </row>
    <row r="128" spans="1:15" x14ac:dyDescent="0.35">
      <c r="A128" s="3" t="s">
        <v>284</v>
      </c>
      <c r="B128" s="2" t="s">
        <v>285</v>
      </c>
      <c r="C128" s="2"/>
      <c r="D128" s="2"/>
      <c r="E128" s="2"/>
      <c r="F128" s="2" t="s">
        <v>286</v>
      </c>
      <c r="G128" s="2">
        <v>1929</v>
      </c>
      <c r="H128" s="2" t="s">
        <v>8</v>
      </c>
      <c r="I128" t="s">
        <v>49</v>
      </c>
      <c r="J128" s="2" t="s">
        <v>9</v>
      </c>
      <c r="K128">
        <v>348</v>
      </c>
      <c r="L128" s="1">
        <v>42860</v>
      </c>
      <c r="M128" s="1">
        <v>42869</v>
      </c>
      <c r="N128">
        <f t="shared" si="7"/>
        <v>9</v>
      </c>
      <c r="O128" s="8">
        <f t="shared" si="6"/>
        <v>38.666666666666664</v>
      </c>
    </row>
    <row r="129" spans="1:15" x14ac:dyDescent="0.35">
      <c r="A129" s="3" t="s">
        <v>287</v>
      </c>
      <c r="B129" s="2" t="s">
        <v>288</v>
      </c>
      <c r="C129" s="2"/>
      <c r="D129" s="2"/>
      <c r="E129" s="2"/>
      <c r="F129" s="2" t="s">
        <v>289</v>
      </c>
      <c r="G129" s="2">
        <v>1897</v>
      </c>
      <c r="H129" s="2" t="s">
        <v>8</v>
      </c>
      <c r="I129" t="s">
        <v>330</v>
      </c>
      <c r="J129" s="2" t="s">
        <v>9</v>
      </c>
      <c r="K129">
        <v>496</v>
      </c>
      <c r="L129" s="1">
        <v>42952</v>
      </c>
      <c r="M129" s="1">
        <v>42962</v>
      </c>
      <c r="N129">
        <f t="shared" si="7"/>
        <v>10</v>
      </c>
      <c r="O129" s="8">
        <f t="shared" si="6"/>
        <v>49.6</v>
      </c>
    </row>
    <row r="130" spans="1:15" x14ac:dyDescent="0.35">
      <c r="A130" s="3" t="s">
        <v>290</v>
      </c>
      <c r="B130" s="2" t="s">
        <v>291</v>
      </c>
      <c r="C130" s="2"/>
      <c r="D130" s="2"/>
      <c r="E130" s="2"/>
      <c r="F130" s="2" t="s">
        <v>168</v>
      </c>
      <c r="G130" s="2">
        <v>2016</v>
      </c>
      <c r="H130" s="2" t="s">
        <v>331</v>
      </c>
      <c r="I130" t="s">
        <v>336</v>
      </c>
      <c r="J130" s="2" t="s">
        <v>20</v>
      </c>
      <c r="K130">
        <v>302</v>
      </c>
      <c r="L130" s="1">
        <v>43179</v>
      </c>
      <c r="M130" s="1">
        <v>43183</v>
      </c>
      <c r="N130">
        <f t="shared" si="7"/>
        <v>4</v>
      </c>
      <c r="O130" s="8">
        <f t="shared" si="6"/>
        <v>75.5</v>
      </c>
    </row>
    <row r="131" spans="1:15" x14ac:dyDescent="0.35">
      <c r="A131" s="3" t="s">
        <v>292</v>
      </c>
      <c r="B131" s="2" t="s">
        <v>293</v>
      </c>
      <c r="C131" s="2"/>
      <c r="D131" s="2"/>
      <c r="E131" s="2"/>
      <c r="F131" s="2" t="s">
        <v>248</v>
      </c>
      <c r="G131" s="2">
        <v>1886</v>
      </c>
      <c r="H131" s="2" t="s">
        <v>8</v>
      </c>
      <c r="I131" t="s">
        <v>330</v>
      </c>
      <c r="J131" s="2" t="s">
        <v>9</v>
      </c>
      <c r="K131">
        <v>110</v>
      </c>
      <c r="L131" s="1">
        <v>43430</v>
      </c>
      <c r="M131" s="1">
        <v>43434</v>
      </c>
      <c r="N131">
        <f t="shared" si="7"/>
        <v>4</v>
      </c>
      <c r="O131" s="8">
        <f t="shared" si="6"/>
        <v>27.5</v>
      </c>
    </row>
    <row r="132" spans="1:15" x14ac:dyDescent="0.35">
      <c r="A132" s="3" t="s">
        <v>294</v>
      </c>
      <c r="B132" s="2" t="s">
        <v>295</v>
      </c>
      <c r="C132" s="2"/>
      <c r="D132" s="2"/>
      <c r="E132" s="2"/>
      <c r="F132" s="2" t="s">
        <v>296</v>
      </c>
      <c r="G132" s="2">
        <v>2013</v>
      </c>
      <c r="H132" s="2" t="s">
        <v>331</v>
      </c>
      <c r="I132" t="s">
        <v>336</v>
      </c>
      <c r="J132" s="2" t="s">
        <v>9</v>
      </c>
      <c r="K132">
        <v>256</v>
      </c>
      <c r="L132" s="1">
        <v>43449</v>
      </c>
      <c r="M132" s="1">
        <v>43453</v>
      </c>
      <c r="N132">
        <f t="shared" si="7"/>
        <v>4</v>
      </c>
      <c r="O132" s="8">
        <f t="shared" si="6"/>
        <v>64</v>
      </c>
    </row>
    <row r="133" spans="1:15" x14ac:dyDescent="0.35">
      <c r="A133" s="3" t="s">
        <v>297</v>
      </c>
      <c r="B133" s="2" t="s">
        <v>298</v>
      </c>
      <c r="C133" s="2"/>
      <c r="D133" s="2"/>
      <c r="E133" s="2"/>
      <c r="F133" s="2" t="s">
        <v>319</v>
      </c>
      <c r="G133" s="2">
        <v>1972</v>
      </c>
      <c r="H133" s="2" t="s">
        <v>8</v>
      </c>
      <c r="I133" t="s">
        <v>332</v>
      </c>
      <c r="J133" s="2" t="s">
        <v>9</v>
      </c>
      <c r="K133">
        <v>506</v>
      </c>
      <c r="L133" s="1">
        <v>43436</v>
      </c>
      <c r="M133" s="1">
        <v>43446</v>
      </c>
      <c r="N133">
        <f t="shared" si="7"/>
        <v>10</v>
      </c>
      <c r="O133" s="8">
        <f t="shared" si="6"/>
        <v>50.6</v>
      </c>
    </row>
    <row r="134" spans="1:15" x14ac:dyDescent="0.35">
      <c r="A134" s="3" t="s">
        <v>299</v>
      </c>
      <c r="B134" s="2" t="s">
        <v>300</v>
      </c>
      <c r="C134" s="2"/>
      <c r="D134" s="2"/>
      <c r="E134" s="2"/>
      <c r="F134" s="2" t="s">
        <v>301</v>
      </c>
      <c r="G134" s="2">
        <v>2016</v>
      </c>
      <c r="H134" s="2" t="s">
        <v>331</v>
      </c>
      <c r="I134" t="s">
        <v>49</v>
      </c>
      <c r="J134" s="2" t="s">
        <v>9</v>
      </c>
      <c r="K134">
        <v>941</v>
      </c>
      <c r="L134" s="1">
        <v>42737</v>
      </c>
      <c r="M134" s="1">
        <v>42767</v>
      </c>
      <c r="N134">
        <f t="shared" si="7"/>
        <v>30</v>
      </c>
      <c r="O134" s="8">
        <f t="shared" si="6"/>
        <v>31.366666666666667</v>
      </c>
    </row>
    <row r="135" spans="1:15" x14ac:dyDescent="0.35">
      <c r="A135" s="3" t="s">
        <v>302</v>
      </c>
      <c r="B135" s="2" t="s">
        <v>382</v>
      </c>
      <c r="C135" s="2"/>
      <c r="D135" s="2"/>
      <c r="E135" s="2"/>
      <c r="F135" s="2" t="s">
        <v>303</v>
      </c>
      <c r="G135" s="2">
        <v>1959</v>
      </c>
      <c r="H135" s="2" t="s">
        <v>8</v>
      </c>
      <c r="I135" t="s">
        <v>369</v>
      </c>
      <c r="J135" s="2" t="s">
        <v>9</v>
      </c>
      <c r="K135">
        <v>582</v>
      </c>
      <c r="L135" s="1">
        <v>42567</v>
      </c>
      <c r="M135" s="1">
        <v>42578</v>
      </c>
      <c r="N135">
        <f t="shared" si="7"/>
        <v>11</v>
      </c>
      <c r="O135" s="8">
        <f t="shared" si="6"/>
        <v>52.909090909090907</v>
      </c>
    </row>
    <row r="136" spans="1:15" x14ac:dyDescent="0.35">
      <c r="A136" s="3" t="s">
        <v>304</v>
      </c>
      <c r="B136" s="2" t="s">
        <v>305</v>
      </c>
      <c r="C136" s="2"/>
      <c r="D136" s="2"/>
      <c r="E136" s="2"/>
      <c r="F136" s="2" t="s">
        <v>156</v>
      </c>
      <c r="G136" s="2">
        <v>2015</v>
      </c>
      <c r="H136" s="2" t="s">
        <v>331</v>
      </c>
      <c r="I136" t="s">
        <v>49</v>
      </c>
      <c r="J136" s="2" t="s">
        <v>9</v>
      </c>
      <c r="K136">
        <v>862</v>
      </c>
      <c r="L136" s="1">
        <v>42445</v>
      </c>
      <c r="M136" s="1">
        <v>42484</v>
      </c>
      <c r="N136">
        <f t="shared" si="7"/>
        <v>39</v>
      </c>
      <c r="O136" s="8">
        <f t="shared" ref="O136:O143" si="8">K136/N136</f>
        <v>22.102564102564102</v>
      </c>
    </row>
    <row r="137" spans="1:15" x14ac:dyDescent="0.35">
      <c r="A137" s="3" t="s">
        <v>306</v>
      </c>
      <c r="B137" s="2" t="s">
        <v>307</v>
      </c>
      <c r="C137" s="2"/>
      <c r="D137" s="2"/>
      <c r="E137" s="2"/>
      <c r="F137" s="2" t="s">
        <v>308</v>
      </c>
      <c r="G137" s="2">
        <v>2016</v>
      </c>
      <c r="H137" s="2" t="s">
        <v>331</v>
      </c>
      <c r="I137" t="s">
        <v>344</v>
      </c>
      <c r="J137" s="2" t="s">
        <v>9</v>
      </c>
      <c r="K137">
        <v>488</v>
      </c>
      <c r="L137" s="1">
        <v>42431</v>
      </c>
      <c r="M137" s="1">
        <v>42445</v>
      </c>
      <c r="N137">
        <f t="shared" ref="N137:N143" si="9">M137-L137</f>
        <v>14</v>
      </c>
      <c r="O137" s="8">
        <f t="shared" si="8"/>
        <v>34.857142857142854</v>
      </c>
    </row>
    <row r="138" spans="1:15" x14ac:dyDescent="0.35">
      <c r="A138" s="3" t="s">
        <v>309</v>
      </c>
      <c r="B138" s="2" t="s">
        <v>150</v>
      </c>
      <c r="C138" s="2"/>
      <c r="D138" s="2"/>
      <c r="E138" s="2"/>
      <c r="F138" s="2" t="s">
        <v>163</v>
      </c>
      <c r="G138" s="2">
        <v>2010</v>
      </c>
      <c r="H138" s="2" t="s">
        <v>331</v>
      </c>
      <c r="I138" t="s">
        <v>310</v>
      </c>
      <c r="J138" s="2" t="s">
        <v>9</v>
      </c>
      <c r="K138">
        <v>352</v>
      </c>
      <c r="L138" s="1">
        <v>42899</v>
      </c>
      <c r="M138" s="1">
        <v>42918</v>
      </c>
      <c r="N138">
        <f t="shared" si="9"/>
        <v>19</v>
      </c>
      <c r="O138" s="8">
        <f t="shared" si="8"/>
        <v>18.526315789473685</v>
      </c>
    </row>
    <row r="139" spans="1:15" x14ac:dyDescent="0.35">
      <c r="A139" s="3" t="s">
        <v>311</v>
      </c>
      <c r="B139" s="2" t="s">
        <v>312</v>
      </c>
      <c r="C139" s="2"/>
      <c r="D139" s="2"/>
      <c r="E139" s="2"/>
      <c r="F139" s="2" t="s">
        <v>319</v>
      </c>
      <c r="G139" s="2">
        <v>2016</v>
      </c>
      <c r="H139" s="2" t="s">
        <v>331</v>
      </c>
      <c r="I139" t="s">
        <v>310</v>
      </c>
      <c r="J139" s="2" t="s">
        <v>9</v>
      </c>
      <c r="K139">
        <v>255</v>
      </c>
      <c r="L139" s="1">
        <v>43405</v>
      </c>
      <c r="M139" s="1">
        <v>43411</v>
      </c>
      <c r="N139">
        <f t="shared" si="9"/>
        <v>6</v>
      </c>
      <c r="O139" s="8">
        <f t="shared" si="8"/>
        <v>42.5</v>
      </c>
    </row>
    <row r="140" spans="1:15" x14ac:dyDescent="0.35">
      <c r="A140" s="3" t="s">
        <v>313</v>
      </c>
      <c r="B140" s="2" t="s">
        <v>314</v>
      </c>
      <c r="C140" s="2"/>
      <c r="D140" s="2"/>
      <c r="E140" s="2"/>
      <c r="F140" s="2" t="s">
        <v>12</v>
      </c>
      <c r="G140" s="2">
        <v>1985</v>
      </c>
      <c r="H140" s="2" t="s">
        <v>8</v>
      </c>
      <c r="I140" t="s">
        <v>338</v>
      </c>
      <c r="J140" s="2" t="s">
        <v>9</v>
      </c>
      <c r="K140">
        <v>324</v>
      </c>
      <c r="L140" s="1">
        <v>43509</v>
      </c>
      <c r="M140" s="1">
        <v>43516</v>
      </c>
      <c r="N140">
        <f t="shared" si="9"/>
        <v>7</v>
      </c>
      <c r="O140" s="8">
        <f t="shared" si="8"/>
        <v>46.285714285714285</v>
      </c>
    </row>
    <row r="141" spans="1:15" x14ac:dyDescent="0.35">
      <c r="A141" s="3" t="s">
        <v>315</v>
      </c>
      <c r="B141" s="2" t="s">
        <v>316</v>
      </c>
      <c r="C141" s="2"/>
      <c r="D141" s="2"/>
      <c r="E141" s="2"/>
      <c r="F141" s="2" t="s">
        <v>286</v>
      </c>
      <c r="G141" s="2">
        <v>1854</v>
      </c>
      <c r="H141" s="2" t="s">
        <v>331</v>
      </c>
      <c r="I141" t="s">
        <v>344</v>
      </c>
      <c r="J141" s="2" t="s">
        <v>9</v>
      </c>
      <c r="K141">
        <v>360</v>
      </c>
      <c r="L141" s="1">
        <v>43369</v>
      </c>
      <c r="M141" s="1">
        <v>43381</v>
      </c>
      <c r="N141">
        <f t="shared" si="9"/>
        <v>12</v>
      </c>
      <c r="O141" s="8">
        <f t="shared" si="8"/>
        <v>30</v>
      </c>
    </row>
    <row r="142" spans="1:15" x14ac:dyDescent="0.35">
      <c r="A142" s="3" t="s">
        <v>368</v>
      </c>
      <c r="B142" s="2" t="s">
        <v>377</v>
      </c>
      <c r="C142" s="2"/>
      <c r="D142" s="2"/>
      <c r="E142" s="2"/>
      <c r="F142" s="2" t="s">
        <v>248</v>
      </c>
      <c r="G142" s="2">
        <v>1963</v>
      </c>
      <c r="H142" s="2" t="s">
        <v>8</v>
      </c>
      <c r="I142" t="s">
        <v>337</v>
      </c>
      <c r="J142" s="2" t="s">
        <v>9</v>
      </c>
      <c r="K142">
        <v>257</v>
      </c>
      <c r="L142" s="1">
        <v>43427</v>
      </c>
      <c r="M142" s="1">
        <v>43429</v>
      </c>
      <c r="N142">
        <f t="shared" si="9"/>
        <v>2</v>
      </c>
      <c r="O142" s="8">
        <f t="shared" si="8"/>
        <v>128.5</v>
      </c>
    </row>
    <row r="143" spans="1:15" x14ac:dyDescent="0.35">
      <c r="A143" s="3" t="s">
        <v>317</v>
      </c>
      <c r="B143" s="2" t="s">
        <v>318</v>
      </c>
      <c r="C143" s="2"/>
      <c r="D143" s="2"/>
      <c r="E143" s="2"/>
      <c r="F143" s="2" t="s">
        <v>61</v>
      </c>
      <c r="G143" s="2">
        <v>1979</v>
      </c>
      <c r="H143" s="2" t="s">
        <v>8</v>
      </c>
      <c r="I143" t="s">
        <v>347</v>
      </c>
      <c r="J143" s="2" t="s">
        <v>9</v>
      </c>
      <c r="K143">
        <v>592</v>
      </c>
      <c r="L143" s="1">
        <v>43543</v>
      </c>
      <c r="M143" s="1">
        <v>43576</v>
      </c>
      <c r="N143">
        <f t="shared" si="9"/>
        <v>33</v>
      </c>
      <c r="O143" s="8">
        <f t="shared" si="8"/>
        <v>17.939393939393938</v>
      </c>
    </row>
  </sheetData>
  <autoFilter ref="A1:N143" xr:uid="{00000000-0009-0000-0000-000000000000}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M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k B l +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X M z I y 0 T O w 0 Y e J 2 f h m 5 i H k j Y D u B c k i C d o 4 l + a U l B a l 2 q X m 6 Y Y G 2 + j D u D b 6 U C / Y A Q A A A P / / A w B Q S w M E F A A C A A g A A A A h A M A r c N Q j A w A A j g k A A B M A A A B G b 3 J t d W x h c y 9 T Z W N 0 a W 9 u M S 5 t f F b b T t t A E H 2 P x D + s 0 p d E s i J B b 1 J R H h K H U K Q 0 D b k U V d C H x R 6 c V d c 7 6 V 4 C K e L f O 3 a S U t h J e Q H m z I z P z p 4 z t o P M K z R i t v 1 9 f H r U O G q 4 p b S Q i z 7 i z 3 7 I 8 4 3 o C g 3 + q C H o Z 4 b B Z k C R 1 K 0 7 A 8 x C C c a 3 h k p D J 0 X j 6 R / X a q a f b h Y O r L u R W p r y Z o D 3 R q P M 3 c 3 f l p 3 M r Z v t 5 H o A W p X K g + 0 2 k 2 Y i U t S h N K 7 7 8 W 0 i z k y G u T J F 9 / j k / U k i L g N 6 m P m N h u 7 z n x 1 i 8 a O d b K m 9 a U 4 s l g T l 4 j P I n J 7 f J J 5 z e U t 5 O 2 Q X b 2 1 P k Y j r X b y n 9 S w j s t Z 1 v Q 3 w T 8 t 0 K U 1 B H e e b F T y 3 m 1 t p 3 B 3 a c k u 4 A l 2 L e X 7 y + N i c K 6 + B z u Y p S X h 4 8 E + J e G x + t a p Q R m r B w 7 N w 6 3 k A r A I X h b 9 V P O L s X v B L t A f C o j W S z i d i q K z z 7 S j p Q u v g v J W e a T C W l g f q w W g W m i z R Y 2 H l a g k x e J Y r t i b c a u W 4 g o m W J E O 8 E 3 V K J i v 1 R k k D 6 U H s e + R 7 O K d o D X 8 H a V / A F 8 Z / e N e p b v P l H f F 9 4 r u M G s a H 5 G i e g 7 G c B M p S 2 k 2 c H V R O E p u S x M g d Y g R r 0 F H S C B 7 I k u I L S B e Y 3 j s 4 x T z G z i 1 p d 9 t W n P 0 K a i 0 1 u T q e b Z W A q 8 r + d P I 9 m 5 5 z 4 F z J F d B w w Y L z B x j 3 p o e B C S r a K x x y G d R v M Q 7 l L S O R K 7 Q 5 H T E w X L Y V t X x k U d v p 1 d U P y d v S M 8 b J F Y o p t V S M 2 w Y U N I 5 u O K Z 6 B a p Y x v 1 G i u Y x s S p j r o j 2 T i B y h 9 V 2 M G M w S O N 2 K R s b x + 3 T U Z x 5 M e u P m S H J N V p a 3 s z 8 p m R I U 8 T x y X L j y K 1 E H g 9 4 d u a l D 4 6 3 M m H W M 8 a q w a E y v O 3 S Y C 0 J s r 7 q e A Y o T b X e k W + 6 h S O s j 9 b i P d U N a e P z l f u U C J 2 C D 7 Z 6 5 h 3 V 7 t L i Q V 0 G S S L z s f 3 p L X t g j U w h w 5 I U W G 2 H / o Z n 1 c v z l 4 u w E n I N V y 9 s M Q u r l V Z U f z G I V 7 s s H L O g b b a U D u o V e R i t t / V / Y N Y B Y / T M m + 4 c s a D V t X 3 h M T R T I l I g s z e v S B 2 i M l w 8 7 M V K j C m N k S s 6 f t a L V f V B U w 2 q J F W J x X Q U 7 w r 6 o l p T 9 a s z P L W P G s q w n x e n f w A A A P / / A w B Q S w E C L Q A U A A Y A C A A A A C E A K t 2 q Q N I A A A A 3 A Q A A E w A A A A A A A A A A A A A A A A A A A A A A W 0 N v b n R l b n R f V H l w Z X N d L n h t b F B L A Q I t A B Q A A g A I A A A A I Q C 2 Q G X 5 r A A A A P Y A A A A S A A A A A A A A A A A A A A A A A A s D A A B D b 2 5 m a W c v U G F j a 2 F n Z S 5 4 b W x Q S w E C L Q A U A A I A C A A A A C E A w C t w 1 C M D A A C O C Q A A E w A A A A A A A A A A A A A A A A D n A w A A R m 9 y b X V s Y X M v U 2 V j d G l v b j E u b V B L B Q Y A A A A A A w A D A M I A A A A 7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j U A A A A A A A C 0 N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J v b 2 t C d W R k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i 0 x N l Q x N z o z N j o 0 N i 4 4 N z M 5 N T g z W i I v P j x F b n R y e S B U e X B l P S J G a W x s Q 2 9 s d W 1 u V H l w Z X M i I F Z h b H V l P S J z Q m d Z R 0 J n W U d C Z 1 l H Q m d Z R 0 J n W U p B d 1 l H Q m d Z R 0 J n W U d C Z 1 l H Q m d Z R 0 J n T U d C Z 1 l H Q m d Z R 0 J n W U d C Z 0 1 E Q X d Z R 0 J n W U d C Z 1 l H Q m d N R 0 J n W U h C Z 1 l H Q m d Z R 0 J n W U R B d 1 l H Q m c 9 P S I v P j x F b n R y e S B U e X B l P S J G a W x s Q 2 9 s d W 1 u T m F t Z X M i I F Z h b H V l P S J z W y Z x d W 9 0 O 1 R p d G x l J n F 1 b 3 Q 7 L C Z x d W 9 0 O 0 9 y a W d p b m F s I F R p d G x l J n F 1 b 3 Q 7 L C Z x d W 9 0 O 1 N 1 Y n R p d G x l J n F 1 b 3 Q 7 L C Z x d W 9 0 O 1 N l c m l l c y Z x d W 9 0 O y w m c X V v d D t W b 2 x 1 b W U m c X V v d D s s J n F 1 b 3 Q 7 Q X V 0 a G 9 y J n F 1 b 3 Q 7 L C Z x d W 9 0 O 0 F 1 d G h v c i A o T G F z d C w g R m l y c 3 Q p J n F 1 b 3 Q 7 L C Z x d W 9 0 O 0 l s b H V z d H J h d G 9 y J n F 1 b 3 Q 7 L C Z x d W 9 0 O 0 5 h c n J h d G 9 y J n F 1 b 3 Q 7 L C Z x d W 9 0 O 1 R y Y W 5 z b G F 0 b 3 I m c X V v d D s s J n F 1 b 3 Q 7 U G h v d G 9 n c m F w a G V y J n F 1 b 3 Q 7 L C Z x d W 9 0 O 0 V k a X R v c i Z x d W 9 0 O y w m c X V v d D t Q d W J s a X N o Z X I m c X V v d D s s J n F 1 b 3 Q 7 U G x h Y 2 U g b 2 Y g U H V i b G l j Y X R p b 2 4 m c X V v d D s s J n F 1 b 3 Q 7 R G F 0 Z S B Q d W J s a X N o Z W Q m c X V v d D s s J n F 1 b 3 Q 7 W W V h c i B Q d W J s a X N o Z W Q m c X V v d D s s J n F 1 b 3 Q 7 T 3 J p Z 2 l u Y W w g R G F 0 Z S B Q d W J s a X N o Z W Q m c X V v d D s s J n F 1 b 3 Q 7 T 3 J p Z 2 l u Y W w g W W V h c i B Q d W J s a X N o Z W Q m c X V v d D s s J n F 1 b 3 Q 7 R W R p d G l v b i Z x d W 9 0 O y w m c X V v d D t H Z W 5 y Z S Z x d W 9 0 O y w m c X V v d D t T d W 1 t Y X J 5 J n F 1 b 3 Q 7 L C Z x d W 9 0 O 0 d 1 a W R l Z C B S Z W F k a W 5 n I E x l d m V s J n F 1 b 3 Q 7 L C Z x d W 9 0 O 0 x l e G l s Z S B N Z W F z d X J l J n F 1 b 3 Q 7 L C Z x d W 9 0 O 0 x l e G l s Z S B D b 2 R l J n F 1 b 3 Q 7 L C Z x d W 9 0 O 0 d y Y W R l I E x l d m V s I E V x d W l 2 Y W x l b n Q m c X V v d D s s J n F 1 b 3 Q 7 R G V 2 Z W x v c G 1 l b n R h b C B S Z W F k a W 5 n I E F z c 2 V z c 2 1 l b n Q m c X V v d D s s J n F 1 b 3 Q 7 S W 5 0 Z X J l c 3 Q g T G V 2 Z W w m c X V v d D s s J n F 1 b 3 Q 7 Q V I g T G V 2 Z W w m c X V v d D s s J n F 1 b 3 Q 7 Q V I g U G 9 p b n R z J n F 1 b 3 Q 7 L C Z x d W 9 0 O 0 F S I F F 1 a X o g T n V t Y m V y J n F 1 b 3 Q 7 L C Z x d W 9 0 O 1 d v c m Q g Q 2 9 1 b n Q m c X V v d D s s J n F 1 b 3 Q 7 T n V t Y m V y I G 9 m I F B h Z 2 V z J n F 1 b 3 Q 7 L C Z x d W 9 0 O 0 Z v c m 1 h d C Z x d W 9 0 O y w m c X V v d D t B d W R p b y B S d W 5 0 a W 1 l J n F 1 b 3 Q 7 L C Z x d W 9 0 O 0 R p b W V u c 2 l v b n M m c X V v d D s s J n F 1 b 3 Q 7 V 2 V p Z 2 h 0 J n F 1 b 3 Q 7 L C Z x d W 9 0 O 0 x p c 3 Q g U H J p Y 2 U m c X V v d D s s J n F 1 b 3 Q 7 T G F u Z 3 V h Z 2 U m c X V v d D s s J n F 1 b 3 Q 7 T 3 J p Z 2 l u Y W w g T G F u Z 3 V h Z 2 U m c X V v d D s s J n F 1 b 3 Q 7 R E R D J n F 1 b 3 Q 7 L C Z x d W 9 0 O 0 x D Q y Z x d W 9 0 O y w m c X V v d D t M Q 0 N O J n F 1 b 3 Q 7 L C Z x d W 9 0 O 0 9 D T E M m c X V v d D s s J n F 1 b 3 Q 7 S V N C T i Z x d W 9 0 O y w m c X V v d D t G Y X Z v c m l 0 Z X M m c X V v d D s s J n F 1 b 3 Q 7 U m F 0 a W 5 n J n F 1 b 3 Q 7 L C Z x d W 9 0 O 1 B o e X N p Y 2 F s I E x v Y 2 F 0 a W 9 u J n F 1 b 3 Q 7 L C Z x d W 9 0 O 1 N 0 Y X R 1 c y Z x d W 9 0 O y w m c X V v d D t E Y X R l I F N 0 Y X J 0 Z W Q m c X V v d D s s J n F 1 b 3 Q 7 R G F 0 Z S B G a W 5 p c 2 h l Z C Z x d W 9 0 O y w m c X V v d D t D d X J y Z W 5 0 I F B h Z 2 U m c X V v d D s s J n F 1 b 3 Q 7 T G 9 h b m V k I F R v J n F 1 b 3 Q 7 L C Z x d W 9 0 O 0 R h d G U g T G 9 h b m V k J n F 1 b 3 Q 7 L C Z x d W 9 0 O 0 J v c n J v d 2 V k I E Z y b 2 0 m c X V v d D s s J n F 1 b 3 Q 7 R G F 0 Z S B C b 3 J y b 3 d l Z C Z x d W 9 0 O y w m c X V v d D t S Z X R 1 c m 5 l Z C B m c m 9 t I E J v c n J v d y Z x d W 9 0 O y w m c X V v d D t R d W F u d G l 0 e S Z x d W 9 0 O y w m c X V v d D t D b 2 5 k a X R p b 2 4 m c X V v d D s s J n F 1 b 3 Q 7 U m V j b 2 1 t Z W 5 k Z W Q g Q n k m c X V v d D s s J n F 1 b 3 Q 7 R G F 0 Z S B B Z G R l Z C Z x d W 9 0 O y w m c X V v d D t V c 2 V y I F N 1 c H B s a W V k I E l E J n F 1 b 3 Q 7 L C Z x d W 9 0 O 1 R h Z 3 M m c X V v d D s s J n F 1 b 3 Q 7 U H V y Y 2 h h c 2 U g R G F 0 Z S Z x d W 9 0 O y w m c X V v d D t Q d X J j a G F z Z S B Q b G F j Z S Z x d W 9 0 O y w m c X V v d D t Q d X J j a G F z Z S B Q c m l j Z S Z x d W 9 0 O y w m c X V v d D t O b 3 R l c y Z x d W 9 0 O y w m c X V v d D t H b 2 9 n b G U g V m 9 s d W 1 l S U Q m c X V v d D s s J n F 1 b 3 Q 7 Q 2 F 0 Z W d v c n k m c X V v d D s s J n F 1 b 3 Q 7 V 2 l z a C B M a X N 0 J n F 1 b 3 Q 7 L C Z x d W 9 0 O 1 V w I E 5 l e H Q m c X V v d D s s J n F 1 b 3 Q 7 U G 9 z a X R p b 2 4 m c X V v d D s s J n F 1 b 3 Q 7 V X B s b 2 F k Z W Q g S W 1 h Z 2 U g V V J M J n F 1 b 3 Q 7 L C Z x d W 9 0 O 0 F j d G l 2 a X R p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v a 0 J 1 Z G R 5 L 0 F 1 d G 9 S Z W 1 v d m V k Q 2 9 s d W 1 u c z E u e 1 R p d G x l L D B 9 J n F 1 b 3 Q 7 L C Z x d W 9 0 O 1 N l Y 3 R p b 2 4 x L 0 J v b 2 t C d W R k e S 9 B d X R v U m V t b 3 Z l Z E N v b H V t b n M x L n t P c m l n a W 5 h b C B U a X R s Z S w x f S Z x d W 9 0 O y w m c X V v d D t T Z W N 0 a W 9 u M S 9 C b 2 9 r Q n V k Z H k v Q X V 0 b 1 J l b W 9 2 Z W R D b 2 x 1 b W 5 z M S 5 7 U 3 V i d G l 0 b G U s M n 0 m c X V v d D s s J n F 1 b 3 Q 7 U 2 V j d G l v b j E v Q m 9 v a 0 J 1 Z G R 5 L 0 F 1 d G 9 S Z W 1 v d m V k Q 2 9 s d W 1 u c z E u e 1 N l c m l l c y w z f S Z x d W 9 0 O y w m c X V v d D t T Z W N 0 a W 9 u M S 9 C b 2 9 r Q n V k Z H k v Q X V 0 b 1 J l b W 9 2 Z W R D b 2 x 1 b W 5 z M S 5 7 V m 9 s d W 1 l L D R 9 J n F 1 b 3 Q 7 L C Z x d W 9 0 O 1 N l Y 3 R p b 2 4 x L 0 J v b 2 t C d W R k e S 9 B d X R v U m V t b 3 Z l Z E N v b H V t b n M x L n t B d X R o b 3 I s N X 0 m c X V v d D s s J n F 1 b 3 Q 7 U 2 V j d G l v b j E v Q m 9 v a 0 J 1 Z G R 5 L 0 F 1 d G 9 S Z W 1 v d m V k Q 2 9 s d W 1 u c z E u e 0 F 1 d G h v c i A o T G F z d C w g R m l y c 3 Q p L D Z 9 J n F 1 b 3 Q 7 L C Z x d W 9 0 O 1 N l Y 3 R p b 2 4 x L 0 J v b 2 t C d W R k e S 9 B d X R v U m V t b 3 Z l Z E N v b H V t b n M x L n t J b G x 1 c 3 R y Y X R v c i w 3 f S Z x d W 9 0 O y w m c X V v d D t T Z W N 0 a W 9 u M S 9 C b 2 9 r Q n V k Z H k v Q X V 0 b 1 J l b W 9 2 Z W R D b 2 x 1 b W 5 z M S 5 7 T m F y c m F 0 b 3 I s O H 0 m c X V v d D s s J n F 1 b 3 Q 7 U 2 V j d G l v b j E v Q m 9 v a 0 J 1 Z G R 5 L 0 F 1 d G 9 S Z W 1 v d m V k Q 2 9 s d W 1 u c z E u e 1 R y Y W 5 z b G F 0 b 3 I s O X 0 m c X V v d D s s J n F 1 b 3 Q 7 U 2 V j d G l v b j E v Q m 9 v a 0 J 1 Z G R 5 L 0 F 1 d G 9 S Z W 1 v d m V k Q 2 9 s d W 1 u c z E u e 1 B o b 3 R v Z 3 J h c G h l c i w x M H 0 m c X V v d D s s J n F 1 b 3 Q 7 U 2 V j d G l v b j E v Q m 9 v a 0 J 1 Z G R 5 L 0 F 1 d G 9 S Z W 1 v d m V k Q 2 9 s d W 1 u c z E u e 0 V k a X R v c i w x M X 0 m c X V v d D s s J n F 1 b 3 Q 7 U 2 V j d G l v b j E v Q m 9 v a 0 J 1 Z G R 5 L 0 F 1 d G 9 S Z W 1 v d m V k Q 2 9 s d W 1 u c z E u e 1 B 1 Y m x p c 2 h l c i w x M n 0 m c X V v d D s s J n F 1 b 3 Q 7 U 2 V j d G l v b j E v Q m 9 v a 0 J 1 Z G R 5 L 0 F 1 d G 9 S Z W 1 v d m V k Q 2 9 s d W 1 u c z E u e 1 B s Y W N l I G 9 m I F B 1 Y m x p Y 2 F 0 a W 9 u L D E z f S Z x d W 9 0 O y w m c X V v d D t T Z W N 0 a W 9 u M S 9 C b 2 9 r Q n V k Z H k v Q X V 0 b 1 J l b W 9 2 Z W R D b 2 x 1 b W 5 z M S 5 7 R G F 0 Z S B Q d W J s a X N o Z W Q s M T R 9 J n F 1 b 3 Q 7 L C Z x d W 9 0 O 1 N l Y 3 R p b 2 4 x L 0 J v b 2 t C d W R k e S 9 B d X R v U m V t b 3 Z l Z E N v b H V t b n M x L n t Z Z W F y I F B 1 Y m x p c 2 h l Z C w x N X 0 m c X V v d D s s J n F 1 b 3 Q 7 U 2 V j d G l v b j E v Q m 9 v a 0 J 1 Z G R 5 L 0 F 1 d G 9 S Z W 1 v d m V k Q 2 9 s d W 1 u c z E u e 0 9 y a W d p b m F s I E R h d G U g U H V i b G l z a G V k L D E 2 f S Z x d W 9 0 O y w m c X V v d D t T Z W N 0 a W 9 u M S 9 C b 2 9 r Q n V k Z H k v Q X V 0 b 1 J l b W 9 2 Z W R D b 2 x 1 b W 5 z M S 5 7 T 3 J p Z 2 l u Y W w g W W V h c i B Q d W J s a X N o Z W Q s M T d 9 J n F 1 b 3 Q 7 L C Z x d W 9 0 O 1 N l Y 3 R p b 2 4 x L 0 J v b 2 t C d W R k e S 9 B d X R v U m V t b 3 Z l Z E N v b H V t b n M x L n t F Z G l 0 a W 9 u L D E 4 f S Z x d W 9 0 O y w m c X V v d D t T Z W N 0 a W 9 u M S 9 C b 2 9 r Q n V k Z H k v Q X V 0 b 1 J l b W 9 2 Z W R D b 2 x 1 b W 5 z M S 5 7 R 2 V u c m U s M T l 9 J n F 1 b 3 Q 7 L C Z x d W 9 0 O 1 N l Y 3 R p b 2 4 x L 0 J v b 2 t C d W R k e S 9 B d X R v U m V t b 3 Z l Z E N v b H V t b n M x L n t T d W 1 t Y X J 5 L D I w f S Z x d W 9 0 O y w m c X V v d D t T Z W N 0 a W 9 u M S 9 C b 2 9 r Q n V k Z H k v Q X V 0 b 1 J l b W 9 2 Z W R D b 2 x 1 b W 5 z M S 5 7 R 3 V p Z G V k I F J l Y W R p b m c g T G V 2 Z W w s M j F 9 J n F 1 b 3 Q 7 L C Z x d W 9 0 O 1 N l Y 3 R p b 2 4 x L 0 J v b 2 t C d W R k e S 9 B d X R v U m V t b 3 Z l Z E N v b H V t b n M x L n t M Z X h p b G U g T W V h c 3 V y Z S w y M n 0 m c X V v d D s s J n F 1 b 3 Q 7 U 2 V j d G l v b j E v Q m 9 v a 0 J 1 Z G R 5 L 0 F 1 d G 9 S Z W 1 v d m V k Q 2 9 s d W 1 u c z E u e 0 x l e G l s Z S B D b 2 R l L D I z f S Z x d W 9 0 O y w m c X V v d D t T Z W N 0 a W 9 u M S 9 C b 2 9 r Q n V k Z H k v Q X V 0 b 1 J l b W 9 2 Z W R D b 2 x 1 b W 5 z M S 5 7 R 3 J h Z G U g T G V 2 Z W w g R X F 1 a X Z h b G V u d C w y N H 0 m c X V v d D s s J n F 1 b 3 Q 7 U 2 V j d G l v b j E v Q m 9 v a 0 J 1 Z G R 5 L 0 F 1 d G 9 S Z W 1 v d m V k Q 2 9 s d W 1 u c z E u e 0 R l d m V s b 3 B t Z W 5 0 Y W w g U m V h Z G l u Z y B B c 3 N l c 3 N t Z W 5 0 L D I 1 f S Z x d W 9 0 O y w m c X V v d D t T Z W N 0 a W 9 u M S 9 C b 2 9 r Q n V k Z H k v Q X V 0 b 1 J l b W 9 2 Z W R D b 2 x 1 b W 5 z M S 5 7 S W 5 0 Z X J l c 3 Q g T G V 2 Z W w s M j Z 9 J n F 1 b 3 Q 7 L C Z x d W 9 0 O 1 N l Y 3 R p b 2 4 x L 0 J v b 2 t C d W R k e S 9 B d X R v U m V t b 3 Z l Z E N v b H V t b n M x L n t B U i B M Z X Z l b C w y N 3 0 m c X V v d D s s J n F 1 b 3 Q 7 U 2 V j d G l v b j E v Q m 9 v a 0 J 1 Z G R 5 L 0 F 1 d G 9 S Z W 1 v d m V k Q 2 9 s d W 1 u c z E u e 0 F S I F B v a W 5 0 c y w y O H 0 m c X V v d D s s J n F 1 b 3 Q 7 U 2 V j d G l v b j E v Q m 9 v a 0 J 1 Z G R 5 L 0 F 1 d G 9 S Z W 1 v d m V k Q 2 9 s d W 1 u c z E u e 0 F S I F F 1 a X o g T n V t Y m V y L D I 5 f S Z x d W 9 0 O y w m c X V v d D t T Z W N 0 a W 9 u M S 9 C b 2 9 r Q n V k Z H k v Q X V 0 b 1 J l b W 9 2 Z W R D b 2 x 1 b W 5 z M S 5 7 V 2 9 y Z C B D b 3 V u d C w z M H 0 m c X V v d D s s J n F 1 b 3 Q 7 U 2 V j d G l v b j E v Q m 9 v a 0 J 1 Z G R 5 L 0 F 1 d G 9 S Z W 1 v d m V k Q 2 9 s d W 1 u c z E u e 0 5 1 b W J l c i B v Z i B Q Y W d l c y w z M X 0 m c X V v d D s s J n F 1 b 3 Q 7 U 2 V j d G l v b j E v Q m 9 v a 0 J 1 Z G R 5 L 0 F 1 d G 9 S Z W 1 v d m V k Q 2 9 s d W 1 u c z E u e 0 Z v c m 1 h d C w z M n 0 m c X V v d D s s J n F 1 b 3 Q 7 U 2 V j d G l v b j E v Q m 9 v a 0 J 1 Z G R 5 L 0 F 1 d G 9 S Z W 1 v d m V k Q 2 9 s d W 1 u c z E u e 0 F 1 Z G l v I F J 1 b n R p b W U s M z N 9 J n F 1 b 3 Q 7 L C Z x d W 9 0 O 1 N l Y 3 R p b 2 4 x L 0 J v b 2 t C d W R k e S 9 B d X R v U m V t b 3 Z l Z E N v b H V t b n M x L n t E a W 1 l b n N p b 2 5 z L D M 0 f S Z x d W 9 0 O y w m c X V v d D t T Z W N 0 a W 9 u M S 9 C b 2 9 r Q n V k Z H k v Q X V 0 b 1 J l b W 9 2 Z W R D b 2 x 1 b W 5 z M S 5 7 V 2 V p Z 2 h 0 L D M 1 f S Z x d W 9 0 O y w m c X V v d D t T Z W N 0 a W 9 u M S 9 C b 2 9 r Q n V k Z H k v Q X V 0 b 1 J l b W 9 2 Z W R D b 2 x 1 b W 5 z M S 5 7 T G l z d C B Q c m l j Z S w z N n 0 m c X V v d D s s J n F 1 b 3 Q 7 U 2 V j d G l v b j E v Q m 9 v a 0 J 1 Z G R 5 L 0 F 1 d G 9 S Z W 1 v d m V k Q 2 9 s d W 1 u c z E u e 0 x h b m d 1 Y W d l L D M 3 f S Z x d W 9 0 O y w m c X V v d D t T Z W N 0 a W 9 u M S 9 C b 2 9 r Q n V k Z H k v Q X V 0 b 1 J l b W 9 2 Z W R D b 2 x 1 b W 5 z M S 5 7 T 3 J p Z 2 l u Y W w g T G F u Z 3 V h Z 2 U s M z h 9 J n F 1 b 3 Q 7 L C Z x d W 9 0 O 1 N l Y 3 R p b 2 4 x L 0 J v b 2 t C d W R k e S 9 B d X R v U m V t b 3 Z l Z E N v b H V t b n M x L n t E R E M s M z l 9 J n F 1 b 3 Q 7 L C Z x d W 9 0 O 1 N l Y 3 R p b 2 4 x L 0 J v b 2 t C d W R k e S 9 B d X R v U m V t b 3 Z l Z E N v b H V t b n M x L n t M Q 0 M s N D B 9 J n F 1 b 3 Q 7 L C Z x d W 9 0 O 1 N l Y 3 R p b 2 4 x L 0 J v b 2 t C d W R k e S 9 B d X R v U m V t b 3 Z l Z E N v b H V t b n M x L n t M Q 0 N O L D Q x f S Z x d W 9 0 O y w m c X V v d D t T Z W N 0 a W 9 u M S 9 C b 2 9 r Q n V k Z H k v Q X V 0 b 1 J l b W 9 2 Z W R D b 2 x 1 b W 5 z M S 5 7 T 0 N M Q y w 0 M n 0 m c X V v d D s s J n F 1 b 3 Q 7 U 2 V j d G l v b j E v Q m 9 v a 0 J 1 Z G R 5 L 0 F 1 d G 9 S Z W 1 v d m V k Q 2 9 s d W 1 u c z E u e 0 l T Q k 4 s N D N 9 J n F 1 b 3 Q 7 L C Z x d W 9 0 O 1 N l Y 3 R p b 2 4 x L 0 J v b 2 t C d W R k e S 9 B d X R v U m V t b 3 Z l Z E N v b H V t b n M x L n t G Y X Z v c m l 0 Z X M s N D R 9 J n F 1 b 3 Q 7 L C Z x d W 9 0 O 1 N l Y 3 R p b 2 4 x L 0 J v b 2 t C d W R k e S 9 B d X R v U m V t b 3 Z l Z E N v b H V t b n M x L n t S Y X R p b m c s N D V 9 J n F 1 b 3 Q 7 L C Z x d W 9 0 O 1 N l Y 3 R p b 2 4 x L 0 J v b 2 t C d W R k e S 9 B d X R v U m V t b 3 Z l Z E N v b H V t b n M x L n t Q a H l z a W N h b C B M b 2 N h d G l v b i w 0 N n 0 m c X V v d D s s J n F 1 b 3 Q 7 U 2 V j d G l v b j E v Q m 9 v a 0 J 1 Z G R 5 L 0 F 1 d G 9 S Z W 1 v d m V k Q 2 9 s d W 1 u c z E u e 1 N 0 Y X R 1 c y w 0 N 3 0 m c X V v d D s s J n F 1 b 3 Q 7 U 2 V j d G l v b j E v Q m 9 v a 0 J 1 Z G R 5 L 0 F 1 d G 9 S Z W 1 v d m V k Q 2 9 s d W 1 u c z E u e 0 R h d G U g U 3 R h c n R l Z C w 0 O H 0 m c X V v d D s s J n F 1 b 3 Q 7 U 2 V j d G l v b j E v Q m 9 v a 0 J 1 Z G R 5 L 0 F 1 d G 9 S Z W 1 v d m V k Q 2 9 s d W 1 u c z E u e 0 R h d G U g R m l u a X N o Z W Q s N D l 9 J n F 1 b 3 Q 7 L C Z x d W 9 0 O 1 N l Y 3 R p b 2 4 x L 0 J v b 2 t C d W R k e S 9 B d X R v U m V t b 3 Z l Z E N v b H V t b n M x L n t D d X J y Z W 5 0 I F B h Z 2 U s N T B 9 J n F 1 b 3 Q 7 L C Z x d W 9 0 O 1 N l Y 3 R p b 2 4 x L 0 J v b 2 t C d W R k e S 9 B d X R v U m V t b 3 Z l Z E N v b H V t b n M x L n t M b 2 F u Z W Q g V G 8 s N T F 9 J n F 1 b 3 Q 7 L C Z x d W 9 0 O 1 N l Y 3 R p b 2 4 x L 0 J v b 2 t C d W R k e S 9 B d X R v U m V t b 3 Z l Z E N v b H V t b n M x L n t E Y X R l I E x v Y W 5 l Z C w 1 M n 0 m c X V v d D s s J n F 1 b 3 Q 7 U 2 V j d G l v b j E v Q m 9 v a 0 J 1 Z G R 5 L 0 F 1 d G 9 S Z W 1 v d m V k Q 2 9 s d W 1 u c z E u e 0 J v c n J v d 2 V k I E Z y b 2 0 s N T N 9 J n F 1 b 3 Q 7 L C Z x d W 9 0 O 1 N l Y 3 R p b 2 4 x L 0 J v b 2 t C d W R k e S 9 B d X R v U m V t b 3 Z l Z E N v b H V t b n M x L n t E Y X R l I E J v c n J v d 2 V k L D U 0 f S Z x d W 9 0 O y w m c X V v d D t T Z W N 0 a W 9 u M S 9 C b 2 9 r Q n V k Z H k v Q X V 0 b 1 J l b W 9 2 Z W R D b 2 x 1 b W 5 z M S 5 7 U m V 0 d X J u Z W Q g Z n J v b S B C b 3 J y b 3 c s N T V 9 J n F 1 b 3 Q 7 L C Z x d W 9 0 O 1 N l Y 3 R p b 2 4 x L 0 J v b 2 t C d W R k e S 9 B d X R v U m V t b 3 Z l Z E N v b H V t b n M x L n t R d W F u d G l 0 e S w 1 N n 0 m c X V v d D s s J n F 1 b 3 Q 7 U 2 V j d G l v b j E v Q m 9 v a 0 J 1 Z G R 5 L 0 F 1 d G 9 S Z W 1 v d m V k Q 2 9 s d W 1 u c z E u e 0 N v b m R p d G l v b i w 1 N 3 0 m c X V v d D s s J n F 1 b 3 Q 7 U 2 V j d G l v b j E v Q m 9 v a 0 J 1 Z G R 5 L 0 F 1 d G 9 S Z W 1 v d m V k Q 2 9 s d W 1 u c z E u e 1 J l Y 2 9 t b W V u Z G V k I E J 5 L D U 4 f S Z x d W 9 0 O y w m c X V v d D t T Z W N 0 a W 9 u M S 9 C b 2 9 r Q n V k Z H k v Q X V 0 b 1 J l b W 9 2 Z W R D b 2 x 1 b W 5 z M S 5 7 R G F 0 Z S B B Z G R l Z C w 1 O X 0 m c X V v d D s s J n F 1 b 3 Q 7 U 2 V j d G l v b j E v Q m 9 v a 0 J 1 Z G R 5 L 0 F 1 d G 9 S Z W 1 v d m V k Q 2 9 s d W 1 u c z E u e 1 V z Z X I g U 3 V w c G x p Z W Q g S U Q s N j B 9 J n F 1 b 3 Q 7 L C Z x d W 9 0 O 1 N l Y 3 R p b 2 4 x L 0 J v b 2 t C d W R k e S 9 B d X R v U m V t b 3 Z l Z E N v b H V t b n M x L n t U Y W d z L D Y x f S Z x d W 9 0 O y w m c X V v d D t T Z W N 0 a W 9 u M S 9 C b 2 9 r Q n V k Z H k v Q X V 0 b 1 J l b W 9 2 Z W R D b 2 x 1 b W 5 z M S 5 7 U H V y Y 2 h h c 2 U g R G F 0 Z S w 2 M n 0 m c X V v d D s s J n F 1 b 3 Q 7 U 2 V j d G l v b j E v Q m 9 v a 0 J 1 Z G R 5 L 0 F 1 d G 9 S Z W 1 v d m V k Q 2 9 s d W 1 u c z E u e 1 B 1 c m N o Y X N l I F B s Y W N l L D Y z f S Z x d W 9 0 O y w m c X V v d D t T Z W N 0 a W 9 u M S 9 C b 2 9 r Q n V k Z H k v Q X V 0 b 1 J l b W 9 2 Z W R D b 2 x 1 b W 5 z M S 5 7 U H V y Y 2 h h c 2 U g U H J p Y 2 U s N j R 9 J n F 1 b 3 Q 7 L C Z x d W 9 0 O 1 N l Y 3 R p b 2 4 x L 0 J v b 2 t C d W R k e S 9 B d X R v U m V t b 3 Z l Z E N v b H V t b n M x L n t O b 3 R l c y w 2 N X 0 m c X V v d D s s J n F 1 b 3 Q 7 U 2 V j d G l v b j E v Q m 9 v a 0 J 1 Z G R 5 L 0 F 1 d G 9 S Z W 1 v d m V k Q 2 9 s d W 1 u c z E u e 0 d v b 2 d s Z S B W b 2 x 1 b W V J R C w 2 N n 0 m c X V v d D s s J n F 1 b 3 Q 7 U 2 V j d G l v b j E v Q m 9 v a 0 J 1 Z G R 5 L 0 F 1 d G 9 S Z W 1 v d m V k Q 2 9 s d W 1 u c z E u e 0 N h d G V n b 3 J 5 L D Y 3 f S Z x d W 9 0 O y w m c X V v d D t T Z W N 0 a W 9 u M S 9 C b 2 9 r Q n V k Z H k v Q X V 0 b 1 J l b W 9 2 Z W R D b 2 x 1 b W 5 z M S 5 7 V 2 l z a C B M a X N 0 L D Y 4 f S Z x d W 9 0 O y w m c X V v d D t T Z W N 0 a W 9 u M S 9 C b 2 9 r Q n V k Z H k v Q X V 0 b 1 J l b W 9 2 Z W R D b 2 x 1 b W 5 z M S 5 7 V X A g T m V 4 d C w 2 O X 0 m c X V v d D s s J n F 1 b 3 Q 7 U 2 V j d G l v b j E v Q m 9 v a 0 J 1 Z G R 5 L 0 F 1 d G 9 S Z W 1 v d m V k Q 2 9 s d W 1 u c z E u e 1 B v c 2 l 0 a W 9 u L D c w f S Z x d W 9 0 O y w m c X V v d D t T Z W N 0 a W 9 u M S 9 C b 2 9 r Q n V k Z H k v Q X V 0 b 1 J l b W 9 2 Z W R D b 2 x 1 b W 5 z M S 5 7 V X B s b 2 F k Z W Q g S W 1 h Z 2 U g V V J M L D c x f S Z x d W 9 0 O y w m c X V v d D t T Z W N 0 a W 9 u M S 9 C b 2 9 r Q n V k Z H k v Q X V 0 b 1 J l b W 9 2 Z W R D b 2 x 1 b W 5 z M S 5 7 Q W N 0 a X Z p d G l l c y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0 J v b 2 t C d W R k e S 9 B d X R v U m V t b 3 Z l Z E N v b H V t b n M x L n t U a X R s Z S w w f S Z x d W 9 0 O y w m c X V v d D t T Z W N 0 a W 9 u M S 9 C b 2 9 r Q n V k Z H k v Q X V 0 b 1 J l b W 9 2 Z W R D b 2 x 1 b W 5 z M S 5 7 T 3 J p Z 2 l u Y W w g V G l 0 b G U s M X 0 m c X V v d D s s J n F 1 b 3 Q 7 U 2 V j d G l v b j E v Q m 9 v a 0 J 1 Z G R 5 L 0 F 1 d G 9 S Z W 1 v d m V k Q 2 9 s d W 1 u c z E u e 1 N 1 Y n R p d G x l L D J 9 J n F 1 b 3 Q 7 L C Z x d W 9 0 O 1 N l Y 3 R p b 2 4 x L 0 J v b 2 t C d W R k e S 9 B d X R v U m V t b 3 Z l Z E N v b H V t b n M x L n t T Z X J p Z X M s M 3 0 m c X V v d D s s J n F 1 b 3 Q 7 U 2 V j d G l v b j E v Q m 9 v a 0 J 1 Z G R 5 L 0 F 1 d G 9 S Z W 1 v d m V k Q 2 9 s d W 1 u c z E u e 1 Z v b H V t Z S w 0 f S Z x d W 9 0 O y w m c X V v d D t T Z W N 0 a W 9 u M S 9 C b 2 9 r Q n V k Z H k v Q X V 0 b 1 J l b W 9 2 Z W R D b 2 x 1 b W 5 z M S 5 7 Q X V 0 a G 9 y L D V 9 J n F 1 b 3 Q 7 L C Z x d W 9 0 O 1 N l Y 3 R p b 2 4 x L 0 J v b 2 t C d W R k e S 9 B d X R v U m V t b 3 Z l Z E N v b H V t b n M x L n t B d X R o b 3 I g K E x h c 3 Q s I E Z p c n N 0 K S w 2 f S Z x d W 9 0 O y w m c X V v d D t T Z W N 0 a W 9 u M S 9 C b 2 9 r Q n V k Z H k v Q X V 0 b 1 J l b W 9 2 Z W R D b 2 x 1 b W 5 z M S 5 7 S W x s d X N 0 c m F 0 b 3 I s N 3 0 m c X V v d D s s J n F 1 b 3 Q 7 U 2 V j d G l v b j E v Q m 9 v a 0 J 1 Z G R 5 L 0 F 1 d G 9 S Z W 1 v d m V k Q 2 9 s d W 1 u c z E u e 0 5 h c n J h d G 9 y L D h 9 J n F 1 b 3 Q 7 L C Z x d W 9 0 O 1 N l Y 3 R p b 2 4 x L 0 J v b 2 t C d W R k e S 9 B d X R v U m V t b 3 Z l Z E N v b H V t b n M x L n t U c m F u c 2 x h d G 9 y L D l 9 J n F 1 b 3 Q 7 L C Z x d W 9 0 O 1 N l Y 3 R p b 2 4 x L 0 J v b 2 t C d W R k e S 9 B d X R v U m V t b 3 Z l Z E N v b H V t b n M x L n t Q a G 9 0 b 2 d y Y X B o Z X I s M T B 9 J n F 1 b 3 Q 7 L C Z x d W 9 0 O 1 N l Y 3 R p b 2 4 x L 0 J v b 2 t C d W R k e S 9 B d X R v U m V t b 3 Z l Z E N v b H V t b n M x L n t F Z G l 0 b 3 I s M T F 9 J n F 1 b 3 Q 7 L C Z x d W 9 0 O 1 N l Y 3 R p b 2 4 x L 0 J v b 2 t C d W R k e S 9 B d X R v U m V t b 3 Z l Z E N v b H V t b n M x L n t Q d W J s a X N o Z X I s M T J 9 J n F 1 b 3 Q 7 L C Z x d W 9 0 O 1 N l Y 3 R p b 2 4 x L 0 J v b 2 t C d W R k e S 9 B d X R v U m V t b 3 Z l Z E N v b H V t b n M x L n t Q b G F j Z S B v Z i B Q d W J s a W N h d G l v b i w x M 3 0 m c X V v d D s s J n F 1 b 3 Q 7 U 2 V j d G l v b j E v Q m 9 v a 0 J 1 Z G R 5 L 0 F 1 d G 9 S Z W 1 v d m V k Q 2 9 s d W 1 u c z E u e 0 R h d G U g U H V i b G l z a G V k L D E 0 f S Z x d W 9 0 O y w m c X V v d D t T Z W N 0 a W 9 u M S 9 C b 2 9 r Q n V k Z H k v Q X V 0 b 1 J l b W 9 2 Z W R D b 2 x 1 b W 5 z M S 5 7 W W V h c i B Q d W J s a X N o Z W Q s M T V 9 J n F 1 b 3 Q 7 L C Z x d W 9 0 O 1 N l Y 3 R p b 2 4 x L 0 J v b 2 t C d W R k e S 9 B d X R v U m V t b 3 Z l Z E N v b H V t b n M x L n t P c m l n a W 5 h b C B E Y X R l I F B 1 Y m x p c 2 h l Z C w x N n 0 m c X V v d D s s J n F 1 b 3 Q 7 U 2 V j d G l v b j E v Q m 9 v a 0 J 1 Z G R 5 L 0 F 1 d G 9 S Z W 1 v d m V k Q 2 9 s d W 1 u c z E u e 0 9 y a W d p b m F s I F l l Y X I g U H V i b G l z a G V k L D E 3 f S Z x d W 9 0 O y w m c X V v d D t T Z W N 0 a W 9 u M S 9 C b 2 9 r Q n V k Z H k v Q X V 0 b 1 J l b W 9 2 Z W R D b 2 x 1 b W 5 z M S 5 7 R W R p d G l v b i w x O H 0 m c X V v d D s s J n F 1 b 3 Q 7 U 2 V j d G l v b j E v Q m 9 v a 0 J 1 Z G R 5 L 0 F 1 d G 9 S Z W 1 v d m V k Q 2 9 s d W 1 u c z E u e 0 d l b n J l L D E 5 f S Z x d W 9 0 O y w m c X V v d D t T Z W N 0 a W 9 u M S 9 C b 2 9 r Q n V k Z H k v Q X V 0 b 1 J l b W 9 2 Z W R D b 2 x 1 b W 5 z M S 5 7 U 3 V t b W F y e S w y M H 0 m c X V v d D s s J n F 1 b 3 Q 7 U 2 V j d G l v b j E v Q m 9 v a 0 J 1 Z G R 5 L 0 F 1 d G 9 S Z W 1 v d m V k Q 2 9 s d W 1 u c z E u e 0 d 1 a W R l Z C B S Z W F k a W 5 n I E x l d m V s L D I x f S Z x d W 9 0 O y w m c X V v d D t T Z W N 0 a W 9 u M S 9 C b 2 9 r Q n V k Z H k v Q X V 0 b 1 J l b W 9 2 Z W R D b 2 x 1 b W 5 z M S 5 7 T G V 4 a W x l I E 1 l Y X N 1 c m U s M j J 9 J n F 1 b 3 Q 7 L C Z x d W 9 0 O 1 N l Y 3 R p b 2 4 x L 0 J v b 2 t C d W R k e S 9 B d X R v U m V t b 3 Z l Z E N v b H V t b n M x L n t M Z X h p b G U g Q 2 9 k Z S w y M 3 0 m c X V v d D s s J n F 1 b 3 Q 7 U 2 V j d G l v b j E v Q m 9 v a 0 J 1 Z G R 5 L 0 F 1 d G 9 S Z W 1 v d m V k Q 2 9 s d W 1 u c z E u e 0 d y Y W R l I E x l d m V s I E V x d W l 2 Y W x l b n Q s M j R 9 J n F 1 b 3 Q 7 L C Z x d W 9 0 O 1 N l Y 3 R p b 2 4 x L 0 J v b 2 t C d W R k e S 9 B d X R v U m V t b 3 Z l Z E N v b H V t b n M x L n t E Z X Z l b G 9 w b W V u d G F s I F J l Y W R p b m c g Q X N z Z X N z b W V u d C w y N X 0 m c X V v d D s s J n F 1 b 3 Q 7 U 2 V j d G l v b j E v Q m 9 v a 0 J 1 Z G R 5 L 0 F 1 d G 9 S Z W 1 v d m V k Q 2 9 s d W 1 u c z E u e 0 l u d G V y Z X N 0 I E x l d m V s L D I 2 f S Z x d W 9 0 O y w m c X V v d D t T Z W N 0 a W 9 u M S 9 C b 2 9 r Q n V k Z H k v Q X V 0 b 1 J l b W 9 2 Z W R D b 2 x 1 b W 5 z M S 5 7 Q V I g T G V 2 Z W w s M j d 9 J n F 1 b 3 Q 7 L C Z x d W 9 0 O 1 N l Y 3 R p b 2 4 x L 0 J v b 2 t C d W R k e S 9 B d X R v U m V t b 3 Z l Z E N v b H V t b n M x L n t B U i B Q b 2 l u d H M s M j h 9 J n F 1 b 3 Q 7 L C Z x d W 9 0 O 1 N l Y 3 R p b 2 4 x L 0 J v b 2 t C d W R k e S 9 B d X R v U m V t b 3 Z l Z E N v b H V t b n M x L n t B U i B R d W l 6 I E 5 1 b W J l c i w y O X 0 m c X V v d D s s J n F 1 b 3 Q 7 U 2 V j d G l v b j E v Q m 9 v a 0 J 1 Z G R 5 L 0 F 1 d G 9 S Z W 1 v d m V k Q 2 9 s d W 1 u c z E u e 1 d v c m Q g Q 2 9 1 b n Q s M z B 9 J n F 1 b 3 Q 7 L C Z x d W 9 0 O 1 N l Y 3 R p b 2 4 x L 0 J v b 2 t C d W R k e S 9 B d X R v U m V t b 3 Z l Z E N v b H V t b n M x L n t O d W 1 i Z X I g b 2 Y g U G F n Z X M s M z F 9 J n F 1 b 3 Q 7 L C Z x d W 9 0 O 1 N l Y 3 R p b 2 4 x L 0 J v b 2 t C d W R k e S 9 B d X R v U m V t b 3 Z l Z E N v b H V t b n M x L n t G b 3 J t Y X Q s M z J 9 J n F 1 b 3 Q 7 L C Z x d W 9 0 O 1 N l Y 3 R p b 2 4 x L 0 J v b 2 t C d W R k e S 9 B d X R v U m V t b 3 Z l Z E N v b H V t b n M x L n t B d W R p b y B S d W 5 0 a W 1 l L D M z f S Z x d W 9 0 O y w m c X V v d D t T Z W N 0 a W 9 u M S 9 C b 2 9 r Q n V k Z H k v Q X V 0 b 1 J l b W 9 2 Z W R D b 2 x 1 b W 5 z M S 5 7 R G l t Z W 5 z a W 9 u c y w z N H 0 m c X V v d D s s J n F 1 b 3 Q 7 U 2 V j d G l v b j E v Q m 9 v a 0 J 1 Z G R 5 L 0 F 1 d G 9 S Z W 1 v d m V k Q 2 9 s d W 1 u c z E u e 1 d l a W d o d C w z N X 0 m c X V v d D s s J n F 1 b 3 Q 7 U 2 V j d G l v b j E v Q m 9 v a 0 J 1 Z G R 5 L 0 F 1 d G 9 S Z W 1 v d m V k Q 2 9 s d W 1 u c z E u e 0 x p c 3 Q g U H J p Y 2 U s M z Z 9 J n F 1 b 3 Q 7 L C Z x d W 9 0 O 1 N l Y 3 R p b 2 4 x L 0 J v b 2 t C d W R k e S 9 B d X R v U m V t b 3 Z l Z E N v b H V t b n M x L n t M Y W 5 n d W F n Z S w z N 3 0 m c X V v d D s s J n F 1 b 3 Q 7 U 2 V j d G l v b j E v Q m 9 v a 0 J 1 Z G R 5 L 0 F 1 d G 9 S Z W 1 v d m V k Q 2 9 s d W 1 u c z E u e 0 9 y a W d p b m F s I E x h b m d 1 Y W d l L D M 4 f S Z x d W 9 0 O y w m c X V v d D t T Z W N 0 a W 9 u M S 9 C b 2 9 r Q n V k Z H k v Q X V 0 b 1 J l b W 9 2 Z W R D b 2 x 1 b W 5 z M S 5 7 R E R D L D M 5 f S Z x d W 9 0 O y w m c X V v d D t T Z W N 0 a W 9 u M S 9 C b 2 9 r Q n V k Z H k v Q X V 0 b 1 J l b W 9 2 Z W R D b 2 x 1 b W 5 z M S 5 7 T E N D L D Q w f S Z x d W 9 0 O y w m c X V v d D t T Z W N 0 a W 9 u M S 9 C b 2 9 r Q n V k Z H k v Q X V 0 b 1 J l b W 9 2 Z W R D b 2 x 1 b W 5 z M S 5 7 T E N D T i w 0 M X 0 m c X V v d D s s J n F 1 b 3 Q 7 U 2 V j d G l v b j E v Q m 9 v a 0 J 1 Z G R 5 L 0 F 1 d G 9 S Z W 1 v d m V k Q 2 9 s d W 1 u c z E u e 0 9 D T E M s N D J 9 J n F 1 b 3 Q 7 L C Z x d W 9 0 O 1 N l Y 3 R p b 2 4 x L 0 J v b 2 t C d W R k e S 9 B d X R v U m V t b 3 Z l Z E N v b H V t b n M x L n t J U 0 J O L D Q z f S Z x d W 9 0 O y w m c X V v d D t T Z W N 0 a W 9 u M S 9 C b 2 9 r Q n V k Z H k v Q X V 0 b 1 J l b W 9 2 Z W R D b 2 x 1 b W 5 z M S 5 7 R m F 2 b 3 J p d G V z L D Q 0 f S Z x d W 9 0 O y w m c X V v d D t T Z W N 0 a W 9 u M S 9 C b 2 9 r Q n V k Z H k v Q X V 0 b 1 J l b W 9 2 Z W R D b 2 x 1 b W 5 z M S 5 7 U m F 0 a W 5 n L D Q 1 f S Z x d W 9 0 O y w m c X V v d D t T Z W N 0 a W 9 u M S 9 C b 2 9 r Q n V k Z H k v Q X V 0 b 1 J l b W 9 2 Z W R D b 2 x 1 b W 5 z M S 5 7 U G h 5 c 2 l j Y W w g T G 9 j Y X R p b 2 4 s N D Z 9 J n F 1 b 3 Q 7 L C Z x d W 9 0 O 1 N l Y 3 R p b 2 4 x L 0 J v b 2 t C d W R k e S 9 B d X R v U m V t b 3 Z l Z E N v b H V t b n M x L n t T d G F 0 d X M s N D d 9 J n F 1 b 3 Q 7 L C Z x d W 9 0 O 1 N l Y 3 R p b 2 4 x L 0 J v b 2 t C d W R k e S 9 B d X R v U m V t b 3 Z l Z E N v b H V t b n M x L n t E Y X R l I F N 0 Y X J 0 Z W Q s N D h 9 J n F 1 b 3 Q 7 L C Z x d W 9 0 O 1 N l Y 3 R p b 2 4 x L 0 J v b 2 t C d W R k e S 9 B d X R v U m V t b 3 Z l Z E N v b H V t b n M x L n t E Y X R l I E Z p b m l z a G V k L D Q 5 f S Z x d W 9 0 O y w m c X V v d D t T Z W N 0 a W 9 u M S 9 C b 2 9 r Q n V k Z H k v Q X V 0 b 1 J l b W 9 2 Z W R D b 2 x 1 b W 5 z M S 5 7 Q 3 V y c m V u d C B Q Y W d l L D U w f S Z x d W 9 0 O y w m c X V v d D t T Z W N 0 a W 9 u M S 9 C b 2 9 r Q n V k Z H k v Q X V 0 b 1 J l b W 9 2 Z W R D b 2 x 1 b W 5 z M S 5 7 T G 9 h b m V k I F R v L D U x f S Z x d W 9 0 O y w m c X V v d D t T Z W N 0 a W 9 u M S 9 C b 2 9 r Q n V k Z H k v Q X V 0 b 1 J l b W 9 2 Z W R D b 2 x 1 b W 5 z M S 5 7 R G F 0 Z S B M b 2 F u Z W Q s N T J 9 J n F 1 b 3 Q 7 L C Z x d W 9 0 O 1 N l Y 3 R p b 2 4 x L 0 J v b 2 t C d W R k e S 9 B d X R v U m V t b 3 Z l Z E N v b H V t b n M x L n t C b 3 J y b 3 d l Z C B G c m 9 t L D U z f S Z x d W 9 0 O y w m c X V v d D t T Z W N 0 a W 9 u M S 9 C b 2 9 r Q n V k Z H k v Q X V 0 b 1 J l b W 9 2 Z W R D b 2 x 1 b W 5 z M S 5 7 R G F 0 Z S B C b 3 J y b 3 d l Z C w 1 N H 0 m c X V v d D s s J n F 1 b 3 Q 7 U 2 V j d G l v b j E v Q m 9 v a 0 J 1 Z G R 5 L 0 F 1 d G 9 S Z W 1 v d m V k Q 2 9 s d W 1 u c z E u e 1 J l d H V y b m V k I G Z y b 2 0 g Q m 9 y c m 9 3 L D U 1 f S Z x d W 9 0 O y w m c X V v d D t T Z W N 0 a W 9 u M S 9 C b 2 9 r Q n V k Z H k v Q X V 0 b 1 J l b W 9 2 Z W R D b 2 x 1 b W 5 z M S 5 7 U X V h b n R p d H k s N T Z 9 J n F 1 b 3 Q 7 L C Z x d W 9 0 O 1 N l Y 3 R p b 2 4 x L 0 J v b 2 t C d W R k e S 9 B d X R v U m V t b 3 Z l Z E N v b H V t b n M x L n t D b 2 5 k a X R p b 2 4 s N T d 9 J n F 1 b 3 Q 7 L C Z x d W 9 0 O 1 N l Y 3 R p b 2 4 x L 0 J v b 2 t C d W R k e S 9 B d X R v U m V t b 3 Z l Z E N v b H V t b n M x L n t S Z W N v b W 1 l b m R l Z C B C e S w 1 O H 0 m c X V v d D s s J n F 1 b 3 Q 7 U 2 V j d G l v b j E v Q m 9 v a 0 J 1 Z G R 5 L 0 F 1 d G 9 S Z W 1 v d m V k Q 2 9 s d W 1 u c z E u e 0 R h d G U g Q W R k Z W Q s N T l 9 J n F 1 b 3 Q 7 L C Z x d W 9 0 O 1 N l Y 3 R p b 2 4 x L 0 J v b 2 t C d W R k e S 9 B d X R v U m V t b 3 Z l Z E N v b H V t b n M x L n t V c 2 V y I F N 1 c H B s a W V k I E l E L D Y w f S Z x d W 9 0 O y w m c X V v d D t T Z W N 0 a W 9 u M S 9 C b 2 9 r Q n V k Z H k v Q X V 0 b 1 J l b W 9 2 Z W R D b 2 x 1 b W 5 z M S 5 7 V G F n c y w 2 M X 0 m c X V v d D s s J n F 1 b 3 Q 7 U 2 V j d G l v b j E v Q m 9 v a 0 J 1 Z G R 5 L 0 F 1 d G 9 S Z W 1 v d m V k Q 2 9 s d W 1 u c z E u e 1 B 1 c m N o Y X N l I E R h d G U s N j J 9 J n F 1 b 3 Q 7 L C Z x d W 9 0 O 1 N l Y 3 R p b 2 4 x L 0 J v b 2 t C d W R k e S 9 B d X R v U m V t b 3 Z l Z E N v b H V t b n M x L n t Q d X J j a G F z Z S B Q b G F j Z S w 2 M 3 0 m c X V v d D s s J n F 1 b 3 Q 7 U 2 V j d G l v b j E v Q m 9 v a 0 J 1 Z G R 5 L 0 F 1 d G 9 S Z W 1 v d m V k Q 2 9 s d W 1 u c z E u e 1 B 1 c m N o Y X N l I F B y a W N l L D Y 0 f S Z x d W 9 0 O y w m c X V v d D t T Z W N 0 a W 9 u M S 9 C b 2 9 r Q n V k Z H k v Q X V 0 b 1 J l b W 9 2 Z W R D b 2 x 1 b W 5 z M S 5 7 T m 9 0 Z X M s N j V 9 J n F 1 b 3 Q 7 L C Z x d W 9 0 O 1 N l Y 3 R p b 2 4 x L 0 J v b 2 t C d W R k e S 9 B d X R v U m V t b 3 Z l Z E N v b H V t b n M x L n t H b 2 9 n b G U g V m 9 s d W 1 l S U Q s N j Z 9 J n F 1 b 3 Q 7 L C Z x d W 9 0 O 1 N l Y 3 R p b 2 4 x L 0 J v b 2 t C d W R k e S 9 B d X R v U m V t b 3 Z l Z E N v b H V t b n M x L n t D Y X R l Z 2 9 y e S w 2 N 3 0 m c X V v d D s s J n F 1 b 3 Q 7 U 2 V j d G l v b j E v Q m 9 v a 0 J 1 Z G R 5 L 0 F 1 d G 9 S Z W 1 v d m V k Q 2 9 s d W 1 u c z E u e 1 d p c 2 g g T G l z d C w 2 O H 0 m c X V v d D s s J n F 1 b 3 Q 7 U 2 V j d G l v b j E v Q m 9 v a 0 J 1 Z G R 5 L 0 F 1 d G 9 S Z W 1 v d m V k Q 2 9 s d W 1 u c z E u e 1 V w I E 5 l e H Q s N j l 9 J n F 1 b 3 Q 7 L C Z x d W 9 0 O 1 N l Y 3 R p b 2 4 x L 0 J v b 2 t C d W R k e S 9 B d X R v U m V t b 3 Z l Z E N v b H V t b n M x L n t Q b 3 N p d G l v b i w 3 M H 0 m c X V v d D s s J n F 1 b 3 Q 7 U 2 V j d G l v b j E v Q m 9 v a 0 J 1 Z G R 5 L 0 F 1 d G 9 S Z W 1 v d m V k Q 2 9 s d W 1 u c z E u e 1 V w b G 9 h Z G V k I E l t Y W d l I F V S T C w 3 M X 0 m c X V v d D s s J n F 1 b 3 Q 7 U 2 V j d G l v b j E v Q m 9 v a 0 J 1 Z G R 5 L 0 F 1 d G 9 S Z W 1 v d m V k Q 2 9 s d W 1 u c z E u e 0 F j d G l 2 a X R p Z X M s N z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C b 2 9 r Q n V k Z H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P p M x z H U n 2 T 7 G 4 U D n L J c Y U A A A A A A I A A A A A A B B m A A A A A Q A A I A A A A A B d C B o T 7 V s N g 2 O x r 0 G 6 f l q B F s Z Y b C c y h J F a c g A d P V J + A A A A A A 6 A A A A A A g A A I A A A A O m r 6 i 4 W P O o n 2 Z r P S I / V 7 a + N h w r N 4 + l V o f 3 P n s V P D l p S U A A A A I E 4 t T r K E 0 Z 6 2 p c 4 8 J w c L L x 5 g K T p s u F K Z B 8 L 6 J E K N p M O y v s 8 i J N w J A 8 d i N E M g y A d p Y x F n T Z K Q X 7 1 D G y 8 x b g 9 N E F g 9 c n a V B 2 D f J w q 0 c 9 3 5 v G y Q A A A A J X / m V 5 m J a A A m o W u o 4 1 t R H 7 l o I M / 3 N N B 2 + 4 8 D c u j E t S 3 3 y b o L e 9 O K 6 f d 6 a 7 j j K n 5 o 9 S O Y R Q i c d / o d H I 0 7 i N 8 p N I = < / D a t a M a s h u p > 
</file>

<file path=customXml/itemProps1.xml><?xml version="1.0" encoding="utf-8"?>
<ds:datastoreItem xmlns:ds="http://schemas.openxmlformats.org/officeDocument/2006/customXml" ds:itemID="{60805C6D-A72B-4D7F-9CD3-B9008E96E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row</dc:creator>
  <cp:lastModifiedBy>alan row</cp:lastModifiedBy>
  <dcterms:created xsi:type="dcterms:W3CDTF">2020-12-16T17:35:01Z</dcterms:created>
  <dcterms:modified xsi:type="dcterms:W3CDTF">2021-04-08T10:16:13Z</dcterms:modified>
</cp:coreProperties>
</file>