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bookViews>
    <workbookView xWindow="240" yWindow="105" windowWidth="14805" windowHeight="8010"/>
  </bookViews>
  <sheets>
    <sheet name="Sheet1" sheetId="1" r:id="rId1"/>
  </sheets>
  <calcPr calcId="162912"/>
</workbook>
</file>

<file path=xl/calcChain.xml><?xml version="1.0" encoding="utf-8"?>
<calcChain xmlns="http://schemas.openxmlformats.org/spreadsheetml/2006/main">
  <c r="G34" i="1" l="1"/>
  <c r="B34" i="1"/>
</calcChain>
</file>

<file path=xl/sharedStrings.xml><?xml version="1.0" encoding="utf-8"?>
<sst xmlns="http://schemas.openxmlformats.org/spreadsheetml/2006/main" count="125" uniqueCount="114">
  <si>
    <t>SWARMIE REV B</t>
  </si>
  <si>
    <t>Editted by:</t>
  </si>
  <si>
    <t>Joseph Kloeppel</t>
  </si>
  <si>
    <t>Date:</t>
  </si>
  <si>
    <t>Bill of Materials</t>
  </si>
  <si>
    <t>Quantity/Board</t>
  </si>
  <si>
    <t>Manufacturer Part Number</t>
  </si>
  <si>
    <t>Manufacturer</t>
  </si>
  <si>
    <t>Digikey Part Number</t>
  </si>
  <si>
    <t>Component</t>
  </si>
  <si>
    <t>Price(ea)</t>
  </si>
  <si>
    <t>Description</t>
  </si>
  <si>
    <t>H2MXH-1418M</t>
  </si>
  <si>
    <t>Assmann WSW Components</t>
  </si>
  <si>
    <t>H2MXH-1418M-ND</t>
  </si>
  <si>
    <t>J1</t>
  </si>
  <si>
    <t>Ribbon Cable/Connector</t>
  </si>
  <si>
    <t>VNH5019ATR-E</t>
  </si>
  <si>
    <t>STMicroelectronics</t>
  </si>
  <si>
    <t>497-13073-1-ND</t>
  </si>
  <si>
    <t>U3,U7</t>
  </si>
  <si>
    <t>Motor Driver IC</t>
  </si>
  <si>
    <t>PJ-082BH</t>
  </si>
  <si>
    <t>CU Inc</t>
  </si>
  <si>
    <t>CP-082BHCT-ND</t>
  </si>
  <si>
    <t>U2,U5,U6</t>
  </si>
  <si>
    <t>Battery/NUC/Charger Barrel Jack</t>
  </si>
  <si>
    <t>IRLR8743PBF</t>
  </si>
  <si>
    <t>International Rectifier</t>
  </si>
  <si>
    <t>IRLR8743PBF-ND</t>
  </si>
  <si>
    <t>Q1,Q2</t>
  </si>
  <si>
    <t>Power MosFET</t>
  </si>
  <si>
    <t>LTST-C191KGKT</t>
  </si>
  <si>
    <t>Lite On Inc</t>
  </si>
  <si>
    <t>160-1446-1-ND</t>
  </si>
  <si>
    <t>D1,D3</t>
  </si>
  <si>
    <t>Green LED</t>
  </si>
  <si>
    <t>LTST-C191KRKT</t>
  </si>
  <si>
    <t>160-1447-1-ND</t>
  </si>
  <si>
    <t>D2,D4</t>
  </si>
  <si>
    <t>Red LED</t>
  </si>
  <si>
    <t>Wurth Electronics Inc</t>
  </si>
  <si>
    <t>732-5319-ND</t>
  </si>
  <si>
    <t>J2,J3,J4,J5</t>
  </si>
  <si>
    <t>Encoder/Motor Connector 1x6 Standard Male Header</t>
  </si>
  <si>
    <t>PPPC171LFBN-RC</t>
  </si>
  <si>
    <t>Sullins Connector Solutions</t>
  </si>
  <si>
    <t>S7050-ND</t>
  </si>
  <si>
    <t>U1</t>
  </si>
  <si>
    <t>A* Female Headers (1x17)x2</t>
  </si>
  <si>
    <t>C5,C6,C11,C12</t>
  </si>
  <si>
    <t>Spare Capacitor Footprints (Leave Empty)</t>
  </si>
  <si>
    <t>ERJ-6GEYJ472V</t>
  </si>
  <si>
    <t>Panasonic Electronic Components</t>
  </si>
  <si>
    <t>P4.7KACT-ND</t>
  </si>
  <si>
    <t>R1,R2,R11,R12,R13,R22 </t>
  </si>
  <si>
    <t>4.7k</t>
  </si>
  <si>
    <t>ERJ-6GEYJ102V</t>
  </si>
  <si>
    <t>P1.0KACT-ND</t>
  </si>
  <si>
    <t>R3,R4,R5,R6,R7,R14,R15,R16,R17,R18 </t>
  </si>
  <si>
    <t>1k</t>
  </si>
  <si>
    <t>ERJ-6GEYJ103V</t>
  </si>
  <si>
    <t>P10KACT-ND</t>
  </si>
  <si>
    <t>R8,R9,R10,R19,R20,R21</t>
  </si>
  <si>
    <t>10k </t>
  </si>
  <si>
    <t>CL21B333KBANNNC</t>
  </si>
  <si>
    <t>Samsung Electro-Mechanics America, Inc</t>
  </si>
  <si>
    <t>1276-1796-1-ND</t>
  </si>
  <si>
    <t>C4,C7 </t>
  </si>
  <si>
    <t>33nF</t>
  </si>
  <si>
    <t>CL21F104ZBCNNNC</t>
  </si>
  <si>
    <t>1276-1007-1-ND</t>
  </si>
  <si>
    <t>C1,C3,C9,C10 </t>
  </si>
  <si>
    <t>0.1uF</t>
  </si>
  <si>
    <t>EEE-FT1V470AR</t>
  </si>
  <si>
    <t>Panasonic</t>
  </si>
  <si>
    <t>PCE5014CT-ND</t>
  </si>
  <si>
    <t>C2,C8</t>
  </si>
  <si>
    <t>4.7k Electrolytic Power Capacitor</t>
  </si>
  <si>
    <t>732-5316-ND</t>
  </si>
  <si>
    <t>J6,J7,J8,J9</t>
  </si>
  <si>
    <t>Servo Headers</t>
  </si>
  <si>
    <t>RUEF400-2</t>
  </si>
  <si>
    <t>TE Connectivity Raychem Circuit Protection</t>
  </si>
  <si>
    <t>RUEF400CT-ND</t>
  </si>
  <si>
    <t>U4</t>
  </si>
  <si>
    <t>PolyFuse</t>
  </si>
  <si>
    <t>Molex</t>
  </si>
  <si>
    <t>WM8001-ND</t>
  </si>
  <si>
    <t>(J1 Cable)</t>
  </si>
  <si>
    <t>3 Pin floating female header</t>
  </si>
  <si>
    <t>WM2581CT-ND</t>
  </si>
  <si>
    <t>CONN TERM FEMALE 22-24AWG TIN</t>
  </si>
  <si>
    <t>WM8019-ND</t>
  </si>
  <si>
    <t xml:space="preserve">4 Pin floating female header </t>
  </si>
  <si>
    <t>S301</t>
  </si>
  <si>
    <t>NKK Switches</t>
  </si>
  <si>
    <t>360-1896-ND</t>
  </si>
  <si>
    <t>Switch</t>
  </si>
  <si>
    <t>Motor Switch</t>
  </si>
  <si>
    <t>AT402C</t>
  </si>
  <si>
    <t>360-1707-ND</t>
  </si>
  <si>
    <t>Switch Boot</t>
  </si>
  <si>
    <t>Switch Boot (RED)</t>
  </si>
  <si>
    <t>Weidmuller</t>
  </si>
  <si>
    <t>281-2886-ND</t>
  </si>
  <si>
    <t>S1</t>
  </si>
  <si>
    <t>Switch PCB connector</t>
  </si>
  <si>
    <t>281-2881-ND</t>
  </si>
  <si>
    <t>S2 (Switch Cable Connector)</t>
  </si>
  <si>
    <t>Switch wire connector </t>
  </si>
  <si>
    <t>Total Components/Board</t>
  </si>
  <si>
    <t>Total $/Board</t>
  </si>
  <si>
    <t>This amount is with each component priced at a single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</si>
</sst>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abSelected="1" topLeftCell="A16" workbookViewId="0">
      <selection activeCell="G32" sqref="G32"/>
    </sheetView>
  </sheetViews>
  <sheetFormatPr defaultRowHeight="15"/>
  <cols>
    <col min="1" max="1" width="10.7109375" customWidth="1"/>
    <col min="2" max="2" width="21.5703125" customWidth="1"/>
    <col min="3" max="3" width="23.28515625" customWidth="1"/>
    <col min="4" max="4" width="36.28515625" customWidth="1"/>
    <col min="5" max="5" width="17.85546875" customWidth="1"/>
    <col min="6" max="6" width="33.28515625" customWidth="1"/>
    <col min="7" max="7" width="12.7109375" customWidth="1"/>
    <col min="8" max="8" width="54.85546875" customWidth="1"/>
  </cols>
  <sheetData>
    <row r="2" spans="1:8">
      <c r="B2" s="1" t="s">
        <v>0</v>
      </c>
    </row>
    <row r="3" spans="1:8">
      <c r="A3" t="s">
        <v>1</v>
      </c>
      <c r="B3" t="s">
        <v>2</v>
      </c>
    </row>
    <row r="4" spans="1:8">
      <c r="A4" t="s">
        <v>3</v>
      </c>
      <c r="B4" s="2">
        <v>42300</v>
      </c>
    </row>
    <row r="6" spans="1:8">
      <c r="B6" s="3" t="s">
        <v>4</v>
      </c>
    </row>
    <row r="8" spans="1:8">
      <c r="B8" s="4" t="s">
        <v>5</v>
      </c>
      <c r="C8" s="4" t="s">
        <v>6</v>
      </c>
      <c r="D8" s="4" t="s">
        <v>7</v>
      </c>
      <c r="E8" s="4" t="s">
        <v>8</v>
      </c>
      <c r="F8" s="4" t="s">
        <v>9</v>
      </c>
      <c r="G8" s="4" t="s">
        <v>10</v>
      </c>
      <c r="H8" s="4" t="s">
        <v>11</v>
      </c>
    </row>
    <row r="9" spans="1:8">
      <c r="B9">
        <v>1</v>
      </c>
      <c r="C9" s="5" t="s">
        <v>12</v>
      </c>
      <c r="D9" t="s">
        <v>13</v>
      </c>
      <c r="E9" t="s">
        <v>14</v>
      </c>
      <c r="F9" t="s">
        <v>15</v>
      </c>
      <c r="G9">
        <v>1.74</v>
      </c>
      <c r="H9" t="s">
        <v>16</v>
      </c>
    </row>
    <row r="10" spans="1:8">
      <c r="B10">
        <v>2</v>
      </c>
      <c r="C10" s="5" t="s">
        <v>17</v>
      </c>
      <c r="D10" t="s">
        <v>18</v>
      </c>
      <c r="E10" t="s">
        <v>19</v>
      </c>
      <c r="F10" t="s">
        <v>20</v>
      </c>
      <c r="G10">
        <v>8.31</v>
      </c>
      <c r="H10" t="s">
        <v>21</v>
      </c>
    </row>
    <row r="11" spans="1:8">
      <c r="B11">
        <v>3</v>
      </c>
      <c r="C11" s="5" t="s">
        <v>22</v>
      </c>
      <c r="D11" t="s">
        <v>23</v>
      </c>
      <c r="E11" t="s">
        <v>24</v>
      </c>
      <c r="F11" t="s">
        <v>25</v>
      </c>
      <c r="G11">
        <v>2.2400000000000002</v>
      </c>
      <c r="H11" t="s">
        <v>26</v>
      </c>
    </row>
    <row r="12" spans="1:8">
      <c r="B12">
        <v>2</v>
      </c>
      <c r="C12" s="5" t="s">
        <v>27</v>
      </c>
      <c r="D12" t="s">
        <v>28</v>
      </c>
      <c r="E12" t="s">
        <v>29</v>
      </c>
      <c r="F12" t="s">
        <v>30</v>
      </c>
      <c r="G12">
        <v>1.59</v>
      </c>
      <c r="H12" t="s">
        <v>31</v>
      </c>
    </row>
    <row r="13" spans="1:8">
      <c r="B13">
        <v>2</v>
      </c>
      <c r="C13" s="5" t="s">
        <v>32</v>
      </c>
      <c r="D13" t="s">
        <v>33</v>
      </c>
      <c r="E13" t="s">
        <v>34</v>
      </c>
      <c r="F13" t="s">
        <v>35</v>
      </c>
      <c r="G13">
        <v>0.3</v>
      </c>
      <c r="H13" t="s">
        <v>36</v>
      </c>
    </row>
    <row r="14" spans="1:8">
      <c r="B14">
        <v>2</v>
      </c>
      <c r="C14" s="5" t="s">
        <v>37</v>
      </c>
      <c r="D14" t="s">
        <v>33</v>
      </c>
      <c r="E14" t="s">
        <v>38</v>
      </c>
      <c r="F14" t="s">
        <v>39</v>
      </c>
      <c r="G14">
        <v>0.3</v>
      </c>
      <c r="H14" t="s">
        <v>40</v>
      </c>
    </row>
    <row r="15" spans="1:8">
      <c r="B15">
        <v>4</v>
      </c>
      <c r="C15" s="5">
        <v>61300611121</v>
      </c>
      <c r="D15" t="s">
        <v>41</v>
      </c>
      <c r="E15" t="s">
        <v>42</v>
      </c>
      <c r="F15" t="s">
        <v>43</v>
      </c>
      <c r="G15">
        <v>0.31</v>
      </c>
      <c r="H15" t="s">
        <v>44</v>
      </c>
    </row>
    <row r="16" spans="1:8">
      <c r="B16">
        <v>2</v>
      </c>
      <c r="C16" s="5" t="s">
        <v>45</v>
      </c>
      <c r="D16" t="s">
        <v>46</v>
      </c>
      <c r="E16" t="s">
        <v>47</v>
      </c>
      <c r="F16" t="s">
        <v>48</v>
      </c>
      <c r="G16">
        <v>1.35</v>
      </c>
      <c r="H16" t="s">
        <v>49</v>
      </c>
    </row>
    <row r="17" spans="2:8">
      <c r="B17">
        <v>0</v>
      </c>
      <c r="C17" s="5"/>
      <c r="F17" t="s">
        <v>50</v>
      </c>
      <c r="G17">
        <v>0</v>
      </c>
      <c r="H17" t="s">
        <v>51</v>
      </c>
    </row>
    <row r="18" spans="2:8">
      <c r="B18">
        <v>6</v>
      </c>
      <c r="C18" s="5" t="s">
        <v>52</v>
      </c>
      <c r="D18" t="s">
        <v>53</v>
      </c>
      <c r="E18" t="s">
        <v>54</v>
      </c>
      <c r="F18" t="s">
        <v>55</v>
      </c>
      <c r="G18">
        <v>0.1</v>
      </c>
      <c r="H18" t="s">
        <v>56</v>
      </c>
    </row>
    <row r="19" spans="2:8">
      <c r="B19">
        <v>10</v>
      </c>
      <c r="C19" s="5" t="s">
        <v>57</v>
      </c>
      <c r="D19" t="s">
        <v>53</v>
      </c>
      <c r="E19" t="s">
        <v>58</v>
      </c>
      <c r="F19" t="s">
        <v>59</v>
      </c>
      <c r="G19">
        <v>0.1</v>
      </c>
      <c r="H19" t="s">
        <v>60</v>
      </c>
    </row>
    <row r="20" spans="2:8">
      <c r="B20">
        <v>6</v>
      </c>
      <c r="C20" s="5" t="s">
        <v>61</v>
      </c>
      <c r="D20" t="s">
        <v>53</v>
      </c>
      <c r="E20" t="s">
        <v>62</v>
      </c>
      <c r="F20" t="s">
        <v>63</v>
      </c>
      <c r="G20">
        <v>0.1</v>
      </c>
      <c r="H20" t="s">
        <v>64</v>
      </c>
    </row>
    <row r="21" spans="2:8">
      <c r="B21">
        <v>2</v>
      </c>
      <c r="C21" s="5" t="s">
        <v>65</v>
      </c>
      <c r="D21" t="s">
        <v>66</v>
      </c>
      <c r="E21" t="s">
        <v>67</v>
      </c>
      <c r="F21" t="s">
        <v>68</v>
      </c>
      <c r="G21">
        <v>0.1</v>
      </c>
      <c r="H21" t="s">
        <v>69</v>
      </c>
    </row>
    <row r="22" spans="2:8">
      <c r="B22">
        <v>4</v>
      </c>
      <c r="C22" s="5" t="s">
        <v>70</v>
      </c>
      <c r="D22" t="s">
        <v>66</v>
      </c>
      <c r="E22" t="s">
        <v>71</v>
      </c>
      <c r="F22" t="s">
        <v>72</v>
      </c>
      <c r="G22">
        <v>0.1</v>
      </c>
      <c r="H22" t="s">
        <v>73</v>
      </c>
    </row>
    <row r="23" spans="2:8">
      <c r="B23">
        <v>2</v>
      </c>
      <c r="C23" s="5" t="s">
        <v>74</v>
      </c>
      <c r="D23" t="s">
        <v>75</v>
      </c>
      <c r="E23" t="s">
        <v>76</v>
      </c>
      <c r="F23" t="s">
        <v>77</v>
      </c>
      <c r="G23">
        <v>0.63</v>
      </c>
      <c r="H23" t="s">
        <v>78</v>
      </c>
    </row>
    <row r="24" spans="2:8">
      <c r="B24">
        <v>4</v>
      </c>
      <c r="C24" s="5">
        <v>61300311121</v>
      </c>
      <c r="D24" t="s">
        <v>41</v>
      </c>
      <c r="E24" t="s">
        <v>79</v>
      </c>
      <c r="F24" t="s">
        <v>80</v>
      </c>
      <c r="G24">
        <v>0.14000000000000001</v>
      </c>
      <c r="H24" t="s">
        <v>81</v>
      </c>
    </row>
    <row r="25" spans="2:8">
      <c r="B25">
        <v>1</v>
      </c>
      <c r="C25" s="5" t="s">
        <v>82</v>
      </c>
      <c r="D25" t="s">
        <v>83</v>
      </c>
      <c r="E25" t="s">
        <v>84</v>
      </c>
      <c r="F25" t="s">
        <v>85</v>
      </c>
      <c r="G25">
        <v>0.5</v>
      </c>
      <c r="H25" t="s">
        <v>86</v>
      </c>
    </row>
    <row r="26" spans="2:8">
      <c r="B26">
        <v>3</v>
      </c>
      <c r="C26" s="5">
        <v>901230103</v>
      </c>
      <c r="D26" t="s">
        <v>87</v>
      </c>
      <c r="E26" t="s">
        <v>88</v>
      </c>
      <c r="F26" t="s">
        <v>89</v>
      </c>
      <c r="G26">
        <v>0.39</v>
      </c>
      <c r="H26" t="s">
        <v>90</v>
      </c>
    </row>
    <row r="27" spans="2:8">
      <c r="B27">
        <v>13</v>
      </c>
      <c r="C27" s="5">
        <v>901190109</v>
      </c>
      <c r="D27" t="s">
        <v>87</v>
      </c>
      <c r="E27" t="s">
        <v>91</v>
      </c>
      <c r="F27" t="s">
        <v>89</v>
      </c>
      <c r="G27">
        <v>0.193</v>
      </c>
      <c r="H27" t="s">
        <v>92</v>
      </c>
    </row>
    <row r="28" spans="2:8">
      <c r="B28">
        <v>1</v>
      </c>
      <c r="C28" s="5">
        <v>901560144</v>
      </c>
      <c r="D28" t="s">
        <v>87</v>
      </c>
      <c r="E28" t="s">
        <v>93</v>
      </c>
      <c r="F28" t="s">
        <v>89</v>
      </c>
      <c r="G28">
        <v>0.41299999999999998</v>
      </c>
      <c r="H28" t="s">
        <v>94</v>
      </c>
    </row>
    <row r="29" spans="2:8">
      <c r="B29">
        <v>1</v>
      </c>
      <c r="C29" t="s">
        <v>95</v>
      </c>
      <c r="D29" t="s">
        <v>96</v>
      </c>
      <c r="E29" t="s">
        <v>97</v>
      </c>
      <c r="F29" t="s">
        <v>98</v>
      </c>
      <c r="G29">
        <v>4.68</v>
      </c>
      <c r="H29" t="s">
        <v>99</v>
      </c>
    </row>
    <row r="30" spans="2:8">
      <c r="B30">
        <v>1</v>
      </c>
      <c r="C30" t="s">
        <v>100</v>
      </c>
      <c r="D30" t="s">
        <v>96</v>
      </c>
      <c r="E30" t="s">
        <v>101</v>
      </c>
      <c r="F30" t="s">
        <v>102</v>
      </c>
      <c r="G30">
        <v>2.89</v>
      </c>
      <c r="H30" t="s">
        <v>103</v>
      </c>
    </row>
    <row r="31" spans="2:8">
      <c r="B31">
        <v>1</v>
      </c>
      <c r="C31">
        <v>1524160000</v>
      </c>
      <c r="D31" t="s">
        <v>104</v>
      </c>
      <c r="E31" t="s">
        <v>105</v>
      </c>
      <c r="F31" t="s">
        <v>106</v>
      </c>
      <c r="G31">
        <v>0.54</v>
      </c>
      <c r="H31" t="s">
        <v>107</v>
      </c>
    </row>
    <row r="32" spans="2:8">
      <c r="B32">
        <v>1</v>
      </c>
      <c r="C32">
        <v>1716320000</v>
      </c>
      <c r="D32" t="s">
        <v>104</v>
      </c>
      <c r="E32" t="s">
        <v>108</v>
      </c>
      <c r="F32" t="s">
        <v>109</v>
      </c>
      <c r="G32">
        <v>1.08</v>
      </c>
      <c r="H32" t="s">
        <v>110</v>
      </c>
    </row>
    <row r="33" spans="2:8">
      <c r="B33" s="4" t="s">
        <v>111</v>
      </c>
      <c r="G33" s="4" t="s">
        <v>112</v>
      </c>
    </row>
    <row r="34" spans="2:8">
      <c r="B34">
        <f>SUM(B9:B32)</f>
        <v>74</v>
      </c>
      <c r="G34">
        <f>SUMPRODUCT(B9:B32,G9:G32)</f>
        <v>51.802</v>
      </c>
      <c r="H34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Joseph Kloeppel</cp:lastModifiedBy>
  <cp:revision/>
  <dcterms:created xsi:type="dcterms:W3CDTF">2006-09-16T00:00:00Z</dcterms:created>
  <dcterms:modified xsi:type="dcterms:W3CDTF">2015-11-18T20:25:30Z</dcterms:modified>
</cp:coreProperties>
</file>