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7812"/>
  <workbookPr/>
  <bookViews>
    <workbookView xWindow="240" yWindow="105" windowWidth="14805" windowHeight="8010" xr2:uid="{00000000-000D-0000-FFFF-FFFF00000000}"/>
  </bookViews>
  <sheets>
    <sheet name="Sheet1" sheetId="1" r:id="rId1"/>
  </sheets>
  <calcPr calcId="171026"/>
</workbook>
</file>

<file path=xl/calcChain.xml><?xml version="1.0" encoding="utf-8"?>
<calcChain xmlns="http://schemas.openxmlformats.org/spreadsheetml/2006/main">
  <c r="G17" i="1" l="1"/>
  <c r="B17" i="1"/>
</calcChain>
</file>

<file path=xl/sharedStrings.xml><?xml version="1.0" encoding="utf-8"?>
<sst xmlns="http://schemas.openxmlformats.org/spreadsheetml/2006/main" count="49" uniqueCount="47">
  <si>
    <t>SEB REV A</t>
  </si>
  <si>
    <t>Editted by:</t>
  </si>
  <si>
    <t>Joseph Kloeppel</t>
  </si>
  <si>
    <t>Notes:</t>
  </si>
  <si>
    <t>J3 component will be purchased and ordered on our end </t>
  </si>
  <si>
    <t>Date:</t>
  </si>
  <si>
    <t>Either or could work</t>
  </si>
  <si>
    <t>Bill of Materials</t>
  </si>
  <si>
    <t>Quantity/Board</t>
  </si>
  <si>
    <t>Manufacturer Part Number</t>
  </si>
  <si>
    <t>Manufacturer</t>
  </si>
  <si>
    <t>Digikey Part Number</t>
  </si>
  <si>
    <t>Component</t>
  </si>
  <si>
    <t>Price(ea)</t>
  </si>
  <si>
    <t>Description</t>
  </si>
  <si>
    <t>PPPC031LFBN-RC</t>
  </si>
  <si>
    <t>Sullins Connector Solutions</t>
  </si>
  <si>
    <t>S7036-ND</t>
  </si>
  <si>
    <t>J6,J7,J8,J9</t>
  </si>
  <si>
    <t xml:space="preserve">3pin female HDR </t>
  </si>
  <si>
    <t>68021-206HLF</t>
  </si>
  <si>
    <t>Amphenol FCI</t>
  </si>
  <si>
    <t>609-3343-ND</t>
  </si>
  <si>
    <t>J4</t>
  </si>
  <si>
    <t>Servo Header</t>
  </si>
  <si>
    <t xml:space="preserve">	
172-4202</t>
  </si>
  <si>
    <t>MPD (Memory Protection Devices)</t>
  </si>
  <si>
    <t>172-4202-ND</t>
  </si>
  <si>
    <t>J1</t>
  </si>
  <si>
    <t>PLUG DC MOLDED 18AWG 2.5MM 2'</t>
  </si>
  <si>
    <t>D24V25F5</t>
  </si>
  <si>
    <t>Pololu</t>
  </si>
  <si>
    <t>J3</t>
  </si>
  <si>
    <t>https://www.pololu.com/product/2850</t>
  </si>
  <si>
    <t>J2</t>
  </si>
  <si>
    <t>Standard 1x3 Header</t>
  </si>
  <si>
    <t>PP3-002BH</t>
  </si>
  <si>
    <t>CUI Inc.</t>
  </si>
  <si>
    <t>CP3-002BH-ND</t>
  </si>
  <si>
    <t>2.5mm ID, 5.5mm OD</t>
  </si>
  <si>
    <t>969102-0000-DA</t>
  </si>
  <si>
    <t>3M</t>
  </si>
  <si>
    <t>3M9580-ND</t>
  </si>
  <si>
    <t>J2 Jumper</t>
  </si>
  <si>
    <t>Total Components/Board</t>
  </si>
  <si>
    <t>Total $/Board</t>
  </si>
  <si>
    <t>This amount is with each component priced at a single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</si>
</sst>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3" borderId="0" xfId="1" applyFill="1"/>
    <xf numFmtId="0" fontId="0" fillId="2" borderId="0" xfId="0" applyFill="1" applyAlignment="1">
      <alignment horizontal="left"/>
    </xf>
    <xf numFmtId="0" fontId="0" fillId="0" borderId="0" xfId="0" applyFill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lolu.com/product/28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7"/>
  <sheetViews>
    <sheetView tabSelected="1" workbookViewId="0" xr3:uid="{AEA406A1-0E4B-5B11-9CD5-51D6E497D94C}">
      <selection activeCell="H17" sqref="H17"/>
    </sheetView>
  </sheetViews>
  <sheetFormatPr defaultRowHeight="15"/>
  <cols>
    <col min="2" max="2" width="15.7109375" customWidth="1"/>
    <col min="3" max="3" width="25.28515625" customWidth="1"/>
    <col min="4" max="4" width="29" customWidth="1"/>
    <col min="5" max="5" width="21" customWidth="1"/>
    <col min="6" max="6" width="15.42578125" customWidth="1"/>
    <col min="7" max="7" width="10.28515625" customWidth="1"/>
    <col min="8" max="8" width="43.85546875" customWidth="1"/>
  </cols>
  <sheetData>
    <row r="2" spans="1:8">
      <c r="B2" t="s">
        <v>0</v>
      </c>
    </row>
    <row r="3" spans="1:8">
      <c r="A3" t="s">
        <v>1</v>
      </c>
      <c r="B3" t="s">
        <v>2</v>
      </c>
      <c r="D3" t="s">
        <v>3</v>
      </c>
      <c r="E3" s="3" t="s">
        <v>4</v>
      </c>
      <c r="F3" s="3"/>
      <c r="G3" s="3"/>
    </row>
    <row r="4" spans="1:8">
      <c r="A4" t="s">
        <v>5</v>
      </c>
      <c r="B4" s="1">
        <v>42516</v>
      </c>
      <c r="E4" s="2" t="s">
        <v>6</v>
      </c>
    </row>
    <row r="6" spans="1:8">
      <c r="B6" t="s">
        <v>7</v>
      </c>
    </row>
    <row r="8" spans="1:8"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</row>
    <row r="9" spans="1:8">
      <c r="B9">
        <v>4</v>
      </c>
      <c r="C9" t="s">
        <v>15</v>
      </c>
      <c r="D9" t="s">
        <v>16</v>
      </c>
      <c r="E9" t="s">
        <v>17</v>
      </c>
      <c r="F9" t="s">
        <v>18</v>
      </c>
      <c r="G9">
        <v>0.49</v>
      </c>
      <c r="H9" t="s">
        <v>19</v>
      </c>
    </row>
    <row r="10" spans="1:8">
      <c r="B10">
        <v>1</v>
      </c>
      <c r="C10" t="s">
        <v>20</v>
      </c>
      <c r="D10" t="s">
        <v>21</v>
      </c>
      <c r="E10" t="s">
        <v>22</v>
      </c>
      <c r="F10" t="s">
        <v>23</v>
      </c>
      <c r="G10">
        <v>0.43</v>
      </c>
      <c r="H10" t="s">
        <v>24</v>
      </c>
    </row>
    <row r="11" spans="1:8" ht="16.5" customHeight="1">
      <c r="B11" s="2">
        <v>2</v>
      </c>
      <c r="C11" s="5" t="s">
        <v>25</v>
      </c>
      <c r="D11" s="2" t="s">
        <v>26</v>
      </c>
      <c r="E11" s="2" t="s">
        <v>27</v>
      </c>
      <c r="F11" s="2" t="s">
        <v>28</v>
      </c>
      <c r="G11" s="2">
        <v>2.9</v>
      </c>
      <c r="H11" s="2" t="s">
        <v>29</v>
      </c>
    </row>
    <row r="12" spans="1:8">
      <c r="B12" s="3">
        <v>1</v>
      </c>
      <c r="C12" s="3" t="s">
        <v>30</v>
      </c>
      <c r="D12" s="3" t="s">
        <v>31</v>
      </c>
      <c r="E12" s="3"/>
      <c r="F12" s="3" t="s">
        <v>32</v>
      </c>
      <c r="G12" s="3">
        <v>10.95</v>
      </c>
      <c r="H12" s="4" t="s">
        <v>33</v>
      </c>
    </row>
    <row r="13" spans="1:8">
      <c r="B13" s="6">
        <v>1</v>
      </c>
      <c r="C13" s="6"/>
      <c r="D13" s="6"/>
      <c r="E13" s="6"/>
      <c r="F13" s="6" t="s">
        <v>34</v>
      </c>
      <c r="G13" s="6"/>
      <c r="H13" s="7" t="s">
        <v>35</v>
      </c>
    </row>
    <row r="14" spans="1:8">
      <c r="B14" s="2">
        <v>2</v>
      </c>
      <c r="C14" s="2" t="s">
        <v>36</v>
      </c>
      <c r="D14" s="2" t="s">
        <v>37</v>
      </c>
      <c r="E14" s="2" t="s">
        <v>38</v>
      </c>
      <c r="F14" s="2" t="s">
        <v>28</v>
      </c>
      <c r="G14" s="2">
        <v>1.79</v>
      </c>
      <c r="H14" s="2" t="s">
        <v>39</v>
      </c>
    </row>
    <row r="15" spans="1:8">
      <c r="B15" s="6">
        <v>1</v>
      </c>
      <c r="C15" s="6" t="s">
        <v>40</v>
      </c>
      <c r="D15" s="6" t="s">
        <v>41</v>
      </c>
      <c r="E15" s="6" t="s">
        <v>42</v>
      </c>
      <c r="F15" s="6" t="s">
        <v>43</v>
      </c>
      <c r="G15" s="6">
        <v>0.1</v>
      </c>
      <c r="H15" s="6" t="s">
        <v>43</v>
      </c>
    </row>
    <row r="16" spans="1:8">
      <c r="B16" t="s">
        <v>44</v>
      </c>
      <c r="G16" t="s">
        <v>45</v>
      </c>
    </row>
    <row r="17" spans="2:8">
      <c r="B17">
        <f>B9+B10+B11+B12+B14</f>
        <v>10</v>
      </c>
      <c r="G17">
        <f>G9*B9+G10*B10+G11*B11+G12*B12</f>
        <v>19.14</v>
      </c>
      <c r="H17" t="s">
        <v>46</v>
      </c>
    </row>
  </sheetData>
  <hyperlinks>
    <hyperlink ref="H1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Joseph Kloeppel</cp:lastModifiedBy>
  <cp:revision/>
  <dcterms:created xsi:type="dcterms:W3CDTF">2006-09-16T00:00:00Z</dcterms:created>
  <dcterms:modified xsi:type="dcterms:W3CDTF">2017-01-20T23:27:39Z</dcterms:modified>
  <cp:category/>
  <cp:contentStatus/>
</cp:coreProperties>
</file>