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0CAB71CD-A8F1-4905-A76E-9991EAFA5EE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H3" i="1" s="1"/>
  <c r="F4" i="1"/>
  <c r="H4" i="1" s="1"/>
  <c r="F5" i="1"/>
  <c r="H5" i="1" s="1"/>
  <c r="F2" i="1"/>
  <c r="H2" i="1" s="1"/>
  <c r="E3" i="1"/>
  <c r="E4" i="1"/>
  <c r="E5" i="1"/>
  <c r="E2" i="1"/>
  <c r="D2" i="1"/>
  <c r="D3" i="1"/>
  <c r="D4" i="1"/>
  <c r="D5" i="1"/>
  <c r="C3" i="1"/>
  <c r="C4" i="1"/>
  <c r="C5" i="1"/>
  <c r="C2" i="1"/>
  <c r="G5" i="1" l="1"/>
  <c r="G4" i="1"/>
  <c r="G3" i="1"/>
  <c r="G2" i="1"/>
</calcChain>
</file>

<file path=xl/sharedStrings.xml><?xml version="1.0" encoding="utf-8"?>
<sst xmlns="http://schemas.openxmlformats.org/spreadsheetml/2006/main" count="12" uniqueCount="10">
  <si>
    <t>Datum narození</t>
  </si>
  <si>
    <t>Pohlaví</t>
  </si>
  <si>
    <t>RČ-rok</t>
  </si>
  <si>
    <t>RČ-měsíc</t>
  </si>
  <si>
    <t>RČ-den</t>
  </si>
  <si>
    <t>RČ-číslo</t>
  </si>
  <si>
    <t>Celé RČ</t>
  </si>
  <si>
    <t>Je OK?</t>
  </si>
  <si>
    <t>muž</t>
  </si>
  <si>
    <t>žena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</si>
</sst>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14" fontId="2" fillId="0" borderId="1" xfId="0" applyNumberFormat="1" applyFont="1" applyBorder="1"/>
    <xf numFmtId="0" fontId="2" fillId="0" borderId="1" xfId="0" applyFont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H2:H5"/>
    </sheetView>
  </sheetViews>
  <sheetFormatPr defaultRowHeight="15"/>
  <cols>
    <col min="1" max="1" width="15.140625" customWidth="1"/>
    <col min="6" max="6" width="22.42578125" customWidth="1"/>
    <col min="7" max="7" width="31.42578125" customWidth="1"/>
    <col min="8" max="8" width="24.5703125" customWidth="1"/>
  </cols>
  <sheetData>
    <row r="1" spans="1:8" ht="15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ht="18.75" customHeight="1">
      <c r="A2" s="3">
        <v>31872</v>
      </c>
      <c r="B2" s="4" t="s">
        <v>8</v>
      </c>
      <c r="C2" s="5">
        <f>YEAR(A2)</f>
        <v>1987</v>
      </c>
      <c r="D2" s="5" t="str">
        <f>IF(LEN(MONTH(A2))=1,"0"&amp;MONTH(A2),MONTH(A2))</f>
        <v>04</v>
      </c>
      <c r="E2" s="5" t="str">
        <f>IF(LEN(DAY(A2))=1,"0"&amp;DAY(A2),DAY(A2))</f>
        <v>05</v>
      </c>
      <c r="F2" s="6">
        <f ca="1">RANDBETWEEN(1, 9999)</f>
        <v>8154</v>
      </c>
      <c r="G2" s="6" t="str">
        <f ca="1">CONCATENATE(RIGHT(TEXT(C2,0), 2),IF(B2 = "žena",D2+50,D2),E2,"/",F2)</f>
        <v>870405/8154</v>
      </c>
      <c r="H2" s="7" t="str">
        <f ca="1">IF(MOD(F2+VALUE(E2)+VALUE(IF(B2 = "žena",D2+50,D2))+VALUE(RIGHT(TEXT(C2,0), 2)),11)=0,"ano","ne")</f>
        <v>ano</v>
      </c>
    </row>
    <row r="3" spans="1:8" ht="16.5">
      <c r="A3" s="3">
        <v>40530</v>
      </c>
      <c r="B3" s="4" t="s">
        <v>9</v>
      </c>
      <c r="C3" s="5">
        <f t="shared" ref="C3:C5" si="0">YEAR(A3)</f>
        <v>2010</v>
      </c>
      <c r="D3" s="5">
        <f t="shared" ref="D3:D5" si="1">IF(LEN(MONTH(A3))=1,"0"&amp;MONTH(A3),MONTH(A3))</f>
        <v>12</v>
      </c>
      <c r="E3" s="5">
        <f t="shared" ref="E3:E5" si="2">IF(LEN(DAY(A3))=1,"0"&amp;DAY(A3),DAY(A3))</f>
        <v>18</v>
      </c>
      <c r="F3" s="6">
        <f t="shared" ref="F3:F5" ca="1" si="3">RANDBETWEEN(1, 9999)</f>
        <v>8421</v>
      </c>
      <c r="G3" s="6" t="str">
        <f t="shared" ref="G3:G5" ca="1" si="4">CONCATENATE(RIGHT(TEXT(C3,0), 2),IF(B3 = "žena",D3+50,D3),E3,"/",F3)</f>
        <v>106218/8421</v>
      </c>
      <c r="H3" s="7" t="str">
        <f t="shared" ref="H3:H5" ca="1" si="5">IF(MOD(F3+VALUE(E3)+VALUE(IF(B3 = "žena",D3+50,D3))+VALUE(RIGHT(TEXT(C3,0), 2)),11)=0,"ano","ne")</f>
        <v>ne</v>
      </c>
    </row>
    <row r="4" spans="1:8" ht="16.5">
      <c r="A4" s="3">
        <v>35596</v>
      </c>
      <c r="B4" s="4" t="s">
        <v>8</v>
      </c>
      <c r="C4" s="5">
        <f t="shared" si="0"/>
        <v>1997</v>
      </c>
      <c r="D4" s="5" t="str">
        <f t="shared" si="1"/>
        <v>06</v>
      </c>
      <c r="E4" s="5">
        <f t="shared" si="2"/>
        <v>15</v>
      </c>
      <c r="F4" s="6">
        <f t="shared" ca="1" si="3"/>
        <v>6291</v>
      </c>
      <c r="G4" s="6" t="str">
        <f t="shared" ca="1" si="4"/>
        <v>970615/6291</v>
      </c>
      <c r="H4" s="7" t="str">
        <f t="shared" ca="1" si="5"/>
        <v>ne</v>
      </c>
    </row>
    <row r="5" spans="1:8" ht="16.5">
      <c r="A5" s="3">
        <v>28590</v>
      </c>
      <c r="B5" s="4" t="s">
        <v>9</v>
      </c>
      <c r="C5" s="5">
        <f t="shared" si="0"/>
        <v>1978</v>
      </c>
      <c r="D5" s="5" t="str">
        <f t="shared" si="1"/>
        <v>04</v>
      </c>
      <c r="E5" s="5">
        <f t="shared" si="2"/>
        <v>10</v>
      </c>
      <c r="F5" s="6">
        <f t="shared" ca="1" si="3"/>
        <v>1450</v>
      </c>
      <c r="G5" s="6" t="str">
        <f t="shared" ca="1" si="4"/>
        <v>785410/1450</v>
      </c>
      <c r="H5" s="7" t="str">
        <f t="shared" ca="1" si="5"/>
        <v>ne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2024-04-24T13:49:53Z</dcterms:created>
  <dcterms:modified xsi:type="dcterms:W3CDTF">2024-04-24T14:36:22Z</dcterms:modified>
  <cp:category/>
  <cp:contentStatus/>
</cp:coreProperties>
</file>