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30" windowHeight="1073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<sst xmlns="http://schemas.openxmlformats.org/spreadsheetml/2006/main" count="84" uniqueCount="67">
  <si>
    <t>珍身堂石斛茶坊装修概算</t>
  </si>
  <si>
    <t xml:space="preserve">制表日期：20XX年11月4日           </t>
  </si>
  <si>
    <t>序号</t>
  </si>
  <si>
    <t>项目名称</t>
  </si>
  <si>
    <t>计量
单位</t>
  </si>
  <si>
    <t>工程数量</t>
  </si>
  <si>
    <t>金  额 (元)</t>
  </si>
  <si>
    <t>材料及施工内容</t>
  </si>
  <si>
    <t>单价</t>
  </si>
  <si>
    <t>合价</t>
  </si>
  <si>
    <t>造型门头</t>
  </si>
  <si>
    <t>㎡</t>
  </si>
  <si>
    <t>铝塑板包门头，不含焊铁架</t>
  </si>
  <si>
    <t>隔墙</t>
  </si>
  <si>
    <t>阻燃板制作</t>
  </si>
  <si>
    <t>背墙</t>
  </si>
  <si>
    <t>阻燃板打底，饰面板或墙纸</t>
  </si>
  <si>
    <t>吧台</t>
  </si>
  <si>
    <t>米</t>
  </si>
  <si>
    <t>阻燃板基层外贴灰镜台面大理石含灯带</t>
  </si>
  <si>
    <t>吊顶</t>
  </si>
  <si>
    <t>按施工图要求制作</t>
  </si>
  <si>
    <t>吊柜</t>
  </si>
  <si>
    <t>木工板密度板基层外贴高光板</t>
  </si>
  <si>
    <t>墙面阻燃板打底</t>
  </si>
  <si>
    <t>15厘阻燃版</t>
  </si>
  <si>
    <t>墙面墙纸饰面</t>
  </si>
  <si>
    <t>含人工辅料</t>
  </si>
  <si>
    <t>超薄灯箱</t>
  </si>
  <si>
    <t>项</t>
  </si>
  <si>
    <t>具体按照图纸数量和灯箱大小计算</t>
  </si>
  <si>
    <t>普通就餐桌椅</t>
  </si>
  <si>
    <t>套</t>
  </si>
  <si>
    <t>批量采购</t>
  </si>
  <si>
    <t>树脂发光围边LOGO</t>
  </si>
  <si>
    <t>具体按照图纸数量和LOGO大小计算</t>
  </si>
  <si>
    <t>水晶字</t>
  </si>
  <si>
    <t>具体按照图纸数量和字体大小计算</t>
  </si>
  <si>
    <t>写真铺贴</t>
  </si>
  <si>
    <t>基层处理,贴普通国产壁纸</t>
  </si>
  <si>
    <t>地砖铺贴</t>
  </si>
  <si>
    <t>仿古地砖含人工和辅料</t>
  </si>
  <si>
    <t>仓库门</t>
  </si>
  <si>
    <t>成品门</t>
  </si>
  <si>
    <t>配电箱</t>
  </si>
  <si>
    <t>含空气开关</t>
  </si>
  <si>
    <t>水路</t>
  </si>
  <si>
    <t>不含水表,铜阀</t>
  </si>
  <si>
    <t>电路</t>
  </si>
  <si>
    <t>不含进线接入。不含灯具</t>
  </si>
  <si>
    <t>广告字安装</t>
  </si>
  <si>
    <t>纯人工</t>
  </si>
  <si>
    <t>垃圾处理</t>
  </si>
  <si>
    <t>不含外运</t>
  </si>
  <si>
    <t>合计</t>
  </si>
  <si>
    <t>以上报价不含税金</t>
  </si>
  <si>
    <t>工程税金（C*6.39%）</t>
  </si>
  <si>
    <t>工程竣工结算后3个月内，公司将给业主开具装修发票。</t>
  </si>
  <si>
    <t>合计（C+D）</t>
  </si>
  <si>
    <t>含税</t>
  </si>
  <si>
    <t>本预算依据甲方所发图纸列清单计价。计价方式为包工包料.</t>
  </si>
  <si>
    <t>本预算不含甲方设备安装。</t>
  </si>
  <si>
    <t>本报价在施工中如有漏报项目或增加项目，则按实际施工项目及实际工程量结算工程款。</t>
  </si>
  <si>
    <t>拆除原有再利用设备时发生的折断或因生锈所造成的损耗属于正常损耗。</t>
  </si>
  <si>
    <t>本项目不含消防报建及改造。</t>
  </si>
  <si>
    <t>本项目不含灯具开关插座进线接入。</t>
  </si>
  <si>
    <t>本项目不含装修押金.</t>
  </si>
</sst>
</file>

<file path=xl/styles.xml><?xml version="1.0" encoding="utf-8"?>
<styleSheet xmlns="http://schemas.openxmlformats.org/spreadsheetml/2006/main">
  <numFmts count="6">
    <numFmt numFmtId="43" formatCode="_ * #,##0.00_ ;_ * \-#,##0.00_ ;_ * &quot;-&quot;??_ ;_ @_ "/>
    <numFmt numFmtId="176" formatCode="0.00_ "/>
    <numFmt numFmtId="42" formatCode="_ &quot;￥&quot;* #,##0_ ;_ &quot;￥&quot;* \-#,##0_ ;_ &quot;￥&quot;* &quot;-&quot;_ ;_ @_ "/>
    <numFmt numFmtId="44" formatCode="_ &quot;￥&quot;* #,##0.00_ ;_ &quot;￥&quot;* \-#,##0.00_ ;_ &quot;￥&quot;* &quot;-&quot;??_ ;_ @_ "/>
    <numFmt numFmtId="41" formatCode="_ * #,##0_ ;_ * \-#,##0_ ;_ * &quot;-&quot;_ ;_ @_ "/>
    <numFmt numFmtId="177" formatCode="0.00_);[Red]\(0.00\)"/>
  </numFmts>
  <fonts count="41">
    <font>
      <sz val="11"/>
      <color theme="1"/>
      <name val="Tahoma"/>
      <charset val="134"/>
    </font>
    <font>
      <b/>
      <sz val="18"/>
      <name val="宋体"/>
      <charset val="134"/>
    </font>
    <font>
      <sz val="12"/>
      <name val="宋体"/>
      <charset val="134"/>
    </font>
    <font>
      <b/>
      <sz val="12"/>
      <name val="宋体"/>
      <charset val="134"/>
    </font>
    <font>
      <b/>
      <sz val="11"/>
      <color theme="1"/>
      <name val="宋体"/>
      <charset val="0"/>
      <scheme val="minor"/>
    </font>
    <font>
      <sz val="11"/>
      <color theme="1"/>
      <name val="宋体"/>
      <charset val="134"/>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rgb="FFFA7D00"/>
      <name val="宋体"/>
      <charset val="0"/>
      <scheme val="minor"/>
    </font>
    <font>
      <sz val="11"/>
      <color theme="0"/>
      <name val="宋体"/>
      <charset val="0"/>
      <scheme val="minor"/>
    </font>
    <font>
      <sz val="11"/>
      <color rgb="FF3F3F76"/>
      <name val="宋体"/>
      <charset val="0"/>
      <scheme val="minor"/>
    </font>
    <font>
      <b/>
      <sz val="11"/>
      <color rgb="FFFFFFFF"/>
      <name val="宋体"/>
      <charset val="0"/>
      <scheme val="minor"/>
    </font>
    <font>
      <sz val="11"/>
      <color indexed="8"/>
      <name val="宋体"/>
      <charset val="134"/>
    </font>
    <font>
      <sz val="11"/>
      <color rgb="FF9C6500"/>
      <name val="宋体"/>
      <charset val="0"/>
      <scheme val="minor"/>
    </font>
    <font>
      <sz val="11"/>
      <color indexed="9"/>
      <name val="宋体"/>
      <charset val="134"/>
    </font>
    <font>
      <b/>
      <sz val="11"/>
      <color indexed="52"/>
      <name val="宋体"/>
      <charset val="134"/>
    </font>
    <font>
      <sz val="11"/>
      <color rgb="FF9C0006"/>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sz val="11"/>
      <color indexed="60"/>
      <name val="宋体"/>
      <charset val="134"/>
    </font>
    <font>
      <sz val="11"/>
      <color indexed="62"/>
      <name val="宋体"/>
      <charset val="134"/>
    </font>
    <font>
      <sz val="11"/>
      <color rgb="FFFA7D00"/>
      <name val="宋体"/>
      <charset val="0"/>
      <scheme val="minor"/>
    </font>
    <font>
      <b/>
      <sz val="11"/>
      <color indexed="63"/>
      <name val="宋体"/>
      <charset val="134"/>
    </font>
    <font>
      <sz val="11"/>
      <color indexed="52"/>
      <name val="宋体"/>
      <charset val="134"/>
    </font>
    <font>
      <b/>
      <sz val="15"/>
      <color indexed="62"/>
      <name val="宋体"/>
      <charset val="134"/>
    </font>
    <font>
      <b/>
      <sz val="13"/>
      <color indexed="62"/>
      <name val="宋体"/>
      <charset val="134"/>
    </font>
    <font>
      <i/>
      <sz val="11"/>
      <color indexed="23"/>
      <name val="宋体"/>
      <charset val="134"/>
    </font>
    <font>
      <b/>
      <sz val="11"/>
      <color indexed="62"/>
      <name val="宋体"/>
      <charset val="134"/>
    </font>
    <font>
      <b/>
      <sz val="18"/>
      <color indexed="62"/>
      <name val="宋体"/>
      <charset val="134"/>
    </font>
    <font>
      <sz val="11"/>
      <color indexed="20"/>
      <name val="宋体"/>
      <charset val="134"/>
    </font>
    <font>
      <sz val="11"/>
      <color indexed="17"/>
      <name val="宋体"/>
      <charset val="134"/>
    </font>
    <font>
      <b/>
      <sz val="11"/>
      <color indexed="8"/>
      <name val="宋体"/>
      <charset val="134"/>
    </font>
    <font>
      <b/>
      <sz val="11"/>
      <color indexed="9"/>
      <name val="宋体"/>
      <charset val="134"/>
    </font>
    <font>
      <sz val="11"/>
      <color indexed="10"/>
      <name val="宋体"/>
      <charset val="134"/>
    </font>
  </fonts>
  <fills count="4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indexed="12"/>
        <bgColor indexed="64"/>
      </patternFill>
    </fill>
    <fill>
      <patternFill patternType="solid">
        <fgColor rgb="FFFFEB9C"/>
        <bgColor indexed="64"/>
      </patternFill>
    </fill>
    <fill>
      <patternFill patternType="solid">
        <fgColor theme="5"/>
        <bgColor indexed="64"/>
      </patternFill>
    </fill>
    <fill>
      <patternFill patternType="solid">
        <fgColor indexed="47"/>
        <bgColor indexed="64"/>
      </patternFill>
    </fill>
    <fill>
      <patternFill patternType="solid">
        <fgColor rgb="FFFFC7CE"/>
        <bgColor indexed="64"/>
      </patternFill>
    </fill>
    <fill>
      <patternFill patternType="solid">
        <fgColor theme="6"/>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indexed="43"/>
        <bgColor indexed="64"/>
      </patternFill>
    </fill>
    <fill>
      <patternFill patternType="solid">
        <fgColor indexed="26"/>
        <bgColor indexed="64"/>
      </patternFill>
    </fill>
    <fill>
      <patternFill patternType="solid">
        <fgColor theme="9" tint="0.399975585192419"/>
        <bgColor indexed="64"/>
      </patternFill>
    </fill>
    <fill>
      <patternFill patternType="solid">
        <fgColor theme="8"/>
        <bgColor indexed="64"/>
      </patternFill>
    </fill>
    <fill>
      <patternFill patternType="solid">
        <fgColor indexed="49"/>
        <bgColor indexed="64"/>
      </patternFill>
    </fill>
    <fill>
      <patternFill patternType="solid">
        <fgColor indexed="29"/>
        <bgColor indexed="64"/>
      </patternFill>
    </fill>
    <fill>
      <patternFill patternType="solid">
        <fgColor indexed="11"/>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indexed="53"/>
        <bgColor indexed="64"/>
      </patternFill>
    </fill>
  </fills>
  <borders count="19">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23"/>
      </left>
      <right style="thin">
        <color indexed="23"/>
      </right>
      <top style="thin">
        <color indexed="23"/>
      </top>
      <bottom style="thin">
        <color indexed="23"/>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thick">
        <color indexed="11"/>
      </bottom>
      <diagonal/>
    </border>
    <border>
      <left/>
      <right/>
      <top/>
      <bottom style="thick">
        <color indexed="12"/>
      </bottom>
      <diagonal/>
    </border>
    <border>
      <left/>
      <right/>
      <top/>
      <bottom style="medium">
        <color indexed="12"/>
      </bottom>
      <diagonal/>
    </border>
    <border>
      <left/>
      <right/>
      <top style="thin">
        <color indexed="11"/>
      </top>
      <bottom style="double">
        <color indexed="11"/>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s>
  <cellStyleXfs count="94">
    <xf numFmtId="0" fontId="0" fillId="0" borderId="0"/>
    <xf numFmtId="42" fontId="5" fillId="0" borderId="0" applyFont="0" applyFill="0" applyBorder="0" applyAlignment="0" applyProtection="0">
      <alignment vertical="center"/>
    </xf>
    <xf numFmtId="0" fontId="14" fillId="18" borderId="0" applyNumberFormat="0" applyBorder="0" applyAlignment="0" applyProtection="0">
      <alignment vertical="center"/>
    </xf>
    <xf numFmtId="0" fontId="9" fillId="16" borderId="0" applyNumberFormat="0" applyBorder="0" applyAlignment="0" applyProtection="0">
      <alignment vertical="center"/>
    </xf>
    <xf numFmtId="0" fontId="12" fillId="10" borderId="4"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7" fillId="2" borderId="6" applyNumberFormat="0" applyAlignment="0" applyProtection="0">
      <alignment vertical="center"/>
    </xf>
    <xf numFmtId="0" fontId="9" fillId="7" borderId="0" applyNumberFormat="0" applyBorder="0" applyAlignment="0" applyProtection="0">
      <alignment vertical="center"/>
    </xf>
    <xf numFmtId="0" fontId="18" fillId="22" borderId="0" applyNumberFormat="0" applyBorder="0" applyAlignment="0" applyProtection="0">
      <alignment vertical="center"/>
    </xf>
    <xf numFmtId="43" fontId="5" fillId="0" borderId="0" applyFont="0" applyFill="0" applyBorder="0" applyAlignment="0" applyProtection="0">
      <alignment vertical="center"/>
    </xf>
    <xf numFmtId="0" fontId="11" fillId="24" borderId="0" applyNumberFormat="0" applyBorder="0" applyAlignment="0" applyProtection="0">
      <alignment vertical="center"/>
    </xf>
    <xf numFmtId="0" fontId="22" fillId="0" borderId="0" applyNumberFormat="0" applyFill="0" applyBorder="0" applyAlignment="0" applyProtection="0">
      <alignment vertical="center"/>
    </xf>
    <xf numFmtId="9" fontId="5" fillId="0" borderId="0" applyFont="0" applyFill="0" applyBorder="0" applyAlignment="0" applyProtection="0">
      <alignment vertical="center"/>
    </xf>
    <xf numFmtId="0" fontId="24" fillId="0" borderId="0" applyNumberFormat="0" applyFill="0" applyBorder="0" applyAlignment="0" applyProtection="0">
      <alignment vertical="center"/>
    </xf>
    <xf numFmtId="0" fontId="5" fillId="27" borderId="9" applyNumberFormat="0" applyFont="0" applyAlignment="0" applyProtection="0">
      <alignment vertical="center"/>
    </xf>
    <xf numFmtId="0" fontId="11" fillId="30" borderId="0" applyNumberFormat="0" applyBorder="0" applyAlignment="0" applyProtection="0">
      <alignment vertical="center"/>
    </xf>
    <xf numFmtId="0" fontId="2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3" applyNumberFormat="0" applyFill="0" applyAlignment="0" applyProtection="0">
      <alignment vertical="center"/>
    </xf>
    <xf numFmtId="0" fontId="7" fillId="0" borderId="3" applyNumberFormat="0" applyFill="0" applyAlignment="0" applyProtection="0">
      <alignment vertical="center"/>
    </xf>
    <xf numFmtId="0" fontId="11" fillId="15" borderId="0" applyNumberFormat="0" applyBorder="0" applyAlignment="0" applyProtection="0">
      <alignment vertical="center"/>
    </xf>
    <xf numFmtId="0" fontId="20" fillId="0" borderId="8" applyNumberFormat="0" applyFill="0" applyAlignment="0" applyProtection="0">
      <alignment vertical="center"/>
    </xf>
    <xf numFmtId="0" fontId="11" fillId="34" borderId="0" applyNumberFormat="0" applyBorder="0" applyAlignment="0" applyProtection="0">
      <alignment vertical="center"/>
    </xf>
    <xf numFmtId="0" fontId="19" fillId="8" borderId="7" applyNumberFormat="0" applyAlignment="0" applyProtection="0">
      <alignment vertical="center"/>
    </xf>
    <xf numFmtId="0" fontId="10" fillId="8" borderId="4" applyNumberFormat="0" applyAlignment="0" applyProtection="0">
      <alignment vertical="center"/>
    </xf>
    <xf numFmtId="0" fontId="13" fillId="13" borderId="5" applyNumberFormat="0" applyAlignment="0" applyProtection="0">
      <alignment vertical="center"/>
    </xf>
    <xf numFmtId="0" fontId="14" fillId="3" borderId="0" applyNumberFormat="0" applyBorder="0" applyAlignment="0" applyProtection="0">
      <alignment vertical="center"/>
    </xf>
    <xf numFmtId="0" fontId="9" fillId="29" borderId="0" applyNumberFormat="0" applyBorder="0" applyAlignment="0" applyProtection="0">
      <alignment vertical="center"/>
    </xf>
    <xf numFmtId="0" fontId="11" fillId="20" borderId="0" applyNumberFormat="0" applyBorder="0" applyAlignment="0" applyProtection="0">
      <alignment vertical="center"/>
    </xf>
    <xf numFmtId="0" fontId="28" fillId="0" borderId="10" applyNumberFormat="0" applyFill="0" applyAlignment="0" applyProtection="0">
      <alignment vertical="center"/>
    </xf>
    <xf numFmtId="0" fontId="14" fillId="18" borderId="0" applyNumberFormat="0" applyBorder="0" applyAlignment="0" applyProtection="0">
      <alignment vertical="center"/>
    </xf>
    <xf numFmtId="0" fontId="4" fillId="0" borderId="2" applyNumberFormat="0" applyFill="0" applyAlignment="0" applyProtection="0">
      <alignment vertical="center"/>
    </xf>
    <xf numFmtId="0" fontId="6" fillId="4" borderId="0" applyNumberFormat="0" applyBorder="0" applyAlignment="0" applyProtection="0">
      <alignment vertical="center"/>
    </xf>
    <xf numFmtId="0" fontId="14" fillId="40" borderId="0" applyNumberFormat="0" applyBorder="0" applyAlignment="0" applyProtection="0">
      <alignment vertical="center"/>
    </xf>
    <xf numFmtId="0" fontId="15" fillId="19" borderId="0" applyNumberFormat="0" applyBorder="0" applyAlignment="0" applyProtection="0">
      <alignment vertical="center"/>
    </xf>
    <xf numFmtId="0" fontId="9" fillId="12" borderId="0" applyNumberFormat="0" applyBorder="0" applyAlignment="0" applyProtection="0">
      <alignment vertical="center"/>
    </xf>
    <xf numFmtId="0" fontId="11" fillId="26" borderId="0" applyNumberFormat="0" applyBorder="0" applyAlignment="0" applyProtection="0">
      <alignment vertical="center"/>
    </xf>
    <xf numFmtId="0" fontId="14" fillId="18" borderId="0" applyNumberFormat="0" applyBorder="0" applyAlignment="0" applyProtection="0">
      <alignment vertical="center"/>
    </xf>
    <xf numFmtId="0" fontId="9" fillId="25" borderId="0" applyNumberFormat="0" applyBorder="0" applyAlignment="0" applyProtection="0">
      <alignment vertical="center"/>
    </xf>
    <xf numFmtId="0" fontId="9" fillId="32" borderId="0" applyNumberFormat="0" applyBorder="0" applyAlignment="0" applyProtection="0">
      <alignment vertical="center"/>
    </xf>
    <xf numFmtId="0" fontId="16" fillId="3" borderId="0" applyNumberFormat="0" applyBorder="0" applyAlignment="0" applyProtection="0">
      <alignment vertical="center"/>
    </xf>
    <xf numFmtId="0" fontId="29" fillId="2" borderId="11" applyNumberFormat="0" applyAlignment="0" applyProtection="0">
      <alignment vertical="center"/>
    </xf>
    <xf numFmtId="0" fontId="9" fillId="33" borderId="0" applyNumberFormat="0" applyBorder="0" applyAlignment="0" applyProtection="0">
      <alignment vertical="center"/>
    </xf>
    <xf numFmtId="0" fontId="9" fillId="11" borderId="0" applyNumberFormat="0" applyBorder="0" applyAlignment="0" applyProtection="0">
      <alignment vertical="center"/>
    </xf>
    <xf numFmtId="0" fontId="11" fillId="23" borderId="0" applyNumberFormat="0" applyBorder="0" applyAlignment="0" applyProtection="0">
      <alignment vertical="center"/>
    </xf>
    <xf numFmtId="0" fontId="11" fillId="28" borderId="0" applyNumberFormat="0" applyBorder="0" applyAlignment="0" applyProtection="0">
      <alignment vertical="center"/>
    </xf>
    <xf numFmtId="0" fontId="9" fillId="6" borderId="0" applyNumberFormat="0" applyBorder="0" applyAlignment="0" applyProtection="0">
      <alignment vertical="center"/>
    </xf>
    <xf numFmtId="0" fontId="9" fillId="31" borderId="0" applyNumberFormat="0" applyBorder="0" applyAlignment="0" applyProtection="0">
      <alignment vertical="center"/>
    </xf>
    <xf numFmtId="0" fontId="11" fillId="38" borderId="0" applyNumberFormat="0" applyBorder="0" applyAlignment="0" applyProtection="0">
      <alignment vertical="center"/>
    </xf>
    <xf numFmtId="0" fontId="9" fillId="17" borderId="0" applyNumberFormat="0" applyBorder="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26" fillId="35" borderId="0" applyNumberFormat="0" applyBorder="0" applyAlignment="0" applyProtection="0">
      <alignment vertical="center"/>
    </xf>
    <xf numFmtId="0" fontId="9" fillId="5" borderId="0" applyNumberFormat="0" applyBorder="0" applyAlignment="0" applyProtection="0">
      <alignment vertical="center"/>
    </xf>
    <xf numFmtId="0" fontId="14" fillId="21" borderId="0" applyNumberFormat="0" applyBorder="0" applyAlignment="0" applyProtection="0">
      <alignment vertical="center"/>
    </xf>
    <xf numFmtId="0" fontId="11" fillId="37" borderId="0" applyNumberFormat="0" applyBorder="0" applyAlignment="0" applyProtection="0">
      <alignment vertical="center"/>
    </xf>
    <xf numFmtId="0" fontId="14" fillId="21" borderId="0" applyNumberFormat="0" applyBorder="0" applyAlignment="0" applyProtection="0">
      <alignment vertical="center"/>
    </xf>
    <xf numFmtId="0" fontId="14" fillId="36" borderId="0" applyNumberFormat="0" applyBorder="0" applyAlignment="0" applyProtection="0">
      <alignment vertical="center"/>
    </xf>
    <xf numFmtId="0" fontId="14" fillId="2" borderId="0" applyNumberFormat="0" applyBorder="0" applyAlignment="0" applyProtection="0">
      <alignment vertical="center"/>
    </xf>
    <xf numFmtId="0" fontId="14" fillId="18" borderId="0" applyNumberFormat="0" applyBorder="0" applyAlignment="0" applyProtection="0">
      <alignment vertical="center"/>
    </xf>
    <xf numFmtId="0" fontId="14" fillId="21" borderId="0" applyNumberFormat="0" applyBorder="0" applyAlignment="0" applyProtection="0">
      <alignment vertical="center"/>
    </xf>
    <xf numFmtId="0" fontId="14" fillId="35" borderId="0" applyNumberFormat="0" applyBorder="0" applyAlignment="0" applyProtection="0">
      <alignment vertical="center"/>
    </xf>
    <xf numFmtId="0" fontId="16" fillId="18" borderId="0" applyNumberFormat="0" applyBorder="0" applyAlignment="0" applyProtection="0">
      <alignment vertical="center"/>
    </xf>
    <xf numFmtId="0" fontId="16" fillId="40" borderId="0" applyNumberFormat="0" applyBorder="0" applyAlignment="0" applyProtection="0">
      <alignment vertical="center"/>
    </xf>
    <xf numFmtId="0" fontId="16" fillId="35" borderId="0" applyNumberFormat="0" applyBorder="0" applyAlignment="0" applyProtection="0">
      <alignment vertical="center"/>
    </xf>
    <xf numFmtId="0" fontId="16" fillId="18" borderId="0" applyNumberFormat="0" applyBorder="0" applyAlignment="0" applyProtection="0">
      <alignment vertical="center"/>
    </xf>
    <xf numFmtId="0" fontId="16" fillId="21" borderId="0" applyNumberFormat="0" applyBorder="0" applyAlignment="0" applyProtection="0">
      <alignment vertical="center"/>
    </xf>
    <xf numFmtId="0" fontId="31" fillId="0" borderId="13" applyNumberFormat="0" applyFill="0" applyAlignment="0" applyProtection="0">
      <alignment vertical="center"/>
    </xf>
    <xf numFmtId="0" fontId="32" fillId="0" borderId="14" applyNumberFormat="0" applyFill="0" applyAlignment="0" applyProtection="0">
      <alignment vertical="center"/>
    </xf>
    <xf numFmtId="0" fontId="34" fillId="0" borderId="15" applyNumberFormat="0" applyFill="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45" borderId="0" applyNumberFormat="0" applyBorder="0" applyAlignment="0" applyProtection="0">
      <alignment vertical="center"/>
    </xf>
    <xf numFmtId="0" fontId="2" fillId="0" borderId="0"/>
    <xf numFmtId="0" fontId="2" fillId="0" borderId="0"/>
    <xf numFmtId="0" fontId="2" fillId="0" borderId="0">
      <alignment vertical="center"/>
    </xf>
    <xf numFmtId="0" fontId="2" fillId="0" borderId="0"/>
    <xf numFmtId="0" fontId="37" fillId="46" borderId="0" applyNumberFormat="0" applyBorder="0" applyAlignment="0" applyProtection="0">
      <alignment vertical="center"/>
    </xf>
    <xf numFmtId="0" fontId="38" fillId="0" borderId="16" applyNumberFormat="0" applyFill="0" applyAlignment="0" applyProtection="0">
      <alignment vertical="center"/>
    </xf>
    <xf numFmtId="0" fontId="39" fillId="47" borderId="17" applyNumberFormat="0" applyAlignment="0" applyProtection="0">
      <alignment vertical="center"/>
    </xf>
    <xf numFmtId="0" fontId="33"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0" fillId="0" borderId="12" applyNumberFormat="0" applyFill="0" applyAlignment="0" applyProtection="0">
      <alignment vertical="center"/>
    </xf>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39" borderId="0" applyNumberFormat="0" applyBorder="0" applyAlignment="0" applyProtection="0">
      <alignment vertical="center"/>
    </xf>
    <xf numFmtId="0" fontId="16" fillId="48" borderId="0" applyNumberFormat="0" applyBorder="0" applyAlignment="0" applyProtection="0">
      <alignment vertical="center"/>
    </xf>
    <xf numFmtId="0" fontId="27" fillId="21" borderId="6" applyNumberFormat="0" applyAlignment="0" applyProtection="0">
      <alignment vertical="center"/>
    </xf>
    <xf numFmtId="0" fontId="2" fillId="36" borderId="18" applyNumberFormat="0" applyFont="0" applyAlignment="0" applyProtection="0">
      <alignment vertical="center"/>
    </xf>
  </cellStyleXfs>
  <cellXfs count="33">
    <xf numFmtId="0" fontId="0" fillId="0" borderId="0" xfId="0"/>
    <xf numFmtId="0" fontId="1" fillId="0" borderId="1" xfId="76" applyNumberFormat="1" applyFont="1" applyFill="1" applyBorder="1" applyAlignment="1">
      <alignment horizontal="center" vertical="center" wrapText="1"/>
    </xf>
    <xf numFmtId="0" fontId="2" fillId="0" borderId="1" xfId="76" applyNumberFormat="1" applyFill="1" applyBorder="1" applyAlignment="1">
      <alignment horizontal="left" vertical="center"/>
    </xf>
    <xf numFmtId="0" fontId="2" fillId="0" borderId="1" xfId="76" applyNumberFormat="1" applyFont="1" applyFill="1" applyBorder="1" applyAlignment="1">
      <alignment horizontal="left" vertical="center"/>
    </xf>
    <xf numFmtId="0" fontId="2" fillId="0" borderId="1" xfId="76" applyNumberFormat="1" applyFill="1" applyBorder="1" applyAlignment="1">
      <alignment horizontal="left" vertical="center" wrapText="1"/>
    </xf>
    <xf numFmtId="0" fontId="2" fillId="0" borderId="1" xfId="76" applyNumberFormat="1" applyFont="1" applyFill="1" applyBorder="1" applyAlignment="1">
      <alignment horizontal="left" vertical="center" wrapText="1"/>
    </xf>
    <xf numFmtId="0" fontId="2" fillId="0" borderId="1" xfId="76" applyNumberFormat="1" applyFont="1" applyFill="1" applyBorder="1" applyAlignment="1">
      <alignment horizontal="center" vertical="center" wrapText="1"/>
    </xf>
    <xf numFmtId="176" fontId="2" fillId="0" borderId="1" xfId="76" applyNumberFormat="1" applyFont="1" applyFill="1" applyBorder="1" applyAlignment="1">
      <alignment horizontal="center" vertical="center" wrapText="1"/>
    </xf>
    <xf numFmtId="0" fontId="3" fillId="2" borderId="1" xfId="76" applyFont="1" applyFill="1" applyBorder="1" applyAlignment="1">
      <alignment horizontal="center" vertical="center" wrapText="1"/>
    </xf>
    <xf numFmtId="0" fontId="2" fillId="2" borderId="1" xfId="76" applyFill="1" applyBorder="1" applyAlignment="1">
      <alignment vertical="center" wrapText="1"/>
    </xf>
    <xf numFmtId="0" fontId="2" fillId="2" borderId="1" xfId="76" applyNumberFormat="1" applyFont="1" applyFill="1" applyBorder="1" applyAlignment="1">
      <alignment horizontal="center" vertical="center" wrapText="1"/>
    </xf>
    <xf numFmtId="177" fontId="2" fillId="2" borderId="1" xfId="76" applyNumberFormat="1" applyFont="1" applyFill="1" applyBorder="1" applyAlignment="1">
      <alignment vertical="center" wrapText="1"/>
    </xf>
    <xf numFmtId="177" fontId="2" fillId="2" borderId="1" xfId="77" applyNumberFormat="1" applyFont="1" applyFill="1" applyBorder="1" applyAlignment="1">
      <alignment horizontal="right" vertical="center" wrapText="1"/>
    </xf>
    <xf numFmtId="177" fontId="2" fillId="2" borderId="1" xfId="79" applyNumberFormat="1" applyFont="1" applyFill="1" applyBorder="1" applyAlignment="1">
      <alignment horizontal="right" vertical="center" wrapText="1"/>
    </xf>
    <xf numFmtId="0" fontId="2" fillId="2" borderId="1" xfId="76" applyFill="1" applyBorder="1" applyAlignment="1">
      <alignment horizontal="left" vertical="center" wrapText="1"/>
    </xf>
    <xf numFmtId="0" fontId="2" fillId="2" borderId="1" xfId="76" applyFont="1" applyFill="1" applyBorder="1" applyAlignment="1">
      <alignment vertical="center" wrapText="1"/>
    </xf>
    <xf numFmtId="0" fontId="2" fillId="2" borderId="1" xfId="78" applyFont="1" applyFill="1" applyBorder="1" applyAlignment="1">
      <alignment vertical="center" wrapText="1"/>
    </xf>
    <xf numFmtId="177" fontId="2" fillId="2" borderId="1" xfId="76" applyNumberFormat="1" applyFont="1" applyFill="1" applyBorder="1" applyAlignment="1">
      <alignment horizontal="center" vertical="center" wrapText="1"/>
    </xf>
    <xf numFmtId="0" fontId="2" fillId="2" borderId="1" xfId="76" applyFill="1" applyBorder="1" applyAlignment="1">
      <alignment horizontal="center" vertical="center"/>
    </xf>
    <xf numFmtId="0" fontId="2" fillId="2" borderId="1" xfId="79" applyFont="1" applyFill="1" applyBorder="1" applyAlignment="1">
      <alignment vertical="center" wrapText="1"/>
    </xf>
    <xf numFmtId="177" fontId="2" fillId="2" borderId="1" xfId="76" applyNumberFormat="1" applyFill="1" applyBorder="1" applyAlignment="1">
      <alignment horizontal="center" vertical="center" wrapText="1"/>
    </xf>
    <xf numFmtId="0" fontId="2" fillId="2" borderId="1" xfId="76" applyFont="1" applyFill="1" applyBorder="1" applyAlignment="1">
      <alignment horizontal="center" vertical="center"/>
    </xf>
    <xf numFmtId="0" fontId="3" fillId="2" borderId="1" xfId="76" applyFont="1" applyFill="1" applyBorder="1" applyAlignment="1">
      <alignment vertical="center" wrapText="1"/>
    </xf>
    <xf numFmtId="177" fontId="3" fillId="2" borderId="1" xfId="76" applyNumberFormat="1" applyFont="1" applyFill="1" applyBorder="1" applyAlignment="1">
      <alignment vertical="center" wrapText="1"/>
    </xf>
    <xf numFmtId="177" fontId="3" fillId="2" borderId="1" xfId="76" applyNumberFormat="1" applyFont="1" applyFill="1" applyBorder="1" applyAlignment="1">
      <alignment horizontal="left" vertical="center" wrapText="1"/>
    </xf>
    <xf numFmtId="0" fontId="2" fillId="2" borderId="1" xfId="77" applyFont="1" applyFill="1" applyBorder="1" applyAlignment="1">
      <alignment horizontal="center" vertical="center" wrapText="1"/>
    </xf>
    <xf numFmtId="0" fontId="3" fillId="0" borderId="1" xfId="76" applyNumberFormat="1" applyFont="1" applyFill="1" applyBorder="1" applyAlignment="1">
      <alignment horizontal="center" vertical="center" wrapText="1"/>
    </xf>
    <xf numFmtId="176" fontId="2" fillId="0" borderId="1" xfId="76" applyNumberFormat="1" applyFont="1" applyFill="1" applyBorder="1" applyAlignment="1">
      <alignment horizontal="right" vertical="center" wrapText="1"/>
    </xf>
    <xf numFmtId="10" fontId="2" fillId="0" borderId="1" xfId="76" applyNumberFormat="1" applyFont="1" applyFill="1" applyBorder="1" applyAlignment="1">
      <alignment horizontal="right" vertical="center" wrapText="1"/>
    </xf>
    <xf numFmtId="176" fontId="2" fillId="3" borderId="1" xfId="76" applyNumberFormat="1" applyFont="1" applyFill="1" applyBorder="1" applyAlignment="1">
      <alignment horizontal="right" vertical="center" wrapText="1"/>
    </xf>
    <xf numFmtId="176" fontId="3" fillId="0" borderId="1" xfId="76" applyNumberFormat="1" applyFont="1" applyFill="1" applyBorder="1" applyAlignment="1">
      <alignment horizontal="left" vertical="center" wrapText="1"/>
    </xf>
    <xf numFmtId="0" fontId="3" fillId="0" borderId="1" xfId="76" applyNumberFormat="1" applyFont="1" applyFill="1" applyBorder="1" applyAlignment="1">
      <alignment horizontal="left" vertical="center" wrapText="1"/>
    </xf>
    <xf numFmtId="0" fontId="2" fillId="0" borderId="0" xfId="76" applyNumberFormat="1" applyFont="1" applyFill="1" applyBorder="1" applyAlignment="1">
      <alignment vertical="center" wrapText="1"/>
    </xf>
  </cellXfs>
  <cellStyles count="94">
    <cellStyle name="常规" xfId="0" builtinId="0"/>
    <cellStyle name="货币[0]" xfId="1" builtinId="7"/>
    <cellStyle name="20% - 强调文字颜色 1 2" xfId="2"/>
    <cellStyle name="20% - 强调文字颜色 3" xfId="3" builtinId="38"/>
    <cellStyle name="输入" xfId="4" builtinId="20"/>
    <cellStyle name="货币" xfId="5" builtinId="4"/>
    <cellStyle name="千位分隔[0]" xfId="6" builtinId="6"/>
    <cellStyle name="计算 2"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40% - 强调文字颜色 4 2" xfId="29"/>
    <cellStyle name="20% - 强调文字颜色 6" xfId="30" builtinId="50"/>
    <cellStyle name="强调文字颜色 2" xfId="31" builtinId="33"/>
    <cellStyle name="链接单元格" xfId="32" builtinId="24"/>
    <cellStyle name="40% - 强调文字颜色 1 2" xfId="33"/>
    <cellStyle name="汇总" xfId="34" builtinId="25"/>
    <cellStyle name="好" xfId="35" builtinId="26"/>
    <cellStyle name="40% - 强调文字颜色 2 2" xfId="36"/>
    <cellStyle name="适中" xfId="37" builtinId="28"/>
    <cellStyle name="20% - 强调文字颜色 5" xfId="38" builtinId="46"/>
    <cellStyle name="强调文字颜色 1" xfId="39" builtinId="29"/>
    <cellStyle name="40% - 强调文字颜色 5 2" xfId="40"/>
    <cellStyle name="20% - 强调文字颜色 1" xfId="41" builtinId="30"/>
    <cellStyle name="40% - 强调文字颜色 1" xfId="42" builtinId="31"/>
    <cellStyle name="60% - 强调文字颜色 4 2" xfId="43"/>
    <cellStyle name="输出 2" xfId="44"/>
    <cellStyle name="20% - 强调文字颜色 2" xfId="45" builtinId="34"/>
    <cellStyle name="40% - 强调文字颜色 2" xfId="46" builtinId="35"/>
    <cellStyle name="强调文字颜色 3" xfId="47" builtinId="37"/>
    <cellStyle name="强调文字颜色 4" xfId="48" builtinId="41"/>
    <cellStyle name="20% - 强调文字颜色 4" xfId="49" builtinId="42"/>
    <cellStyle name="40% - 强调文字颜色 4" xfId="50" builtinId="43"/>
    <cellStyle name="强调文字颜色 5" xfId="51" builtinId="45"/>
    <cellStyle name="40% - 强调文字颜色 5" xfId="52" builtinId="47"/>
    <cellStyle name="60% - 强调文字颜色 5" xfId="53" builtinId="48"/>
    <cellStyle name="强调文字颜色 6" xfId="54" builtinId="49"/>
    <cellStyle name="适中 2" xfId="55"/>
    <cellStyle name="40% - 强调文字颜色 6" xfId="56" builtinId="51"/>
    <cellStyle name="40% - 强调文字颜色 6 2" xfId="57"/>
    <cellStyle name="60% - 强调文字颜色 6" xfId="58" builtinId="52"/>
    <cellStyle name="20% - 强调文字颜色 2 2" xfId="59"/>
    <cellStyle name="20% - 强调文字颜色 3 2" xfId="60"/>
    <cellStyle name="20% - 强调文字颜色 4 2" xfId="61"/>
    <cellStyle name="20% - 强调文字颜色 5 2" xfId="62"/>
    <cellStyle name="20% - 强调文字颜色 6 2" xfId="63"/>
    <cellStyle name="40% - 强调文字颜色 3 2" xfId="64"/>
    <cellStyle name="60% - 强调文字颜色 1 2" xfId="65"/>
    <cellStyle name="60% - 强调文字颜色 2 2" xfId="66"/>
    <cellStyle name="60% - 强调文字颜色 3 2" xfId="67"/>
    <cellStyle name="60% - 强调文字颜色 5 2" xfId="68"/>
    <cellStyle name="60% - 强调文字颜色 6 2" xfId="69"/>
    <cellStyle name="标题 1 2" xfId="70"/>
    <cellStyle name="标题 2 2" xfId="71"/>
    <cellStyle name="标题 3 2" xfId="72"/>
    <cellStyle name="标题 4 2" xfId="73"/>
    <cellStyle name="标题 5" xfId="74"/>
    <cellStyle name="差 2" xfId="75"/>
    <cellStyle name="常规 2" xfId="76"/>
    <cellStyle name="常规_Sheet1" xfId="77"/>
    <cellStyle name="常规_会所装修工程预算书" xfId="78"/>
    <cellStyle name="常规_先烈路项目首层住户大堂、二层公共电梯间装修工程预算（20080415）" xfId="79"/>
    <cellStyle name="好 2" xfId="80"/>
    <cellStyle name="汇总 2" xfId="81"/>
    <cellStyle name="检查单元格 2" xfId="82"/>
    <cellStyle name="解释性文本 2" xfId="83"/>
    <cellStyle name="警告文本 2" xfId="84"/>
    <cellStyle name="链接单元格 2" xfId="85"/>
    <cellStyle name="强调文字颜色 1 2" xfId="86"/>
    <cellStyle name="强调文字颜色 2 2" xfId="87"/>
    <cellStyle name="强调文字颜色 3 2" xfId="88"/>
    <cellStyle name="强调文字颜色 4 2" xfId="89"/>
    <cellStyle name="强调文字颜色 5 2" xfId="90"/>
    <cellStyle name="强调文字颜色 6 2" xfId="91"/>
    <cellStyle name="输入 2" xfId="92"/>
    <cellStyle name="注释 2" xfId="9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6"/>
  <sheetViews>
    <sheetView tabSelected="1" workbookViewId="0">
      <selection activeCell="M21" sqref="M21"/>
    </sheetView>
  </sheetViews>
  <sheetFormatPr defaultColWidth="9" defaultRowHeight="14" outlineLevelCol="6"/>
  <cols>
    <col min="1" max="1" width="6.25" customWidth="1"/>
    <col min="2" max="2" width="17.5" customWidth="1"/>
    <col min="3" max="3" width="7.25" customWidth="1"/>
    <col min="4" max="4" width="8.75" customWidth="1"/>
    <col min="5" max="5" width="10.875" customWidth="1"/>
    <col min="6" max="6" width="11.375" customWidth="1"/>
    <col min="7" max="7" width="45.375" customWidth="1"/>
  </cols>
  <sheetData>
    <row r="1" ht="23" spans="1:7">
      <c r="A1" s="1" t="s">
        <v>0</v>
      </c>
      <c r="B1" s="1"/>
      <c r="C1" s="1"/>
      <c r="D1" s="1"/>
      <c r="E1" s="1"/>
      <c r="F1" s="1"/>
      <c r="G1" s="1"/>
    </row>
    <row r="2" ht="20.1" customHeight="1" spans="1:7">
      <c r="A2" s="2"/>
      <c r="B2" s="3"/>
      <c r="C2" s="3"/>
      <c r="D2" s="3"/>
      <c r="E2" s="3"/>
      <c r="F2" s="4" t="s">
        <v>1</v>
      </c>
      <c r="G2" s="5"/>
    </row>
    <row r="3" ht="20.1" customHeight="1" spans="1:7">
      <c r="A3" s="6" t="s">
        <v>2</v>
      </c>
      <c r="B3" s="6" t="s">
        <v>3</v>
      </c>
      <c r="C3" s="6" t="s">
        <v>4</v>
      </c>
      <c r="D3" s="7" t="s">
        <v>5</v>
      </c>
      <c r="E3" s="6" t="s">
        <v>6</v>
      </c>
      <c r="F3" s="6"/>
      <c r="G3" s="6" t="s">
        <v>7</v>
      </c>
    </row>
    <row r="4" ht="20.1" customHeight="1" spans="1:7">
      <c r="A4" s="6"/>
      <c r="B4" s="6"/>
      <c r="C4" s="6"/>
      <c r="D4" s="7"/>
      <c r="E4" s="6" t="s">
        <v>8</v>
      </c>
      <c r="F4" s="6" t="s">
        <v>9</v>
      </c>
      <c r="G4" s="6"/>
    </row>
    <row r="5" ht="20.1" customHeight="1" spans="1:7">
      <c r="A5" s="8">
        <v>1</v>
      </c>
      <c r="B5" s="9" t="s">
        <v>10</v>
      </c>
      <c r="C5" s="10" t="s">
        <v>11</v>
      </c>
      <c r="D5" s="9">
        <v>7.36</v>
      </c>
      <c r="E5" s="11">
        <v>300</v>
      </c>
      <c r="F5" s="12">
        <f>D5*E5</f>
        <v>2208</v>
      </c>
      <c r="G5" s="9" t="s">
        <v>12</v>
      </c>
    </row>
    <row r="6" ht="20.1" customHeight="1" spans="1:7">
      <c r="A6" s="8">
        <v>2</v>
      </c>
      <c r="B6" s="9" t="s">
        <v>13</v>
      </c>
      <c r="C6" s="10" t="s">
        <v>11</v>
      </c>
      <c r="D6" s="13">
        <v>3.24</v>
      </c>
      <c r="E6" s="13">
        <v>150</v>
      </c>
      <c r="F6" s="12">
        <f t="shared" ref="F6:F24" si="0">D6*E6</f>
        <v>486</v>
      </c>
      <c r="G6" s="14" t="s">
        <v>14</v>
      </c>
    </row>
    <row r="7" ht="20.1" customHeight="1" spans="1:7">
      <c r="A7" s="8">
        <v>3</v>
      </c>
      <c r="B7" s="9" t="s">
        <v>15</v>
      </c>
      <c r="C7" s="10" t="s">
        <v>11</v>
      </c>
      <c r="D7" s="13">
        <v>19</v>
      </c>
      <c r="E7" s="13">
        <v>120</v>
      </c>
      <c r="F7" s="12">
        <f t="shared" si="0"/>
        <v>2280</v>
      </c>
      <c r="G7" s="9" t="s">
        <v>16</v>
      </c>
    </row>
    <row r="8" ht="20.1" customHeight="1" spans="1:7">
      <c r="A8" s="8">
        <v>4</v>
      </c>
      <c r="B8" s="15" t="s">
        <v>17</v>
      </c>
      <c r="C8" s="10" t="s">
        <v>18</v>
      </c>
      <c r="D8" s="13">
        <v>5.5</v>
      </c>
      <c r="E8" s="13">
        <v>1500</v>
      </c>
      <c r="F8" s="12">
        <f t="shared" si="0"/>
        <v>8250</v>
      </c>
      <c r="G8" s="14" t="s">
        <v>19</v>
      </c>
    </row>
    <row r="9" ht="20.1" customHeight="1" spans="1:7">
      <c r="A9" s="8">
        <v>5</v>
      </c>
      <c r="B9" s="16" t="s">
        <v>20</v>
      </c>
      <c r="C9" s="10" t="s">
        <v>11</v>
      </c>
      <c r="D9" s="13">
        <v>15</v>
      </c>
      <c r="E9" s="13">
        <v>220</v>
      </c>
      <c r="F9" s="12">
        <f t="shared" si="0"/>
        <v>3300</v>
      </c>
      <c r="G9" s="14" t="s">
        <v>21</v>
      </c>
    </row>
    <row r="10" ht="20.1" customHeight="1" spans="1:7">
      <c r="A10" s="8">
        <v>6</v>
      </c>
      <c r="B10" s="16" t="s">
        <v>22</v>
      </c>
      <c r="C10" s="17" t="s">
        <v>11</v>
      </c>
      <c r="D10" s="13">
        <v>2</v>
      </c>
      <c r="E10" s="13">
        <v>680</v>
      </c>
      <c r="F10" s="12">
        <f t="shared" si="0"/>
        <v>1360</v>
      </c>
      <c r="G10" s="14" t="s">
        <v>23</v>
      </c>
    </row>
    <row r="11" ht="20.1" customHeight="1" spans="1:7">
      <c r="A11" s="8">
        <v>7</v>
      </c>
      <c r="B11" s="9" t="s">
        <v>24</v>
      </c>
      <c r="C11" s="17" t="s">
        <v>11</v>
      </c>
      <c r="D11" s="13">
        <v>20</v>
      </c>
      <c r="E11" s="13">
        <v>300</v>
      </c>
      <c r="F11" s="12">
        <f t="shared" si="0"/>
        <v>6000</v>
      </c>
      <c r="G11" s="14" t="s">
        <v>25</v>
      </c>
    </row>
    <row r="12" ht="20.1" customHeight="1" spans="1:7">
      <c r="A12" s="8">
        <v>8</v>
      </c>
      <c r="B12" s="9" t="s">
        <v>26</v>
      </c>
      <c r="C12" s="17" t="s">
        <v>11</v>
      </c>
      <c r="D12" s="13">
        <v>20</v>
      </c>
      <c r="E12" s="13">
        <v>120</v>
      </c>
      <c r="F12" s="12">
        <f t="shared" si="0"/>
        <v>2400</v>
      </c>
      <c r="G12" s="14" t="s">
        <v>27</v>
      </c>
    </row>
    <row r="13" ht="20.1" customHeight="1" spans="1:7">
      <c r="A13" s="8">
        <v>9</v>
      </c>
      <c r="B13" s="9" t="s">
        <v>28</v>
      </c>
      <c r="C13" s="18" t="s">
        <v>29</v>
      </c>
      <c r="D13" s="13">
        <v>1</v>
      </c>
      <c r="E13" s="13">
        <v>1000</v>
      </c>
      <c r="F13" s="12">
        <f t="shared" si="0"/>
        <v>1000</v>
      </c>
      <c r="G13" s="14" t="s">
        <v>30</v>
      </c>
    </row>
    <row r="14" ht="20.1" customHeight="1" spans="1:7">
      <c r="A14" s="8">
        <v>10</v>
      </c>
      <c r="B14" s="16" t="s">
        <v>31</v>
      </c>
      <c r="C14" s="17" t="s">
        <v>32</v>
      </c>
      <c r="D14" s="13">
        <v>1</v>
      </c>
      <c r="E14" s="13">
        <v>600</v>
      </c>
      <c r="F14" s="12">
        <f t="shared" si="0"/>
        <v>600</v>
      </c>
      <c r="G14" s="14" t="s">
        <v>33</v>
      </c>
    </row>
    <row r="15" ht="20.1" customHeight="1" spans="1:7">
      <c r="A15" s="8">
        <v>11</v>
      </c>
      <c r="B15" s="16" t="s">
        <v>34</v>
      </c>
      <c r="C15" s="17" t="s">
        <v>32</v>
      </c>
      <c r="D15" s="13">
        <v>1</v>
      </c>
      <c r="E15" s="13">
        <v>1500</v>
      </c>
      <c r="F15" s="12">
        <f t="shared" si="0"/>
        <v>1500</v>
      </c>
      <c r="G15" s="14" t="s">
        <v>35</v>
      </c>
    </row>
    <row r="16" ht="20.1" customHeight="1" spans="1:7">
      <c r="A16" s="8">
        <v>12</v>
      </c>
      <c r="B16" s="9" t="s">
        <v>36</v>
      </c>
      <c r="C16" s="17" t="s">
        <v>32</v>
      </c>
      <c r="D16" s="13">
        <v>1</v>
      </c>
      <c r="E16" s="13">
        <v>500</v>
      </c>
      <c r="F16" s="12">
        <f t="shared" si="0"/>
        <v>500</v>
      </c>
      <c r="G16" s="14" t="s">
        <v>37</v>
      </c>
    </row>
    <row r="17" ht="20.1" customHeight="1" spans="1:7">
      <c r="A17" s="8">
        <v>13</v>
      </c>
      <c r="B17" s="16" t="s">
        <v>38</v>
      </c>
      <c r="C17" s="17" t="s">
        <v>11</v>
      </c>
      <c r="D17" s="13">
        <v>0</v>
      </c>
      <c r="E17" s="13">
        <v>50</v>
      </c>
      <c r="F17" s="12">
        <f t="shared" si="0"/>
        <v>0</v>
      </c>
      <c r="G17" s="19" t="s">
        <v>39</v>
      </c>
    </row>
    <row r="18" ht="20.1" customHeight="1" spans="1:7">
      <c r="A18" s="8">
        <v>14</v>
      </c>
      <c r="B18" s="16" t="s">
        <v>40</v>
      </c>
      <c r="C18" s="17" t="s">
        <v>11</v>
      </c>
      <c r="D18" s="13">
        <v>20</v>
      </c>
      <c r="E18" s="13">
        <v>150</v>
      </c>
      <c r="F18" s="12">
        <f t="shared" si="0"/>
        <v>3000</v>
      </c>
      <c r="G18" s="19" t="s">
        <v>41</v>
      </c>
    </row>
    <row r="19" ht="20.1" customHeight="1" spans="1:7">
      <c r="A19" s="8">
        <v>15</v>
      </c>
      <c r="B19" s="16" t="s">
        <v>42</v>
      </c>
      <c r="C19" s="17" t="s">
        <v>32</v>
      </c>
      <c r="D19" s="13">
        <v>1</v>
      </c>
      <c r="E19" s="13">
        <v>800</v>
      </c>
      <c r="F19" s="12">
        <f t="shared" ref="F19" si="1">D19*E19</f>
        <v>800</v>
      </c>
      <c r="G19" s="19" t="s">
        <v>43</v>
      </c>
    </row>
    <row r="20" ht="20.1" customHeight="1" spans="1:7">
      <c r="A20" s="8">
        <v>16</v>
      </c>
      <c r="B20" s="16" t="s">
        <v>44</v>
      </c>
      <c r="C20" s="20" t="s">
        <v>29</v>
      </c>
      <c r="D20" s="13">
        <v>1</v>
      </c>
      <c r="E20" s="13">
        <v>600</v>
      </c>
      <c r="F20" s="12">
        <f t="shared" si="0"/>
        <v>600</v>
      </c>
      <c r="G20" s="19" t="s">
        <v>45</v>
      </c>
    </row>
    <row r="21" ht="20.1" customHeight="1" spans="1:7">
      <c r="A21" s="8">
        <v>17</v>
      </c>
      <c r="B21" s="15" t="s">
        <v>46</v>
      </c>
      <c r="C21" s="21" t="s">
        <v>29</v>
      </c>
      <c r="D21" s="13">
        <v>1</v>
      </c>
      <c r="E21" s="13">
        <v>600</v>
      </c>
      <c r="F21" s="12">
        <f t="shared" si="0"/>
        <v>600</v>
      </c>
      <c r="G21" s="19" t="s">
        <v>47</v>
      </c>
    </row>
    <row r="22" ht="20.1" customHeight="1" spans="1:7">
      <c r="A22" s="8">
        <v>18</v>
      </c>
      <c r="B22" s="15" t="s">
        <v>48</v>
      </c>
      <c r="C22" s="21" t="s">
        <v>29</v>
      </c>
      <c r="D22" s="13">
        <v>1</v>
      </c>
      <c r="E22" s="13">
        <v>3500</v>
      </c>
      <c r="F22" s="12">
        <f t="shared" si="0"/>
        <v>3500</v>
      </c>
      <c r="G22" s="19" t="s">
        <v>49</v>
      </c>
    </row>
    <row r="23" ht="20.1" customHeight="1" spans="1:7">
      <c r="A23" s="8">
        <v>19</v>
      </c>
      <c r="B23" s="15" t="s">
        <v>50</v>
      </c>
      <c r="C23" s="21" t="s">
        <v>29</v>
      </c>
      <c r="D23" s="13">
        <v>1</v>
      </c>
      <c r="E23" s="13">
        <v>600</v>
      </c>
      <c r="F23" s="12">
        <f t="shared" si="0"/>
        <v>600</v>
      </c>
      <c r="G23" s="19" t="s">
        <v>51</v>
      </c>
    </row>
    <row r="24" ht="20.1" customHeight="1" spans="1:7">
      <c r="A24" s="8">
        <v>20</v>
      </c>
      <c r="B24" s="15" t="s">
        <v>52</v>
      </c>
      <c r="C24" s="17" t="s">
        <v>29</v>
      </c>
      <c r="D24" s="13">
        <v>0</v>
      </c>
      <c r="E24" s="13">
        <v>0</v>
      </c>
      <c r="F24" s="12">
        <f t="shared" si="0"/>
        <v>0</v>
      </c>
      <c r="G24" s="19" t="s">
        <v>53</v>
      </c>
    </row>
    <row r="25" ht="30" customHeight="1" spans="1:7">
      <c r="A25" s="8"/>
      <c r="B25" s="22"/>
      <c r="C25" s="8"/>
      <c r="D25" s="22"/>
      <c r="E25" s="22" t="s">
        <v>54</v>
      </c>
      <c r="F25" s="23">
        <f>SUM(F5:F24)</f>
        <v>38984</v>
      </c>
      <c r="G25" s="24"/>
    </row>
    <row r="26" ht="20.1" customHeight="1" spans="1:7">
      <c r="A26" s="8"/>
      <c r="B26" s="22"/>
      <c r="C26" s="8"/>
      <c r="D26" s="22"/>
      <c r="E26" s="22"/>
      <c r="F26" s="22"/>
      <c r="G26" s="22"/>
    </row>
    <row r="27" ht="20.1" customHeight="1" spans="1:7">
      <c r="A27" s="25"/>
      <c r="B27" s="26" t="s">
        <v>55</v>
      </c>
      <c r="C27" s="26"/>
      <c r="D27" s="26"/>
      <c r="E27" s="26"/>
      <c r="F27" s="26"/>
      <c r="G27" s="26"/>
    </row>
    <row r="28" ht="30" customHeight="1" spans="1:7">
      <c r="A28" s="6"/>
      <c r="B28" s="5" t="s">
        <v>56</v>
      </c>
      <c r="C28" s="6" t="s">
        <v>29</v>
      </c>
      <c r="D28" s="27">
        <v>1</v>
      </c>
      <c r="E28" s="28">
        <v>0.0639</v>
      </c>
      <c r="F28" s="29">
        <v>0</v>
      </c>
      <c r="G28" s="5" t="s">
        <v>57</v>
      </c>
    </row>
    <row r="29" ht="20.1" customHeight="1" spans="1:7">
      <c r="A29" s="8"/>
      <c r="B29" s="5" t="s">
        <v>58</v>
      </c>
      <c r="C29" s="6"/>
      <c r="D29" s="30"/>
      <c r="E29" s="26"/>
      <c r="F29" s="29">
        <v>0</v>
      </c>
      <c r="G29" s="5" t="s">
        <v>59</v>
      </c>
    </row>
    <row r="30" ht="20.1" customHeight="1" spans="1:7">
      <c r="A30" s="25">
        <v>1</v>
      </c>
      <c r="B30" s="31"/>
      <c r="C30" s="31"/>
      <c r="D30" s="31"/>
      <c r="E30" s="31"/>
      <c r="F30" s="31"/>
      <c r="G30" s="31"/>
    </row>
    <row r="31" ht="20.1" customHeight="1" spans="1:7">
      <c r="A31" s="25">
        <v>2</v>
      </c>
      <c r="B31" s="5" t="s">
        <v>60</v>
      </c>
      <c r="C31" s="5"/>
      <c r="D31" s="5"/>
      <c r="E31" s="5"/>
      <c r="F31" s="5"/>
      <c r="G31" s="5"/>
    </row>
    <row r="32" ht="20.1" customHeight="1" spans="1:7">
      <c r="A32" s="25">
        <v>3</v>
      </c>
      <c r="B32" s="5" t="s">
        <v>61</v>
      </c>
      <c r="C32" s="5"/>
      <c r="D32" s="5"/>
      <c r="E32" s="5"/>
      <c r="F32" s="5"/>
      <c r="G32" s="5"/>
    </row>
    <row r="33" ht="20.1" customHeight="1" spans="1:7">
      <c r="A33" s="25">
        <v>4</v>
      </c>
      <c r="B33" s="5" t="s">
        <v>62</v>
      </c>
      <c r="C33" s="5"/>
      <c r="D33" s="5"/>
      <c r="E33" s="5"/>
      <c r="F33" s="5"/>
      <c r="G33" s="5"/>
    </row>
    <row r="34" ht="20.1" customHeight="1" spans="1:7">
      <c r="A34" s="25">
        <v>5</v>
      </c>
      <c r="B34" s="5" t="s">
        <v>63</v>
      </c>
      <c r="C34" s="5"/>
      <c r="D34" s="5"/>
      <c r="E34" s="5"/>
      <c r="F34" s="5"/>
      <c r="G34" s="5"/>
    </row>
    <row r="35" ht="20.1" customHeight="1" spans="1:7">
      <c r="A35" s="25">
        <v>6</v>
      </c>
      <c r="B35" s="5" t="s">
        <v>64</v>
      </c>
      <c r="C35" s="5"/>
      <c r="D35" s="5"/>
      <c r="E35" s="5"/>
      <c r="F35" s="5"/>
      <c r="G35" s="5"/>
    </row>
    <row r="36" ht="20.1" customHeight="1" spans="1:7">
      <c r="A36" s="25">
        <v>7</v>
      </c>
      <c r="B36" s="4" t="s">
        <v>65</v>
      </c>
      <c r="C36" s="5"/>
      <c r="D36" s="5"/>
      <c r="E36" s="5"/>
      <c r="F36" s="5"/>
      <c r="G36" s="5"/>
    </row>
    <row r="37" ht="20.1" customHeight="1" spans="1:7">
      <c r="A37" s="25">
        <v>8</v>
      </c>
      <c r="B37" s="5" t="s">
        <v>66</v>
      </c>
      <c r="C37" s="5"/>
      <c r="D37" s="5"/>
      <c r="E37" s="5"/>
      <c r="F37" s="5"/>
      <c r="G37" s="5"/>
    </row>
    <row r="38" ht="15" spans="1:7">
      <c r="A38" s="25"/>
      <c r="B38" s="5"/>
      <c r="C38" s="5"/>
      <c r="D38" s="5"/>
      <c r="E38" s="5"/>
      <c r="F38" s="5"/>
      <c r="G38" s="5"/>
    </row>
    <row r="39" ht="15" spans="1:7">
      <c r="A39" s="25"/>
      <c r="B39" s="31"/>
      <c r="C39" s="31"/>
      <c r="D39" s="31"/>
      <c r="E39" s="31"/>
      <c r="F39" s="31"/>
      <c r="G39" s="31"/>
    </row>
    <row r="40" ht="15" spans="1:7">
      <c r="A40" s="32"/>
      <c r="B40" s="32"/>
      <c r="C40" s="32"/>
      <c r="D40" s="32"/>
      <c r="E40" s="32"/>
      <c r="F40" s="32"/>
      <c r="G40" s="32"/>
    </row>
    <row r="41" ht="15" spans="1:7">
      <c r="A41" s="32"/>
      <c r="B41" s="32"/>
      <c r="C41" s="32"/>
      <c r="D41" s="32"/>
      <c r="E41" s="32"/>
      <c r="F41" s="32"/>
      <c r="G41" s="32"/>
    </row>
    <row r="42" ht="15" spans="1:7">
      <c r="A42" s="32"/>
      <c r="B42" s="32"/>
      <c r="C42" s="32"/>
      <c r="D42" s="32"/>
      <c r="E42" s="32"/>
      <c r="F42" s="32"/>
      <c r="G42" s="32"/>
    </row>
    <row r="43" ht="15" spans="1:7">
      <c r="A43" s="32"/>
      <c r="B43" s="32"/>
      <c r="C43" s="32"/>
      <c r="D43" s="32"/>
      <c r="E43" s="32"/>
      <c r="F43" s="32"/>
      <c r="G43" s="32"/>
    </row>
    <row r="44" ht="15" spans="1:7">
      <c r="A44" s="32"/>
      <c r="B44" s="32"/>
      <c r="C44" s="32"/>
      <c r="D44" s="32"/>
      <c r="E44" s="32"/>
      <c r="F44" s="32"/>
      <c r="G44" s="32"/>
    </row>
    <row r="45" ht="15" spans="1:7">
      <c r="A45" s="32"/>
      <c r="B45" s="32"/>
      <c r="C45" s="32"/>
      <c r="D45" s="32"/>
      <c r="E45" s="32"/>
      <c r="F45" s="32"/>
      <c r="G45" s="32"/>
    </row>
    <row r="46" ht="15" spans="1:7">
      <c r="A46" s="32"/>
      <c r="B46" s="32"/>
      <c r="C46" s="32"/>
      <c r="D46" s="32"/>
      <c r="E46" s="32"/>
      <c r="F46" s="32"/>
      <c r="G46" s="32"/>
    </row>
    <row r="47" ht="15" spans="1:7">
      <c r="A47" s="32"/>
      <c r="B47" s="32"/>
      <c r="C47" s="32"/>
      <c r="D47" s="32"/>
      <c r="E47" s="32"/>
      <c r="F47" s="32"/>
      <c r="G47" s="32"/>
    </row>
    <row r="48" ht="15" spans="1:7">
      <c r="A48" s="32"/>
      <c r="B48" s="32"/>
      <c r="C48" s="32"/>
      <c r="D48" s="32"/>
      <c r="E48" s="32"/>
      <c r="F48" s="32"/>
      <c r="G48" s="32"/>
    </row>
    <row r="49" ht="15" spans="1:7">
      <c r="A49" s="32"/>
      <c r="B49" s="32"/>
      <c r="C49" s="32"/>
      <c r="D49" s="32"/>
      <c r="E49" s="32"/>
      <c r="F49" s="32"/>
      <c r="G49" s="32"/>
    </row>
    <row r="50" ht="15" spans="1:7">
      <c r="A50" s="32"/>
      <c r="B50" s="32"/>
      <c r="C50" s="32"/>
      <c r="D50" s="32"/>
      <c r="E50" s="32"/>
      <c r="F50" s="32"/>
      <c r="G50" s="32"/>
    </row>
    <row r="51" ht="15" spans="1:7">
      <c r="A51" s="32"/>
      <c r="B51" s="32"/>
      <c r="C51" s="32"/>
      <c r="D51" s="32"/>
      <c r="E51" s="32"/>
      <c r="F51" s="32"/>
      <c r="G51" s="32"/>
    </row>
    <row r="52" ht="15" spans="1:7">
      <c r="A52" s="32"/>
      <c r="B52" s="32"/>
      <c r="C52" s="32"/>
      <c r="D52" s="32"/>
      <c r="E52" s="32"/>
      <c r="F52" s="32"/>
      <c r="G52" s="32"/>
    </row>
    <row r="53" ht="15" spans="1:7">
      <c r="A53" s="32"/>
      <c r="B53" s="32"/>
      <c r="C53" s="32"/>
      <c r="D53" s="32"/>
      <c r="E53" s="32"/>
      <c r="F53" s="32"/>
      <c r="G53" s="32"/>
    </row>
    <row r="54" ht="15" spans="1:7">
      <c r="A54" s="32"/>
      <c r="B54" s="32"/>
      <c r="C54" s="32"/>
      <c r="D54" s="32"/>
      <c r="E54" s="32"/>
      <c r="F54" s="32"/>
      <c r="G54" s="32"/>
    </row>
    <row r="55" ht="15" spans="1:7">
      <c r="A55" s="32"/>
      <c r="B55" s="32"/>
      <c r="C55" s="32"/>
      <c r="D55" s="32"/>
      <c r="E55" s="32"/>
      <c r="F55" s="32"/>
      <c r="G55" s="32"/>
    </row>
    <row r="56" ht="15" spans="1:7">
      <c r="A56" s="32"/>
      <c r="B56" s="32"/>
      <c r="C56" s="32"/>
      <c r="D56" s="32"/>
      <c r="E56" s="32"/>
      <c r="F56" s="32"/>
      <c r="G56" s="32"/>
    </row>
    <row r="57" ht="15" spans="1:7">
      <c r="A57" s="32"/>
      <c r="B57" s="32"/>
      <c r="C57" s="32"/>
      <c r="D57" s="32"/>
      <c r="E57" s="32"/>
      <c r="F57" s="32"/>
      <c r="G57" s="32"/>
    </row>
    <row r="58" ht="15" spans="1:7">
      <c r="A58" s="32"/>
      <c r="B58" s="32"/>
      <c r="C58" s="32"/>
      <c r="D58" s="32"/>
      <c r="E58" s="32"/>
      <c r="F58" s="32"/>
      <c r="G58" s="32"/>
    </row>
    <row r="59" ht="15" spans="1:7">
      <c r="A59" s="32"/>
      <c r="B59" s="32"/>
      <c r="C59" s="32"/>
      <c r="D59" s="32"/>
      <c r="E59" s="32"/>
      <c r="F59" s="32"/>
      <c r="G59" s="32"/>
    </row>
    <row r="60" ht="15" spans="1:7">
      <c r="A60" s="32"/>
      <c r="B60" s="32"/>
      <c r="C60" s="32"/>
      <c r="D60" s="32"/>
      <c r="E60" s="32"/>
      <c r="F60" s="32"/>
      <c r="G60" s="32"/>
    </row>
    <row r="61" ht="15" spans="1:7">
      <c r="A61" s="32"/>
      <c r="B61" s="32"/>
      <c r="C61" s="32"/>
      <c r="D61" s="32"/>
      <c r="E61" s="32"/>
      <c r="F61" s="32"/>
      <c r="G61" s="32"/>
    </row>
    <row r="62" ht="15" spans="1:7">
      <c r="A62" s="32"/>
      <c r="B62" s="32"/>
      <c r="C62" s="32"/>
      <c r="D62" s="32"/>
      <c r="E62" s="32"/>
      <c r="F62" s="32"/>
      <c r="G62" s="32"/>
    </row>
    <row r="63" ht="15" spans="1:7">
      <c r="A63" s="32"/>
      <c r="B63" s="32"/>
      <c r="C63" s="32"/>
      <c r="D63" s="32"/>
      <c r="E63" s="32"/>
      <c r="F63" s="32"/>
      <c r="G63" s="32"/>
    </row>
    <row r="64" ht="15" spans="1:7">
      <c r="A64" s="32"/>
      <c r="B64" s="32"/>
      <c r="C64" s="32"/>
      <c r="D64" s="32"/>
      <c r="E64" s="32"/>
      <c r="F64" s="32"/>
      <c r="G64" s="32"/>
    </row>
    <row r="65" ht="15" spans="1:7">
      <c r="A65" s="32"/>
      <c r="B65" s="32"/>
      <c r="C65" s="32"/>
      <c r="D65" s="32"/>
      <c r="E65" s="32"/>
      <c r="F65" s="32"/>
      <c r="G65" s="32"/>
    </row>
    <row r="66" ht="15" spans="1:7">
      <c r="A66" s="32"/>
      <c r="B66" s="32"/>
      <c r="C66" s="32"/>
      <c r="D66" s="32"/>
      <c r="E66" s="32"/>
      <c r="F66" s="32"/>
      <c r="G66" s="32"/>
    </row>
    <row r="67" ht="15" spans="1:7">
      <c r="A67" s="32"/>
      <c r="B67" s="32"/>
      <c r="C67" s="32"/>
      <c r="D67" s="32"/>
      <c r="E67" s="32"/>
      <c r="F67" s="32"/>
      <c r="G67" s="32"/>
    </row>
    <row r="68" ht="15" spans="1:7">
      <c r="A68" s="32"/>
      <c r="B68" s="32"/>
      <c r="C68" s="32"/>
      <c r="D68" s="32"/>
      <c r="E68" s="32"/>
      <c r="F68" s="32"/>
      <c r="G68" s="32"/>
    </row>
    <row r="69" ht="15" spans="1:7">
      <c r="A69" s="32"/>
      <c r="B69" s="32"/>
      <c r="C69" s="32"/>
      <c r="D69" s="32"/>
      <c r="E69" s="32"/>
      <c r="F69" s="32"/>
      <c r="G69" s="32"/>
    </row>
    <row r="70" ht="15" spans="1:7">
      <c r="A70" s="32"/>
      <c r="B70" s="32"/>
      <c r="C70" s="32"/>
      <c r="D70" s="32"/>
      <c r="E70" s="32"/>
      <c r="F70" s="32"/>
      <c r="G70" s="32"/>
    </row>
    <row r="71" ht="15" spans="1:7">
      <c r="A71" s="32"/>
      <c r="B71" s="32"/>
      <c r="C71" s="32"/>
      <c r="D71" s="32"/>
      <c r="E71" s="32"/>
      <c r="F71" s="32"/>
      <c r="G71" s="32"/>
    </row>
    <row r="72" ht="15" spans="1:7">
      <c r="A72" s="32"/>
      <c r="B72" s="32"/>
      <c r="C72" s="32"/>
      <c r="D72" s="32"/>
      <c r="E72" s="32"/>
      <c r="F72" s="32"/>
      <c r="G72" s="32"/>
    </row>
    <row r="73" ht="15" spans="1:7">
      <c r="A73" s="32"/>
      <c r="B73" s="32"/>
      <c r="C73" s="32"/>
      <c r="D73" s="32"/>
      <c r="E73" s="32"/>
      <c r="F73" s="32"/>
      <c r="G73" s="32"/>
    </row>
    <row r="74" ht="15" spans="1:7">
      <c r="A74" s="32"/>
      <c r="B74" s="32"/>
      <c r="C74" s="32"/>
      <c r="D74" s="32"/>
      <c r="E74" s="32"/>
      <c r="F74" s="32"/>
      <c r="G74" s="32"/>
    </row>
    <row r="75" ht="15" spans="1:7">
      <c r="A75" s="32"/>
      <c r="B75" s="32"/>
      <c r="C75" s="32"/>
      <c r="D75" s="32"/>
      <c r="E75" s="32"/>
      <c r="F75" s="32"/>
      <c r="G75" s="32"/>
    </row>
    <row r="76" ht="15" spans="1:7">
      <c r="A76" s="32"/>
      <c r="B76" s="32"/>
      <c r="C76" s="32"/>
      <c r="D76" s="32"/>
      <c r="E76" s="32"/>
      <c r="F76" s="32"/>
      <c r="G76" s="32"/>
    </row>
    <row r="77" ht="15" spans="1:7">
      <c r="A77" s="32"/>
      <c r="B77" s="32"/>
      <c r="C77" s="32"/>
      <c r="D77" s="32"/>
      <c r="E77" s="32"/>
      <c r="F77" s="32"/>
      <c r="G77" s="32"/>
    </row>
    <row r="78" ht="15" spans="1:7">
      <c r="A78" s="32"/>
      <c r="B78" s="32"/>
      <c r="C78" s="32"/>
      <c r="D78" s="32"/>
      <c r="E78" s="32"/>
      <c r="F78" s="32"/>
      <c r="G78" s="32"/>
    </row>
    <row r="79" ht="15" spans="1:7">
      <c r="A79" s="32"/>
      <c r="B79" s="32"/>
      <c r="C79" s="32"/>
      <c r="D79" s="32"/>
      <c r="E79" s="32"/>
      <c r="F79" s="32"/>
      <c r="G79" s="32"/>
    </row>
    <row r="80" ht="15" spans="1:7">
      <c r="A80" s="32"/>
      <c r="B80" s="32"/>
      <c r="C80" s="32"/>
      <c r="D80" s="32"/>
      <c r="E80" s="32"/>
      <c r="F80" s="32"/>
      <c r="G80" s="32"/>
    </row>
    <row r="81" ht="15" spans="1:7">
      <c r="A81" s="32"/>
      <c r="B81" s="32"/>
      <c r="C81" s="32"/>
      <c r="D81" s="32"/>
      <c r="E81" s="32"/>
      <c r="F81" s="32"/>
      <c r="G81" s="32"/>
    </row>
    <row r="82" ht="15" spans="1:7">
      <c r="A82" s="32"/>
      <c r="B82" s="32"/>
      <c r="C82" s="32"/>
      <c r="D82" s="32"/>
      <c r="E82" s="32"/>
      <c r="F82" s="32"/>
      <c r="G82" s="32"/>
    </row>
    <row r="83" ht="15" spans="1:7">
      <c r="A83" s="32"/>
      <c r="B83" s="32"/>
      <c r="C83" s="32"/>
      <c r="D83" s="32"/>
      <c r="E83" s="32"/>
      <c r="F83" s="32"/>
      <c r="G83" s="32"/>
    </row>
    <row r="84" ht="15" spans="1:7">
      <c r="A84" s="32"/>
      <c r="B84" s="32"/>
      <c r="C84" s="32"/>
      <c r="D84" s="32"/>
      <c r="E84" s="32"/>
      <c r="F84" s="32"/>
      <c r="G84" s="32"/>
    </row>
    <row r="85" ht="15" spans="1:7">
      <c r="A85" s="32"/>
      <c r="B85" s="32"/>
      <c r="C85" s="32"/>
      <c r="D85" s="32"/>
      <c r="E85" s="32"/>
      <c r="F85" s="32"/>
      <c r="G85" s="32"/>
    </row>
    <row r="86" ht="15" spans="1:7">
      <c r="A86" s="32"/>
      <c r="B86" s="32"/>
      <c r="C86" s="32"/>
      <c r="D86" s="32"/>
      <c r="E86" s="32"/>
      <c r="F86" s="32"/>
      <c r="G86" s="32"/>
    </row>
    <row r="87" ht="15" spans="1:7">
      <c r="A87" s="32"/>
      <c r="B87" s="32"/>
      <c r="C87" s="32"/>
      <c r="D87" s="32"/>
      <c r="E87" s="32"/>
      <c r="F87" s="32"/>
      <c r="G87" s="32"/>
    </row>
    <row r="88" ht="15" spans="1:7">
      <c r="A88" s="32"/>
      <c r="B88" s="32"/>
      <c r="C88" s="32"/>
      <c r="D88" s="32"/>
      <c r="E88" s="32"/>
      <c r="F88" s="32"/>
      <c r="G88" s="32"/>
    </row>
    <row r="89" ht="15" spans="1:7">
      <c r="A89" s="32"/>
      <c r="B89" s="32"/>
      <c r="C89" s="32"/>
      <c r="D89" s="32"/>
      <c r="E89" s="32"/>
      <c r="F89" s="32"/>
      <c r="G89" s="32"/>
    </row>
    <row r="90" ht="15" spans="1:7">
      <c r="A90" s="32"/>
      <c r="B90" s="32"/>
      <c r="C90" s="32"/>
      <c r="D90" s="32"/>
      <c r="E90" s="32"/>
      <c r="F90" s="32"/>
      <c r="G90" s="32"/>
    </row>
    <row r="91" ht="15" spans="1:7">
      <c r="A91" s="32"/>
      <c r="B91" s="32"/>
      <c r="C91" s="32"/>
      <c r="D91" s="32"/>
      <c r="E91" s="32"/>
      <c r="F91" s="32"/>
      <c r="G91" s="32"/>
    </row>
    <row r="92" ht="15" spans="1:7">
      <c r="A92" s="32"/>
      <c r="B92" s="32"/>
      <c r="C92" s="32"/>
      <c r="D92" s="32"/>
      <c r="E92" s="32"/>
      <c r="F92" s="32"/>
      <c r="G92" s="32"/>
    </row>
    <row r="93" ht="15" spans="1:7">
      <c r="A93" s="32"/>
      <c r="B93" s="32"/>
      <c r="C93" s="32"/>
      <c r="D93" s="32"/>
      <c r="E93" s="32"/>
      <c r="F93" s="32"/>
      <c r="G93" s="32"/>
    </row>
    <row r="94" ht="15" spans="1:7">
      <c r="A94" s="32"/>
      <c r="B94" s="32"/>
      <c r="C94" s="32"/>
      <c r="D94" s="32"/>
      <c r="E94" s="32"/>
      <c r="F94" s="32"/>
      <c r="G94" s="32"/>
    </row>
    <row r="95" ht="15" spans="1:7">
      <c r="A95" s="32"/>
      <c r="B95" s="32"/>
      <c r="C95" s="32"/>
      <c r="D95" s="32"/>
      <c r="E95" s="32"/>
      <c r="F95" s="32"/>
      <c r="G95" s="32"/>
    </row>
    <row r="96" ht="15" spans="1:7">
      <c r="A96" s="32"/>
      <c r="B96" s="32"/>
      <c r="C96" s="32"/>
      <c r="D96" s="32"/>
      <c r="E96" s="32"/>
      <c r="F96" s="32"/>
      <c r="G96" s="32"/>
    </row>
  </sheetData>
  <mergeCells count="17">
    <mergeCell ref="A1:G1"/>
    <mergeCell ref="A2:E2"/>
    <mergeCell ref="F2:G2"/>
    <mergeCell ref="E3:F3"/>
    <mergeCell ref="B27:G27"/>
    <mergeCell ref="B31:G31"/>
    <mergeCell ref="B32:G32"/>
    <mergeCell ref="B33:G33"/>
    <mergeCell ref="B34:G34"/>
    <mergeCell ref="B35:G35"/>
    <mergeCell ref="B36:G36"/>
    <mergeCell ref="B37:G37"/>
    <mergeCell ref="A3:A4"/>
    <mergeCell ref="B3:B4"/>
    <mergeCell ref="C3:C4"/>
    <mergeCell ref="D3:D4"/>
    <mergeCell ref="G3:G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123</cp:lastModifiedBy>
  <dcterms:created xsi:type="dcterms:W3CDTF">2008-09-11T17:22:00Z</dcterms:created>
  <dcterms:modified xsi:type="dcterms:W3CDTF">2020-08-20T12:17:27Z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