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9630"/>
  </bookViews>
  <sheets>
    <sheet name="工作表1" sheetId="1" r:id="rId1"/>
  </sheets>
  <calcPr calcId="124519"/>
</workbook>
</file>

<file path=xl/calcChain.xml><?xml version="1.0" encoding="utf-8"?>
<calcChain xmlns="http://schemas.openxmlformats.org/spreadsheetml/2006/main">
  <c r="I102" i="1"/>
  <c r="I95"/>
  <c r="I85"/>
  <c r="I78"/>
  <c r="I72"/>
  <c r="I61"/>
  <c r="I43"/>
  <c r="I45" s="1"/>
  <c r="I40"/>
  <c r="I36"/>
  <c r="I33"/>
  <c r="I31"/>
  <c r="I30"/>
  <c r="I25"/>
  <c r="I19"/>
  <c r="I18"/>
  <c r="I17"/>
  <c r="I16"/>
  <c r="I15"/>
  <c r="I14"/>
  <c r="I13"/>
  <c r="I12"/>
  <c r="I7"/>
  <c r="I6"/>
  <c r="I3"/>
</calcChain>
</file>

<file path=xl/sharedStrings.xml><?xml version="1.0" encoding="utf-8"?>
<sst xmlns="http://schemas.openxmlformats.org/spreadsheetml/2006/main" count="212" uniqueCount="151">
  <si>
    <t>品类</t>
  </si>
  <si>
    <t>区域</t>
  </si>
  <si>
    <t>产品</t>
  </si>
  <si>
    <t>规格/材质</t>
  </si>
  <si>
    <t>数量</t>
  </si>
  <si>
    <t>单价</t>
  </si>
  <si>
    <t>总价</t>
  </si>
  <si>
    <t>是否已购买</t>
  </si>
  <si>
    <t>购买地</t>
  </si>
  <si>
    <t>网购链接（蓝色背景为我的最终购买选择）</t>
  </si>
  <si>
    <t>备注</t>
  </si>
  <si>
    <t>家具</t>
  </si>
  <si>
    <t>卧室</t>
  </si>
  <si>
    <t>床-次卧</t>
  </si>
  <si>
    <t>网购</t>
  </si>
  <si>
    <t>床-主卧</t>
  </si>
  <si>
    <t>1.8m</t>
  </si>
  <si>
    <t>http://t.cn/zRAeRd5</t>
  </si>
  <si>
    <t>http://t.cn/zRAe31I</t>
  </si>
  <si>
    <t>http://t.cn/zRAeBhK</t>
  </si>
  <si>
    <t>床垫</t>
  </si>
  <si>
    <t>本地</t>
  </si>
  <si>
    <t>床头柜</t>
  </si>
  <si>
    <t>椅子-次卧书桌前</t>
  </si>
  <si>
    <t>53*58*83.5/46CM
(宽*座深*长/坐高)</t>
  </si>
  <si>
    <t>台灯</t>
  </si>
  <si>
    <t>125CM高</t>
  </si>
  <si>
    <t>门挂</t>
  </si>
  <si>
    <t>斗柜</t>
  </si>
  <si>
    <t>装饰画-次卧</t>
  </si>
  <si>
    <t>隔板</t>
  </si>
  <si>
    <t>宜家</t>
  </si>
  <si>
    <t>壁纸-主卧床背面墙</t>
  </si>
  <si>
    <t>一卷10M*0.53M</t>
  </si>
  <si>
    <t>贴壁纸要用到胶水和基膜</t>
  </si>
  <si>
    <t>壁纸基膜胶水</t>
  </si>
  <si>
    <t>地毯-床边(小)</t>
  </si>
  <si>
    <t>0.5×1.8M</t>
  </si>
  <si>
    <t>客厅</t>
  </si>
  <si>
    <t>沙发</t>
  </si>
  <si>
    <t>茶几</t>
  </si>
  <si>
    <t>1210*650*380mm</t>
  </si>
  <si>
    <t>地毯-茶几位置(大)</t>
  </si>
  <si>
    <t>1.6×2.3M</t>
  </si>
  <si>
    <t>装饰画-沙发背面墙</t>
  </si>
  <si>
    <t>64cm*64cm</t>
  </si>
  <si>
    <t>壁纸-沙发背面墙</t>
  </si>
  <si>
    <t>鱼缸</t>
  </si>
  <si>
    <t>高脚凳</t>
  </si>
  <si>
    <t>干花</t>
  </si>
  <si>
    <t>仿皮花</t>
  </si>
  <si>
    <t>装饰器皿</t>
  </si>
  <si>
    <t>绿色植物</t>
  </si>
  <si>
    <t>装饰镜</t>
  </si>
  <si>
    <t>6寸</t>
  </si>
  <si>
    <t>门帘</t>
  </si>
  <si>
    <t>餐厅</t>
  </si>
  <si>
    <t>餐桌</t>
  </si>
  <si>
    <t>桌旗</t>
  </si>
  <si>
    <t>挂钟</t>
  </si>
  <si>
    <t>照片墙</t>
  </si>
  <si>
    <t>共13副</t>
  </si>
  <si>
    <t>电表架</t>
  </si>
  <si>
    <t>搁架</t>
  </si>
  <si>
    <t>茶具</t>
  </si>
  <si>
    <t>6个杯1个壶</t>
  </si>
  <si>
    <t>餐具</t>
  </si>
  <si>
    <t>10个碗6个盘</t>
  </si>
  <si>
    <t>折叠凳</t>
  </si>
  <si>
    <t>阳台</t>
  </si>
  <si>
    <t>花架</t>
  </si>
  <si>
    <t>搁板、挂钩</t>
  </si>
  <si>
    <t>装饰物</t>
  </si>
  <si>
    <t>厨房</t>
  </si>
  <si>
    <t>厨房杆子、挂钩</t>
  </si>
  <si>
    <t>微波炉搁架</t>
  </si>
  <si>
    <t>搁板</t>
  </si>
  <si>
    <t>窗帘</t>
  </si>
  <si>
    <t>最后在当地定做了百叶窗</t>
  </si>
  <si>
    <t>卫生间</t>
  </si>
  <si>
    <t>装饰花瓶</t>
  </si>
  <si>
    <t>马桶盖</t>
  </si>
  <si>
    <t>家电</t>
  </si>
  <si>
    <t>油烟机套装</t>
  </si>
  <si>
    <t>热水器</t>
  </si>
  <si>
    <t>冰箱</t>
  </si>
  <si>
    <t>主要指标
制冷方式：直冷式（有霜）和风冷式（无霜）
控温方式：电脑、机械</t>
  </si>
  <si>
    <t>净水器</t>
  </si>
  <si>
    <t>电视机</t>
  </si>
  <si>
    <t>康佳： LED46F5580
创维：46E5CHR
TCL
长虹： LED46B1080</t>
  </si>
  <si>
    <t>空调</t>
  </si>
  <si>
    <t>洗衣机</t>
  </si>
  <si>
    <t>主要指标：电机类型，能耗级别
主要关心：噪音大不大，耗水耗电</t>
  </si>
  <si>
    <t>风扇</t>
  </si>
  <si>
    <t>家居用品</t>
  </si>
  <si>
    <t>毛巾</t>
  </si>
  <si>
    <t>娃娃</t>
  </si>
  <si>
    <t>招财猫</t>
  </si>
  <si>
    <t>杯子</t>
  </si>
  <si>
    <t>其他</t>
  </si>
  <si>
    <t>电视服务</t>
  </si>
  <si>
    <t>国安广电</t>
  </si>
  <si>
    <t>520/年，高清版</t>
  </si>
  <si>
    <t>宽带服务</t>
  </si>
  <si>
    <t>铁通</t>
  </si>
  <si>
    <t>400/年，给家里人用足够了</t>
  </si>
  <si>
    <r>
      <t>12</t>
    </r>
    <r>
      <rPr>
        <sz val="10"/>
        <color rgb="FF000000"/>
        <rFont val="宋体"/>
        <family val="3"/>
        <charset val="134"/>
      </rPr>
      <t>英寸</t>
    </r>
    <r>
      <rPr>
        <sz val="10"/>
        <color rgb="FF000000"/>
        <rFont val="Arial"/>
      </rPr>
      <t>(</t>
    </r>
    <r>
      <rPr>
        <sz val="10"/>
        <color rgb="FF000000"/>
        <rFont val="宋体"/>
        <family val="3"/>
        <charset val="134"/>
      </rPr>
      <t>直径</t>
    </r>
    <r>
      <rPr>
        <sz val="10"/>
        <color rgb="FF000000"/>
        <rFont val="Arial"/>
      </rPr>
      <t>30cm)</t>
    </r>
    <phoneticPr fontId="17" type="noConversion"/>
  </si>
  <si>
    <t>图片</t>
    <phoneticPr fontId="17" type="noConversion"/>
  </si>
  <si>
    <t>品牌</t>
    <phoneticPr fontId="17" type="noConversion"/>
  </si>
  <si>
    <r>
      <t>苗苗品牌欧式田园</t>
    </r>
    <r>
      <rPr>
        <sz val="10.5"/>
        <color rgb="FF000000"/>
        <rFont val="Times New Roman"/>
        <family val="1"/>
      </rPr>
      <t>MM8A05</t>
    </r>
    <r>
      <rPr>
        <sz val="10.5"/>
        <color rgb="FF000000"/>
        <rFont val="宋体"/>
        <family val="3"/>
        <charset val="134"/>
      </rPr>
      <t>实木双人床</t>
    </r>
  </si>
  <si>
    <t>规 格：1800*2000mm</t>
  </si>
  <si>
    <t>合计</t>
    <phoneticPr fontId="17" type="noConversion"/>
  </si>
  <si>
    <t>总计</t>
    <phoneticPr fontId="17" type="noConversion"/>
  </si>
  <si>
    <t>布艺</t>
    <phoneticPr fontId="17" type="noConversion"/>
  </si>
  <si>
    <t>客厅</t>
    <phoneticPr fontId="17" type="noConversion"/>
  </si>
  <si>
    <t>卧室</t>
    <phoneticPr fontId="17" type="noConversion"/>
  </si>
  <si>
    <t>书房</t>
    <phoneticPr fontId="17" type="noConversion"/>
  </si>
  <si>
    <t>窗帘</t>
    <phoneticPr fontId="17" type="noConversion"/>
  </si>
  <si>
    <t>沙发套</t>
    <phoneticPr fontId="17" type="noConversion"/>
  </si>
  <si>
    <t>餐厅</t>
    <phoneticPr fontId="17" type="noConversion"/>
  </si>
  <si>
    <t>桌布</t>
    <phoneticPr fontId="17" type="noConversion"/>
  </si>
  <si>
    <t>床品</t>
    <phoneticPr fontId="17" type="noConversion"/>
  </si>
  <si>
    <t>合计</t>
    <phoneticPr fontId="17" type="noConversion"/>
  </si>
  <si>
    <t>阳台</t>
    <phoneticPr fontId="17" type="noConversion"/>
  </si>
  <si>
    <t>靠垫</t>
    <phoneticPr fontId="17" type="noConversion"/>
  </si>
  <si>
    <t>沙发巾</t>
    <phoneticPr fontId="17" type="noConversion"/>
  </si>
  <si>
    <t>地毯</t>
    <phoneticPr fontId="17" type="noConversion"/>
  </si>
  <si>
    <t xml:space="preserve">灯具 </t>
    <phoneticPr fontId="17" type="noConversion"/>
  </si>
  <si>
    <r>
      <rPr>
        <sz val="10"/>
        <color rgb="FF000000"/>
        <rFont val="宋体"/>
        <family val="3"/>
        <charset val="134"/>
      </rPr>
      <t>客厅</t>
    </r>
    <r>
      <rPr>
        <sz val="10"/>
        <color rgb="FF000000"/>
        <rFont val="Arial"/>
        <family val="2"/>
      </rPr>
      <t xml:space="preserve"> </t>
    </r>
    <phoneticPr fontId="17" type="noConversion"/>
  </si>
  <si>
    <r>
      <rPr>
        <sz val="10"/>
        <color rgb="FF000000"/>
        <rFont val="宋体"/>
        <family val="3"/>
        <charset val="134"/>
      </rPr>
      <t>餐厅</t>
    </r>
    <r>
      <rPr>
        <sz val="10"/>
        <color rgb="FF000000"/>
        <rFont val="Arial"/>
        <family val="2"/>
      </rPr>
      <t xml:space="preserve"> </t>
    </r>
    <phoneticPr fontId="17" type="noConversion"/>
  </si>
  <si>
    <t>主卧</t>
    <phoneticPr fontId="17" type="noConversion"/>
  </si>
  <si>
    <t>卫生间</t>
    <phoneticPr fontId="17" type="noConversion"/>
  </si>
  <si>
    <t>主卧</t>
    <phoneticPr fontId="17" type="noConversion"/>
  </si>
  <si>
    <t>次卧</t>
    <phoneticPr fontId="17" type="noConversion"/>
  </si>
  <si>
    <t>主灯</t>
    <phoneticPr fontId="17" type="noConversion"/>
  </si>
  <si>
    <r>
      <rPr>
        <sz val="10"/>
        <color rgb="FF000000"/>
        <rFont val="宋体"/>
        <family val="3"/>
        <charset val="134"/>
      </rPr>
      <t>落地灯</t>
    </r>
    <r>
      <rPr>
        <sz val="10"/>
        <color rgb="FF000000"/>
        <rFont val="Arial"/>
        <family val="2"/>
      </rPr>
      <t xml:space="preserve"> </t>
    </r>
    <phoneticPr fontId="17" type="noConversion"/>
  </si>
  <si>
    <r>
      <rPr>
        <sz val="10"/>
        <color rgb="FF000000"/>
        <rFont val="宋体"/>
        <family val="3"/>
        <charset val="134"/>
      </rPr>
      <t>吊灯</t>
    </r>
    <r>
      <rPr>
        <sz val="10"/>
        <color rgb="FF000000"/>
        <rFont val="Arial"/>
        <family val="2"/>
      </rPr>
      <t xml:space="preserve"> </t>
    </r>
    <phoneticPr fontId="17" type="noConversion"/>
  </si>
  <si>
    <r>
      <rPr>
        <sz val="10"/>
        <color rgb="FF000000"/>
        <rFont val="宋体"/>
        <family val="3"/>
        <charset val="134"/>
      </rPr>
      <t>装饰画</t>
    </r>
    <r>
      <rPr>
        <sz val="10"/>
        <color rgb="FF000000"/>
        <rFont val="Arial"/>
        <family val="2"/>
      </rPr>
      <t xml:space="preserve"> </t>
    </r>
    <phoneticPr fontId="17" type="noConversion"/>
  </si>
  <si>
    <t xml:space="preserve">集成吊顶 </t>
    <phoneticPr fontId="17" type="noConversion"/>
  </si>
  <si>
    <t>客厅</t>
    <phoneticPr fontId="17" type="noConversion"/>
  </si>
  <si>
    <t xml:space="preserve">餐厅 </t>
    <phoneticPr fontId="17" type="noConversion"/>
  </si>
  <si>
    <r>
      <t xml:space="preserve"> </t>
    </r>
    <r>
      <rPr>
        <sz val="10"/>
        <color rgb="FF000000"/>
        <rFont val="宋体"/>
        <family val="3"/>
        <charset val="134"/>
      </rPr>
      <t>次卧</t>
    </r>
    <phoneticPr fontId="17" type="noConversion"/>
  </si>
  <si>
    <t>书房</t>
    <phoneticPr fontId="17" type="noConversion"/>
  </si>
  <si>
    <t xml:space="preserve">阳台 </t>
    <phoneticPr fontId="17" type="noConversion"/>
  </si>
  <si>
    <t>玄关</t>
    <phoneticPr fontId="17" type="noConversion"/>
  </si>
  <si>
    <t>工艺品</t>
    <phoneticPr fontId="17" type="noConversion"/>
  </si>
  <si>
    <t>厨房</t>
    <phoneticPr fontId="17" type="noConversion"/>
  </si>
  <si>
    <t>吸顶灯</t>
    <phoneticPr fontId="17" type="noConversion"/>
  </si>
  <si>
    <t>合计</t>
    <phoneticPr fontId="17" type="noConversion"/>
  </si>
  <si>
    <t>合计</t>
    <phoneticPr fontId="17" type="noConversion"/>
  </si>
  <si>
    <t>绿植</t>
    <phoneticPr fontId="17" type="noConversion"/>
  </si>
</sst>
</file>

<file path=xl/styles.xml><?xml version="1.0" encoding="utf-8"?>
<styleSheet xmlns="http://schemas.openxmlformats.org/spreadsheetml/2006/main">
  <fonts count="24">
    <font>
      <sz val="10"/>
      <color rgb="FF000000"/>
      <name val="Arial"/>
    </font>
    <font>
      <b/>
      <sz val="10"/>
      <color rgb="FFFFFFFF"/>
      <name val="宋体"/>
      <charset val="134"/>
    </font>
    <font>
      <sz val="10"/>
      <color rgb="FF000000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rgb="FF000000"/>
      <name val="宋体"/>
      <charset val="134"/>
    </font>
    <font>
      <b/>
      <sz val="10"/>
      <color rgb="FFFFFFFF"/>
      <name val="宋体"/>
      <charset val="134"/>
    </font>
    <font>
      <b/>
      <sz val="10"/>
      <color rgb="FFFFFFFF"/>
      <name val="宋体"/>
      <charset val="134"/>
    </font>
    <font>
      <sz val="10"/>
      <color rgb="FF000000"/>
      <name val="Arial"/>
    </font>
    <font>
      <b/>
      <sz val="10"/>
      <color rgb="FFFFFFFF"/>
      <name val="Arial"/>
    </font>
    <font>
      <sz val="10"/>
      <color rgb="FF000000"/>
      <name val="宋体"/>
      <charset val="134"/>
    </font>
    <font>
      <b/>
      <sz val="10"/>
      <color rgb="FFFFFFFF"/>
      <name val="宋体"/>
      <charset val="134"/>
    </font>
    <font>
      <sz val="10"/>
      <color rgb="FF000000"/>
      <name val="Arial"/>
    </font>
    <font>
      <sz val="10"/>
      <name val="Arial"/>
      <family val="2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b/>
      <sz val="10"/>
      <color rgb="FFFFFFFF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i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F90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9537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16" fillId="9" borderId="14" xfId="0" applyFont="1" applyFill="1" applyBorder="1" applyAlignment="1">
      <alignment vertical="center" wrapText="1"/>
    </xf>
    <xf numFmtId="0" fontId="19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11" fillId="6" borderId="16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20" fillId="3" borderId="16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18" fillId="0" borderId="16" xfId="0" applyFont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8" fillId="0" borderId="16" xfId="0" applyFont="1" applyBorder="1" applyAlignment="1">
      <alignment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 wrapText="1"/>
    </xf>
    <xf numFmtId="0" fontId="15" fillId="10" borderId="16" xfId="0" applyFont="1" applyFill="1" applyBorder="1" applyAlignment="1">
      <alignment vertical="center" wrapText="1"/>
    </xf>
    <xf numFmtId="0" fontId="15" fillId="10" borderId="13" xfId="0" applyFont="1" applyFill="1" applyBorder="1" applyAlignment="1">
      <alignment vertical="center" wrapText="1"/>
    </xf>
    <xf numFmtId="0" fontId="16" fillId="10" borderId="16" xfId="0" applyFont="1" applyFill="1" applyBorder="1" applyAlignment="1">
      <alignment vertical="center" wrapText="1"/>
    </xf>
    <xf numFmtId="0" fontId="4" fillId="10" borderId="0" xfId="0" applyFont="1" applyFill="1" applyAlignment="1">
      <alignment vertical="center" wrapText="1"/>
    </xf>
    <xf numFmtId="0" fontId="0" fillId="10" borderId="0" xfId="0" applyFill="1" applyAlignment="1">
      <alignment wrapText="1"/>
    </xf>
    <xf numFmtId="0" fontId="18" fillId="10" borderId="22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center" vertical="center" wrapText="1"/>
    </xf>
    <xf numFmtId="0" fontId="0" fillId="10" borderId="16" xfId="0" applyFill="1" applyBorder="1" applyAlignment="1">
      <alignment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11" borderId="3" xfId="0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23" fillId="0" borderId="16" xfId="0" applyFont="1" applyFill="1" applyBorder="1" applyAlignment="1">
      <alignment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vertical="center" wrapText="1"/>
    </xf>
    <xf numFmtId="0" fontId="23" fillId="0" borderId="0" xfId="0" applyFont="1" applyFill="1" applyAlignment="1">
      <alignment wrapText="1"/>
    </xf>
    <xf numFmtId="0" fontId="19" fillId="0" borderId="22" xfId="0" applyFont="1" applyFill="1" applyBorder="1" applyAlignment="1">
      <alignment horizontal="center" vertical="center" wrapText="1"/>
    </xf>
    <xf numFmtId="0" fontId="19" fillId="0" borderId="22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vertical="center" wrapText="1"/>
    </xf>
    <xf numFmtId="0" fontId="19" fillId="0" borderId="16" xfId="0" applyFont="1" applyFill="1" applyBorder="1" applyAlignment="1">
      <alignment vertical="center" wrapText="1"/>
    </xf>
    <xf numFmtId="0" fontId="19" fillId="0" borderId="20" xfId="0" applyFont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2200275</xdr:colOff>
      <xdr:row>1</xdr:row>
      <xdr:rowOff>1647825</xdr:rowOff>
    </xdr:to>
    <xdr:pic>
      <xdr:nvPicPr>
        <xdr:cNvPr id="1027" name="Picture 3" descr="T2tC0SXaJcXXXXXXXX_!!980552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66925" y="238125"/>
          <a:ext cx="2200275" cy="1647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1"/>
  <sheetViews>
    <sheetView showGridLines="0" tabSelected="1" workbookViewId="0">
      <pane ySplit="1" topLeftCell="A2" activePane="bottomLeft" state="frozen"/>
      <selection pane="bottomLeft" activeCell="I110" sqref="I110"/>
    </sheetView>
  </sheetViews>
  <sheetFormatPr defaultColWidth="17.140625" defaultRowHeight="12.75" customHeight="1"/>
  <cols>
    <col min="1" max="1" width="7.7109375" customWidth="1"/>
    <col min="2" max="2" width="6.85546875" customWidth="1"/>
    <col min="3" max="3" width="9" customWidth="1"/>
    <col min="4" max="4" width="31" customWidth="1"/>
    <col min="5" max="5" width="15.42578125" customWidth="1"/>
    <col min="6" max="6" width="16.28515625" customWidth="1"/>
    <col min="7" max="7" width="5.42578125" customWidth="1"/>
    <col min="8" max="8" width="7" customWidth="1"/>
    <col min="9" max="9" width="9.85546875" customWidth="1"/>
    <col min="10" max="10" width="11.7109375" style="53" customWidth="1"/>
    <col min="11" max="11" width="7.28515625" customWidth="1"/>
    <col min="12" max="14" width="8.42578125" customWidth="1"/>
    <col min="15" max="15" width="8" customWidth="1"/>
  </cols>
  <sheetData>
    <row r="1" spans="1:16">
      <c r="A1" s="5" t="s">
        <v>0</v>
      </c>
      <c r="B1" s="12" t="s">
        <v>1</v>
      </c>
      <c r="C1" s="5" t="s">
        <v>2</v>
      </c>
      <c r="D1" s="21" t="s">
        <v>107</v>
      </c>
      <c r="E1" s="21" t="s">
        <v>108</v>
      </c>
      <c r="F1" s="10" t="s">
        <v>3</v>
      </c>
      <c r="G1" s="10" t="s">
        <v>4</v>
      </c>
      <c r="H1" s="10" t="s">
        <v>5</v>
      </c>
      <c r="I1" s="10" t="s">
        <v>6</v>
      </c>
      <c r="J1" s="54" t="s">
        <v>7</v>
      </c>
      <c r="K1" s="8" t="s">
        <v>8</v>
      </c>
      <c r="L1" s="24" t="s">
        <v>9</v>
      </c>
      <c r="M1" s="25"/>
      <c r="N1" s="26"/>
      <c r="O1" s="1" t="s">
        <v>10</v>
      </c>
      <c r="P1" s="3"/>
    </row>
    <row r="2" spans="1:16" ht="111.75" customHeight="1">
      <c r="A2" s="27" t="s">
        <v>11</v>
      </c>
      <c r="B2" s="28" t="s">
        <v>12</v>
      </c>
      <c r="C2" s="13" t="s">
        <v>13</v>
      </c>
      <c r="D2" s="17"/>
      <c r="E2" s="13" t="s">
        <v>109</v>
      </c>
      <c r="F2" s="22" t="s">
        <v>110</v>
      </c>
      <c r="G2" s="13">
        <v>1</v>
      </c>
      <c r="H2" s="13">
        <v>4139</v>
      </c>
      <c r="I2" s="22">
        <v>4139</v>
      </c>
      <c r="J2" s="49"/>
      <c r="K2" s="13" t="s">
        <v>14</v>
      </c>
      <c r="L2" s="13"/>
      <c r="M2" s="13"/>
      <c r="N2" s="13"/>
      <c r="O2" s="13"/>
      <c r="P2" s="3"/>
    </row>
    <row r="3" spans="1:16" ht="80.25" customHeight="1">
      <c r="A3" s="27"/>
      <c r="B3" s="27"/>
      <c r="C3" s="13" t="s">
        <v>15</v>
      </c>
      <c r="D3" s="17"/>
      <c r="E3" s="17"/>
      <c r="F3" s="13" t="s">
        <v>16</v>
      </c>
      <c r="G3" s="13">
        <v>2</v>
      </c>
      <c r="H3" s="13">
        <v>1399</v>
      </c>
      <c r="I3" s="13">
        <f>G3*H3</f>
        <v>2798</v>
      </c>
      <c r="J3" s="49"/>
      <c r="K3" s="13" t="s">
        <v>14</v>
      </c>
      <c r="L3" s="15" t="s">
        <v>17</v>
      </c>
      <c r="M3" s="13" t="s">
        <v>18</v>
      </c>
      <c r="N3" s="13" t="s">
        <v>19</v>
      </c>
      <c r="O3" s="13"/>
      <c r="P3" s="3"/>
    </row>
    <row r="4" spans="1:16" ht="18.75" customHeight="1">
      <c r="A4" s="27"/>
      <c r="B4" s="27"/>
      <c r="C4" s="13" t="s">
        <v>20</v>
      </c>
      <c r="D4" s="17"/>
      <c r="E4" s="17"/>
      <c r="F4" s="13" t="s">
        <v>16</v>
      </c>
      <c r="G4" s="13"/>
      <c r="H4" s="13"/>
      <c r="I4" s="13"/>
      <c r="J4" s="49"/>
      <c r="K4" s="13" t="s">
        <v>21</v>
      </c>
      <c r="L4" s="13"/>
      <c r="M4" s="13"/>
      <c r="N4" s="13"/>
      <c r="O4" s="13"/>
      <c r="P4" s="3"/>
    </row>
    <row r="5" spans="1:16" ht="18.75" customHeight="1">
      <c r="A5" s="27"/>
      <c r="B5" s="27"/>
      <c r="C5" s="13" t="s">
        <v>22</v>
      </c>
      <c r="D5" s="17"/>
      <c r="E5" s="17"/>
      <c r="F5" s="13"/>
      <c r="G5" s="13">
        <v>1</v>
      </c>
      <c r="H5" s="13">
        <v>300</v>
      </c>
      <c r="I5" s="13">
        <v>300</v>
      </c>
      <c r="J5" s="49"/>
      <c r="K5" s="13" t="s">
        <v>21</v>
      </c>
      <c r="L5" s="13"/>
      <c r="M5" s="13"/>
      <c r="N5" s="13"/>
      <c r="O5" s="13"/>
      <c r="P5" s="3"/>
    </row>
    <row r="6" spans="1:16" ht="25.5">
      <c r="A6" s="27"/>
      <c r="B6" s="27"/>
      <c r="C6" s="13" t="s">
        <v>23</v>
      </c>
      <c r="D6" s="17"/>
      <c r="E6" s="17"/>
      <c r="F6" s="13" t="s">
        <v>24</v>
      </c>
      <c r="G6" s="13">
        <v>1</v>
      </c>
      <c r="H6" s="13">
        <v>208</v>
      </c>
      <c r="I6" s="13">
        <f>G6*H6</f>
        <v>208</v>
      </c>
      <c r="J6" s="49"/>
      <c r="K6" s="13" t="s">
        <v>14</v>
      </c>
      <c r="L6" s="13"/>
      <c r="M6" s="13"/>
      <c r="N6" s="13"/>
      <c r="O6" s="13"/>
      <c r="P6" s="3"/>
    </row>
    <row r="7" spans="1:16">
      <c r="A7" s="27"/>
      <c r="B7" s="27"/>
      <c r="C7" s="13" t="s">
        <v>25</v>
      </c>
      <c r="D7" s="17"/>
      <c r="E7" s="17"/>
      <c r="F7" s="13" t="s">
        <v>26</v>
      </c>
      <c r="G7" s="13">
        <v>1</v>
      </c>
      <c r="H7" s="13">
        <v>159</v>
      </c>
      <c r="I7" s="13">
        <f>G7*H7</f>
        <v>159</v>
      </c>
      <c r="J7" s="49"/>
      <c r="K7" s="13" t="s">
        <v>14</v>
      </c>
      <c r="L7" s="13"/>
      <c r="M7" s="13"/>
      <c r="N7" s="13"/>
      <c r="O7" s="13"/>
      <c r="P7" s="3"/>
    </row>
    <row r="8" spans="1:16">
      <c r="A8" s="27"/>
      <c r="B8" s="27"/>
      <c r="C8" s="13" t="s">
        <v>27</v>
      </c>
      <c r="D8" s="17"/>
      <c r="E8" s="17"/>
      <c r="F8" s="13"/>
      <c r="G8" s="13"/>
      <c r="H8" s="13"/>
      <c r="I8" s="13"/>
      <c r="J8" s="49"/>
      <c r="K8" s="13"/>
      <c r="L8" s="13"/>
      <c r="M8" s="13"/>
      <c r="N8" s="13"/>
      <c r="O8" s="13"/>
      <c r="P8" s="3"/>
    </row>
    <row r="9" spans="1:16" ht="18.75" customHeight="1">
      <c r="A9" s="27"/>
      <c r="B9" s="27"/>
      <c r="C9" s="13" t="s">
        <v>28</v>
      </c>
      <c r="D9" s="17"/>
      <c r="E9" s="17"/>
      <c r="F9" s="13"/>
      <c r="G9" s="13"/>
      <c r="H9" s="13"/>
      <c r="I9" s="13"/>
      <c r="J9" s="49"/>
      <c r="K9" s="13"/>
      <c r="L9" s="13"/>
      <c r="M9" s="13"/>
      <c r="N9" s="13"/>
      <c r="O9" s="13"/>
      <c r="P9" s="3"/>
    </row>
    <row r="10" spans="1:16" ht="25.5">
      <c r="A10" s="27"/>
      <c r="B10" s="27"/>
      <c r="C10" s="13" t="s">
        <v>29</v>
      </c>
      <c r="D10" s="17"/>
      <c r="E10" s="17"/>
      <c r="F10" s="13"/>
      <c r="G10" s="13"/>
      <c r="H10" s="13"/>
      <c r="I10" s="13"/>
      <c r="J10" s="49"/>
      <c r="K10" s="13" t="s">
        <v>14</v>
      </c>
      <c r="L10" s="13"/>
      <c r="M10" s="13"/>
      <c r="N10" s="13"/>
      <c r="O10" s="13"/>
      <c r="P10" s="3"/>
    </row>
    <row r="11" spans="1:16" ht="18.75" customHeight="1">
      <c r="A11" s="27"/>
      <c r="B11" s="27"/>
      <c r="C11" s="13" t="s">
        <v>30</v>
      </c>
      <c r="D11" s="17"/>
      <c r="E11" s="17"/>
      <c r="F11" s="13"/>
      <c r="G11" s="13"/>
      <c r="H11" s="13"/>
      <c r="I11" s="13"/>
      <c r="J11" s="49"/>
      <c r="K11" s="7" t="s">
        <v>31</v>
      </c>
      <c r="L11" s="13"/>
      <c r="M11" s="13"/>
      <c r="N11" s="13"/>
      <c r="O11" s="13"/>
      <c r="P11" s="3"/>
    </row>
    <row r="12" spans="1:16" ht="51">
      <c r="A12" s="27"/>
      <c r="B12" s="27"/>
      <c r="C12" s="13" t="s">
        <v>32</v>
      </c>
      <c r="D12" s="17"/>
      <c r="E12" s="17"/>
      <c r="F12" s="13" t="s">
        <v>33</v>
      </c>
      <c r="G12" s="13">
        <v>2</v>
      </c>
      <c r="H12" s="13">
        <v>69</v>
      </c>
      <c r="I12" s="13">
        <f t="shared" ref="I12:I19" si="0">G12*H12</f>
        <v>138</v>
      </c>
      <c r="J12" s="49"/>
      <c r="K12" s="13" t="s">
        <v>14</v>
      </c>
      <c r="L12" s="13"/>
      <c r="M12" s="13"/>
      <c r="N12" s="13"/>
      <c r="O12" s="13" t="s">
        <v>34</v>
      </c>
      <c r="P12" s="3"/>
    </row>
    <row r="13" spans="1:16" ht="25.5">
      <c r="A13" s="27"/>
      <c r="B13" s="27"/>
      <c r="C13" s="13" t="s">
        <v>35</v>
      </c>
      <c r="D13" s="17"/>
      <c r="E13" s="17"/>
      <c r="F13" s="13"/>
      <c r="G13" s="13">
        <v>1</v>
      </c>
      <c r="H13" s="13">
        <v>131.1</v>
      </c>
      <c r="I13" s="13">
        <f t="shared" si="0"/>
        <v>131.1</v>
      </c>
      <c r="J13" s="49"/>
      <c r="K13" s="13" t="s">
        <v>14</v>
      </c>
      <c r="L13" s="13"/>
      <c r="M13" s="13"/>
      <c r="N13" s="13"/>
      <c r="O13" s="13"/>
      <c r="P13" s="3"/>
    </row>
    <row r="14" spans="1:16" ht="25.5">
      <c r="A14" s="27"/>
      <c r="B14" s="27"/>
      <c r="C14" s="13" t="s">
        <v>36</v>
      </c>
      <c r="D14" s="17"/>
      <c r="E14" s="17"/>
      <c r="F14" s="13" t="s">
        <v>37</v>
      </c>
      <c r="G14" s="13">
        <v>1</v>
      </c>
      <c r="H14" s="13">
        <v>34.200000000000003</v>
      </c>
      <c r="I14" s="13">
        <f t="shared" si="0"/>
        <v>34.200000000000003</v>
      </c>
      <c r="J14" s="49"/>
      <c r="K14" s="13" t="s">
        <v>14</v>
      </c>
      <c r="L14" s="13"/>
      <c r="M14" s="13"/>
      <c r="N14" s="13"/>
      <c r="O14" s="13"/>
      <c r="P14" s="3"/>
    </row>
    <row r="15" spans="1:16" ht="18.75" customHeight="1">
      <c r="A15" s="27"/>
      <c r="B15" s="28" t="s">
        <v>38</v>
      </c>
      <c r="C15" s="13" t="s">
        <v>39</v>
      </c>
      <c r="D15" s="17"/>
      <c r="E15" s="17"/>
      <c r="F15" s="13"/>
      <c r="G15" s="13">
        <v>1</v>
      </c>
      <c r="H15" s="13">
        <v>3385</v>
      </c>
      <c r="I15" s="13">
        <f t="shared" si="0"/>
        <v>3385</v>
      </c>
      <c r="J15" s="49"/>
      <c r="K15" s="13" t="s">
        <v>14</v>
      </c>
      <c r="L15" s="13"/>
      <c r="M15" s="13"/>
      <c r="N15" s="13"/>
      <c r="O15" s="13"/>
      <c r="P15" s="3"/>
    </row>
    <row r="16" spans="1:16" ht="18.75" customHeight="1">
      <c r="A16" s="27"/>
      <c r="B16" s="28"/>
      <c r="C16" s="13" t="s">
        <v>40</v>
      </c>
      <c r="D16" s="17"/>
      <c r="E16" s="17"/>
      <c r="F16" s="13" t="s">
        <v>41</v>
      </c>
      <c r="G16" s="13">
        <v>1</v>
      </c>
      <c r="H16" s="13">
        <v>999</v>
      </c>
      <c r="I16" s="13">
        <f t="shared" si="0"/>
        <v>999</v>
      </c>
      <c r="J16" s="49"/>
      <c r="K16" s="13" t="s">
        <v>14</v>
      </c>
      <c r="L16" s="13"/>
      <c r="M16" s="13"/>
      <c r="N16" s="13"/>
      <c r="O16" s="13"/>
      <c r="P16" s="3"/>
    </row>
    <row r="17" spans="1:16" ht="25.5">
      <c r="A17" s="27"/>
      <c r="B17" s="28"/>
      <c r="C17" s="13" t="s">
        <v>42</v>
      </c>
      <c r="D17" s="17"/>
      <c r="E17" s="17"/>
      <c r="F17" s="13" t="s">
        <v>43</v>
      </c>
      <c r="G17" s="13">
        <v>1</v>
      </c>
      <c r="H17" s="13">
        <v>154.80000000000001</v>
      </c>
      <c r="I17" s="13">
        <f t="shared" si="0"/>
        <v>154.80000000000001</v>
      </c>
      <c r="J17" s="49"/>
      <c r="K17" s="13" t="s">
        <v>14</v>
      </c>
      <c r="L17" s="13"/>
      <c r="M17" s="13"/>
      <c r="N17" s="13"/>
      <c r="O17" s="13"/>
      <c r="P17" s="3"/>
    </row>
    <row r="18" spans="1:16" ht="25.5">
      <c r="A18" s="27"/>
      <c r="B18" s="28"/>
      <c r="C18" s="13" t="s">
        <v>44</v>
      </c>
      <c r="D18" s="17"/>
      <c r="E18" s="17"/>
      <c r="F18" s="13" t="s">
        <v>45</v>
      </c>
      <c r="G18" s="13">
        <v>3</v>
      </c>
      <c r="H18" s="13">
        <v>96.6</v>
      </c>
      <c r="I18" s="13">
        <f t="shared" si="0"/>
        <v>289.79999999999995</v>
      </c>
      <c r="J18" s="49"/>
      <c r="K18" s="13" t="s">
        <v>14</v>
      </c>
      <c r="L18" s="13"/>
      <c r="M18" s="13"/>
      <c r="N18" s="13"/>
      <c r="O18" s="13"/>
      <c r="P18" s="3"/>
    </row>
    <row r="19" spans="1:16" ht="25.5">
      <c r="A19" s="27"/>
      <c r="B19" s="28"/>
      <c r="C19" s="13" t="s">
        <v>46</v>
      </c>
      <c r="D19" s="17"/>
      <c r="E19" s="17"/>
      <c r="F19" s="13" t="s">
        <v>33</v>
      </c>
      <c r="G19" s="13">
        <v>2</v>
      </c>
      <c r="H19" s="13">
        <v>88</v>
      </c>
      <c r="I19" s="13">
        <f t="shared" si="0"/>
        <v>176</v>
      </c>
      <c r="J19" s="49"/>
      <c r="K19" s="13" t="s">
        <v>14</v>
      </c>
      <c r="L19" s="13"/>
      <c r="M19" s="13"/>
      <c r="N19" s="13"/>
      <c r="O19" s="13"/>
      <c r="P19" s="3"/>
    </row>
    <row r="20" spans="1:16" ht="18.75" customHeight="1">
      <c r="A20" s="27"/>
      <c r="B20" s="28"/>
      <c r="C20" s="13" t="s">
        <v>47</v>
      </c>
      <c r="D20" s="17"/>
      <c r="E20" s="17"/>
      <c r="F20" s="13"/>
      <c r="G20" s="13"/>
      <c r="H20" s="13"/>
      <c r="I20" s="13"/>
      <c r="J20" s="49"/>
      <c r="K20" s="13"/>
      <c r="L20" s="13"/>
      <c r="M20" s="13"/>
      <c r="N20" s="13"/>
      <c r="O20" s="13"/>
      <c r="P20" s="3"/>
    </row>
    <row r="21" spans="1:16" ht="18.75" customHeight="1">
      <c r="A21" s="27"/>
      <c r="B21" s="28"/>
      <c r="C21" s="13" t="s">
        <v>48</v>
      </c>
      <c r="D21" s="17"/>
      <c r="E21" s="17"/>
      <c r="F21" s="13"/>
      <c r="G21" s="13"/>
      <c r="H21" s="13"/>
      <c r="I21" s="13"/>
      <c r="J21" s="49"/>
      <c r="K21" s="13"/>
      <c r="L21" s="13"/>
      <c r="M21" s="13"/>
      <c r="N21" s="13"/>
      <c r="O21" s="13"/>
      <c r="P21" s="3"/>
    </row>
    <row r="22" spans="1:16" ht="18.75" customHeight="1">
      <c r="A22" s="27"/>
      <c r="B22" s="28"/>
      <c r="C22" s="13" t="s">
        <v>49</v>
      </c>
      <c r="D22" s="17"/>
      <c r="E22" s="17"/>
      <c r="F22" s="13" t="s">
        <v>50</v>
      </c>
      <c r="G22" s="13">
        <v>3</v>
      </c>
      <c r="H22" s="13"/>
      <c r="I22" s="13">
        <v>200</v>
      </c>
      <c r="J22" s="49"/>
      <c r="K22" s="13" t="s">
        <v>14</v>
      </c>
      <c r="L22" s="13"/>
      <c r="M22" s="13"/>
      <c r="N22" s="13"/>
      <c r="O22" s="14"/>
      <c r="P22" s="3"/>
    </row>
    <row r="23" spans="1:16" ht="18.75" customHeight="1">
      <c r="A23" s="27"/>
      <c r="B23" s="28"/>
      <c r="C23" s="13" t="s">
        <v>51</v>
      </c>
      <c r="D23" s="17"/>
      <c r="E23" s="17"/>
      <c r="F23" s="13"/>
      <c r="G23" s="13"/>
      <c r="H23" s="13"/>
      <c r="I23" s="13"/>
      <c r="J23" s="49"/>
      <c r="K23" s="13" t="s">
        <v>14</v>
      </c>
      <c r="L23" s="13"/>
      <c r="M23" s="13"/>
      <c r="N23" s="13"/>
      <c r="O23" s="14"/>
      <c r="P23" s="3"/>
    </row>
    <row r="24" spans="1:16" ht="18.75" customHeight="1">
      <c r="A24" s="27"/>
      <c r="B24" s="28"/>
      <c r="C24" s="13" t="s">
        <v>52</v>
      </c>
      <c r="D24" s="17"/>
      <c r="E24" s="17"/>
      <c r="F24" s="13"/>
      <c r="G24" s="13"/>
      <c r="H24" s="13"/>
      <c r="I24" s="13"/>
      <c r="J24" s="49"/>
      <c r="K24" s="13" t="s">
        <v>21</v>
      </c>
      <c r="L24" s="13"/>
      <c r="M24" s="13"/>
      <c r="N24" s="13"/>
      <c r="O24" s="13"/>
      <c r="P24" s="3"/>
    </row>
    <row r="25" spans="1:16" ht="18.75" customHeight="1">
      <c r="A25" s="27"/>
      <c r="B25" s="28"/>
      <c r="C25" s="13" t="s">
        <v>53</v>
      </c>
      <c r="D25" s="17"/>
      <c r="E25" s="17"/>
      <c r="F25" s="13" t="s">
        <v>54</v>
      </c>
      <c r="G25" s="13">
        <v>1</v>
      </c>
      <c r="H25" s="13">
        <v>79</v>
      </c>
      <c r="I25" s="13">
        <f>G25*H25</f>
        <v>79</v>
      </c>
      <c r="J25" s="49"/>
      <c r="K25" s="13" t="s">
        <v>14</v>
      </c>
      <c r="L25" s="13"/>
      <c r="M25" s="13"/>
      <c r="N25" s="13"/>
      <c r="O25" s="13"/>
      <c r="P25" s="3"/>
    </row>
    <row r="26" spans="1:16" ht="18.75" customHeight="1">
      <c r="A26" s="27"/>
      <c r="B26" s="28"/>
      <c r="C26" s="7" t="s">
        <v>55</v>
      </c>
      <c r="D26" s="18"/>
      <c r="E26" s="18"/>
      <c r="F26" s="13"/>
      <c r="G26" s="13"/>
      <c r="H26" s="13"/>
      <c r="I26" s="13"/>
      <c r="J26" s="49"/>
      <c r="K26" s="13"/>
      <c r="L26" s="13"/>
      <c r="M26" s="13"/>
      <c r="N26" s="13"/>
      <c r="O26" s="13"/>
      <c r="P26" s="3"/>
    </row>
    <row r="27" spans="1:16" ht="18.75" customHeight="1">
      <c r="A27" s="27"/>
      <c r="B27" s="28" t="s">
        <v>56</v>
      </c>
      <c r="C27" s="13" t="s">
        <v>57</v>
      </c>
      <c r="D27" s="17"/>
      <c r="E27" s="17"/>
      <c r="F27" s="13"/>
      <c r="G27" s="13"/>
      <c r="H27" s="13"/>
      <c r="I27" s="13">
        <v>2578</v>
      </c>
      <c r="J27" s="49"/>
      <c r="K27" s="13" t="s">
        <v>21</v>
      </c>
      <c r="L27" s="13"/>
      <c r="M27" s="13"/>
      <c r="N27" s="13"/>
      <c r="O27" s="13"/>
      <c r="P27" s="3"/>
    </row>
    <row r="28" spans="1:16" ht="18.75" customHeight="1">
      <c r="A28" s="27"/>
      <c r="B28" s="28"/>
      <c r="C28" s="13" t="s">
        <v>58</v>
      </c>
      <c r="D28" s="17"/>
      <c r="E28" s="17"/>
      <c r="F28" s="13"/>
      <c r="G28" s="13"/>
      <c r="H28" s="13"/>
      <c r="I28" s="13"/>
      <c r="J28" s="49"/>
      <c r="K28" s="13"/>
      <c r="L28" s="13"/>
      <c r="M28" s="13"/>
      <c r="N28" s="13"/>
      <c r="O28" s="13"/>
      <c r="P28" s="3"/>
    </row>
    <row r="29" spans="1:16">
      <c r="A29" s="27"/>
      <c r="B29" s="28"/>
      <c r="C29" s="13" t="s">
        <v>59</v>
      </c>
      <c r="D29" s="17"/>
      <c r="E29" s="17"/>
      <c r="F29" s="16" t="s">
        <v>106</v>
      </c>
      <c r="G29" s="13"/>
      <c r="H29" s="13"/>
      <c r="I29" s="13">
        <v>76.7</v>
      </c>
      <c r="J29" s="49"/>
      <c r="K29" s="13" t="s">
        <v>14</v>
      </c>
      <c r="L29" s="13"/>
      <c r="M29" s="13"/>
      <c r="N29" s="13"/>
      <c r="O29" s="13"/>
      <c r="P29" s="3"/>
    </row>
    <row r="30" spans="1:16" ht="18.75" customHeight="1">
      <c r="A30" s="27"/>
      <c r="B30" s="28"/>
      <c r="C30" s="9" t="s">
        <v>60</v>
      </c>
      <c r="D30" s="19"/>
      <c r="E30" s="19"/>
      <c r="F30" s="13" t="s">
        <v>61</v>
      </c>
      <c r="G30" s="13">
        <v>1</v>
      </c>
      <c r="H30" s="13">
        <v>99</v>
      </c>
      <c r="I30" s="13">
        <f>G30*H30</f>
        <v>99</v>
      </c>
      <c r="J30" s="49"/>
      <c r="K30" s="13" t="s">
        <v>14</v>
      </c>
      <c r="L30" s="13"/>
      <c r="M30" s="13"/>
      <c r="N30" s="13"/>
      <c r="O30" s="13"/>
      <c r="P30" s="3"/>
    </row>
    <row r="31" spans="1:16" ht="18.75" customHeight="1">
      <c r="A31" s="27"/>
      <c r="B31" s="28"/>
      <c r="C31" s="9" t="s">
        <v>62</v>
      </c>
      <c r="D31" s="19"/>
      <c r="E31" s="19"/>
      <c r="F31" s="13"/>
      <c r="G31" s="13">
        <v>1</v>
      </c>
      <c r="H31" s="13">
        <v>120</v>
      </c>
      <c r="I31" s="13">
        <f>G31*H31</f>
        <v>120</v>
      </c>
      <c r="J31" s="49"/>
      <c r="K31" s="13" t="s">
        <v>14</v>
      </c>
      <c r="L31" s="13"/>
      <c r="M31" s="13"/>
      <c r="N31" s="13"/>
      <c r="O31" s="13"/>
      <c r="P31" s="3"/>
    </row>
    <row r="32" spans="1:16" ht="18.75" customHeight="1">
      <c r="A32" s="27"/>
      <c r="B32" s="28"/>
      <c r="C32" s="9" t="s">
        <v>63</v>
      </c>
      <c r="D32" s="19"/>
      <c r="E32" s="19"/>
      <c r="F32" s="13"/>
      <c r="G32" s="13"/>
      <c r="H32" s="13"/>
      <c r="I32" s="13"/>
      <c r="J32" s="49"/>
      <c r="K32" s="7" t="s">
        <v>31</v>
      </c>
      <c r="L32" s="13"/>
      <c r="M32" s="13"/>
      <c r="N32" s="13"/>
      <c r="O32" s="13"/>
      <c r="P32" s="3"/>
    </row>
    <row r="33" spans="1:16" ht="18.75" customHeight="1">
      <c r="A33" s="27"/>
      <c r="B33" s="28"/>
      <c r="C33" s="9" t="s">
        <v>64</v>
      </c>
      <c r="D33" s="19"/>
      <c r="E33" s="19"/>
      <c r="F33" s="13" t="s">
        <v>65</v>
      </c>
      <c r="G33" s="13">
        <v>1</v>
      </c>
      <c r="H33" s="13">
        <v>150</v>
      </c>
      <c r="I33" s="13">
        <f>G33*H33</f>
        <v>150</v>
      </c>
      <c r="J33" s="49"/>
      <c r="K33" s="13" t="s">
        <v>14</v>
      </c>
      <c r="L33" s="13"/>
      <c r="M33" s="13"/>
      <c r="N33" s="13"/>
      <c r="O33" s="13"/>
      <c r="P33" s="3"/>
    </row>
    <row r="34" spans="1:16" ht="18.75" customHeight="1">
      <c r="A34" s="27"/>
      <c r="B34" s="28"/>
      <c r="C34" s="9" t="s">
        <v>66</v>
      </c>
      <c r="D34" s="19"/>
      <c r="E34" s="19"/>
      <c r="F34" s="13" t="s">
        <v>67</v>
      </c>
      <c r="G34" s="13"/>
      <c r="H34" s="13"/>
      <c r="I34" s="13">
        <v>122.76</v>
      </c>
      <c r="J34" s="50"/>
      <c r="K34" s="13" t="s">
        <v>14</v>
      </c>
      <c r="L34" s="13"/>
      <c r="M34" s="13"/>
      <c r="N34" s="13"/>
      <c r="O34" s="13"/>
      <c r="P34" s="3"/>
    </row>
    <row r="35" spans="1:16" ht="18.75" customHeight="1">
      <c r="A35" s="27"/>
      <c r="B35" s="28"/>
      <c r="C35" s="9" t="s">
        <v>68</v>
      </c>
      <c r="D35" s="19"/>
      <c r="E35" s="19"/>
      <c r="F35" s="13"/>
      <c r="G35" s="13"/>
      <c r="H35" s="13"/>
      <c r="I35" s="13"/>
      <c r="J35" s="49"/>
      <c r="K35" s="13"/>
      <c r="L35" s="13"/>
      <c r="M35" s="13"/>
      <c r="N35" s="13"/>
      <c r="O35" s="13"/>
      <c r="P35" s="3"/>
    </row>
    <row r="36" spans="1:16" ht="18.75" customHeight="1">
      <c r="A36" s="27"/>
      <c r="B36" s="28" t="s">
        <v>69</v>
      </c>
      <c r="C36" s="9" t="s">
        <v>70</v>
      </c>
      <c r="D36" s="19"/>
      <c r="E36" s="19"/>
      <c r="F36" s="13"/>
      <c r="G36" s="13">
        <v>1</v>
      </c>
      <c r="H36" s="13">
        <v>133</v>
      </c>
      <c r="I36" s="13">
        <f>G36*H36</f>
        <v>133</v>
      </c>
      <c r="J36" s="49"/>
      <c r="K36" s="13" t="s">
        <v>14</v>
      </c>
      <c r="L36" s="13"/>
      <c r="M36" s="13"/>
      <c r="N36" s="13"/>
      <c r="O36" s="13"/>
      <c r="P36" s="3"/>
    </row>
    <row r="37" spans="1:16" ht="25.5">
      <c r="A37" s="27"/>
      <c r="B37" s="28"/>
      <c r="C37" s="13" t="s">
        <v>71</v>
      </c>
      <c r="D37" s="17"/>
      <c r="E37" s="17"/>
      <c r="F37" s="13"/>
      <c r="G37" s="13"/>
      <c r="H37" s="13"/>
      <c r="I37" s="13"/>
      <c r="J37" s="49"/>
      <c r="K37" s="7" t="s">
        <v>31</v>
      </c>
      <c r="L37" s="13"/>
      <c r="M37" s="13"/>
      <c r="N37" s="13"/>
      <c r="O37" s="13"/>
      <c r="P37" s="3"/>
    </row>
    <row r="38" spans="1:16" ht="18.75" customHeight="1">
      <c r="A38" s="27"/>
      <c r="B38" s="28"/>
      <c r="C38" s="13" t="s">
        <v>72</v>
      </c>
      <c r="D38" s="17"/>
      <c r="E38" s="17"/>
      <c r="F38" s="13"/>
      <c r="G38" s="13"/>
      <c r="H38" s="13"/>
      <c r="I38" s="13"/>
      <c r="J38" s="49"/>
      <c r="K38" s="13"/>
      <c r="L38" s="13"/>
      <c r="M38" s="13"/>
      <c r="N38" s="13"/>
      <c r="O38" s="13"/>
      <c r="P38" s="3"/>
    </row>
    <row r="39" spans="1:16" ht="25.5">
      <c r="A39" s="27"/>
      <c r="B39" s="28" t="s">
        <v>73</v>
      </c>
      <c r="C39" s="13" t="s">
        <v>74</v>
      </c>
      <c r="D39" s="17"/>
      <c r="E39" s="17"/>
      <c r="F39" s="13"/>
      <c r="G39" s="13"/>
      <c r="H39" s="13"/>
      <c r="I39" s="13">
        <v>457</v>
      </c>
      <c r="J39" s="49"/>
      <c r="K39" s="7" t="s">
        <v>14</v>
      </c>
      <c r="L39" s="13"/>
      <c r="M39" s="13"/>
      <c r="N39" s="13"/>
      <c r="O39" s="13"/>
      <c r="P39" s="3"/>
    </row>
    <row r="40" spans="1:16" ht="25.5">
      <c r="A40" s="27"/>
      <c r="B40" s="27"/>
      <c r="C40" s="13" t="s">
        <v>75</v>
      </c>
      <c r="D40" s="17"/>
      <c r="E40" s="17"/>
      <c r="F40" s="13"/>
      <c r="G40" s="13">
        <v>3</v>
      </c>
      <c r="H40" s="13">
        <v>49</v>
      </c>
      <c r="I40" s="13">
        <f>G40*H40</f>
        <v>147</v>
      </c>
      <c r="J40" s="49"/>
      <c r="K40" s="13" t="s">
        <v>14</v>
      </c>
      <c r="L40" s="13"/>
      <c r="M40" s="13"/>
      <c r="N40" s="13"/>
      <c r="O40" s="13"/>
      <c r="P40" s="3"/>
    </row>
    <row r="41" spans="1:16" ht="18.75" customHeight="1">
      <c r="A41" s="27"/>
      <c r="B41" s="27"/>
      <c r="C41" s="13" t="s">
        <v>76</v>
      </c>
      <c r="D41" s="17"/>
      <c r="E41" s="17"/>
      <c r="F41" s="13"/>
      <c r="G41" s="13"/>
      <c r="H41" s="13"/>
      <c r="I41" s="13"/>
      <c r="J41" s="49"/>
      <c r="K41" s="13"/>
      <c r="L41" s="13"/>
      <c r="M41" s="13"/>
      <c r="N41" s="13"/>
      <c r="O41" s="13"/>
      <c r="P41" s="3"/>
    </row>
    <row r="42" spans="1:16" ht="51">
      <c r="A42" s="27"/>
      <c r="B42" s="27"/>
      <c r="C42" s="13" t="s">
        <v>77</v>
      </c>
      <c r="D42" s="17"/>
      <c r="E42" s="17"/>
      <c r="F42" s="13"/>
      <c r="G42" s="13"/>
      <c r="H42" s="13"/>
      <c r="I42" s="13"/>
      <c r="J42" s="49"/>
      <c r="K42" s="13" t="s">
        <v>21</v>
      </c>
      <c r="L42" s="13"/>
      <c r="M42" s="13"/>
      <c r="N42" s="13"/>
      <c r="O42" s="13" t="s">
        <v>78</v>
      </c>
      <c r="P42" s="3"/>
    </row>
    <row r="43" spans="1:16" ht="18.75" customHeight="1">
      <c r="A43" s="27"/>
      <c r="B43" s="27" t="s">
        <v>79</v>
      </c>
      <c r="C43" s="13" t="s">
        <v>80</v>
      </c>
      <c r="D43" s="17"/>
      <c r="E43" s="17"/>
      <c r="F43" s="13"/>
      <c r="G43" s="13">
        <v>1</v>
      </c>
      <c r="H43" s="13">
        <v>29.9</v>
      </c>
      <c r="I43" s="13">
        <f>G43*H43</f>
        <v>29.9</v>
      </c>
      <c r="J43" s="49"/>
      <c r="K43" s="13" t="s">
        <v>14</v>
      </c>
      <c r="L43" s="13"/>
      <c r="M43" s="13"/>
      <c r="N43" s="13"/>
      <c r="O43" s="13"/>
      <c r="P43" s="3"/>
    </row>
    <row r="44" spans="1:16">
      <c r="A44" s="27"/>
      <c r="B44" s="27"/>
      <c r="C44" s="13" t="s">
        <v>81</v>
      </c>
      <c r="D44" s="17"/>
      <c r="E44" s="17"/>
      <c r="F44" s="13"/>
      <c r="G44" s="13"/>
      <c r="H44" s="13"/>
      <c r="J44" s="49"/>
      <c r="K44" s="13"/>
      <c r="L44" s="13"/>
      <c r="M44" s="13"/>
      <c r="N44" s="13"/>
      <c r="O44" s="13"/>
      <c r="P44" s="3"/>
    </row>
    <row r="45" spans="1:16" s="42" customFormat="1" ht="18.75" customHeight="1">
      <c r="A45" s="36" t="s">
        <v>111</v>
      </c>
      <c r="B45" s="37"/>
      <c r="C45" s="38"/>
      <c r="D45" s="38"/>
      <c r="E45" s="38"/>
      <c r="F45" s="38"/>
      <c r="G45" s="38"/>
      <c r="H45" s="38"/>
      <c r="I45" s="39">
        <f>SUM(I2:I44)</f>
        <v>17104.260000000002</v>
      </c>
      <c r="J45" s="40"/>
      <c r="K45" s="38"/>
      <c r="L45" s="13"/>
      <c r="M45" s="13"/>
      <c r="N45" s="13"/>
      <c r="O45" s="38"/>
      <c r="P45" s="41"/>
    </row>
    <row r="46" spans="1:16" ht="18.75" customHeight="1">
      <c r="A46" s="30" t="s">
        <v>113</v>
      </c>
      <c r="B46" s="30" t="s">
        <v>114</v>
      </c>
      <c r="C46" s="29" t="s">
        <v>117</v>
      </c>
      <c r="D46" s="17"/>
      <c r="E46" s="17"/>
      <c r="F46" s="17"/>
      <c r="G46" s="17"/>
      <c r="H46" s="17"/>
      <c r="I46" s="17"/>
      <c r="J46" s="51"/>
      <c r="K46" s="17"/>
      <c r="L46" s="13"/>
      <c r="M46" s="13"/>
      <c r="N46" s="13"/>
      <c r="O46" s="17"/>
      <c r="P46" s="3"/>
    </row>
    <row r="47" spans="1:16" ht="18.75" customHeight="1">
      <c r="A47" s="31"/>
      <c r="B47" s="31"/>
      <c r="C47" s="29" t="s">
        <v>118</v>
      </c>
      <c r="D47" s="17"/>
      <c r="E47" s="17"/>
      <c r="F47" s="17"/>
      <c r="G47" s="17"/>
      <c r="H47" s="17"/>
      <c r="I47" s="17"/>
      <c r="J47" s="51"/>
      <c r="K47" s="17"/>
      <c r="L47" s="13"/>
      <c r="M47" s="13"/>
      <c r="N47" s="13"/>
      <c r="O47" s="17"/>
      <c r="P47" s="3"/>
    </row>
    <row r="48" spans="1:16" ht="18.75" customHeight="1">
      <c r="A48" s="31"/>
      <c r="B48" s="31"/>
      <c r="C48" s="29" t="s">
        <v>124</v>
      </c>
      <c r="D48" s="17"/>
      <c r="E48" s="17"/>
      <c r="F48" s="17"/>
      <c r="G48" s="17"/>
      <c r="H48" s="17"/>
      <c r="I48" s="17"/>
      <c r="J48" s="51"/>
      <c r="K48" s="17"/>
      <c r="L48" s="13"/>
      <c r="M48" s="13"/>
      <c r="N48" s="13"/>
      <c r="O48" s="17"/>
      <c r="P48" s="3"/>
    </row>
    <row r="49" spans="1:16" ht="18.75" customHeight="1">
      <c r="A49" s="31"/>
      <c r="B49" s="31"/>
      <c r="C49" s="29" t="s">
        <v>125</v>
      </c>
      <c r="D49" s="17"/>
      <c r="E49" s="17"/>
      <c r="F49" s="17"/>
      <c r="G49" s="17"/>
      <c r="H49" s="17"/>
      <c r="I49" s="17"/>
      <c r="J49" s="51"/>
      <c r="K49" s="17"/>
      <c r="L49" s="13"/>
      <c r="M49" s="13"/>
      <c r="N49" s="13"/>
      <c r="O49" s="17"/>
      <c r="P49" s="3"/>
    </row>
    <row r="50" spans="1:16" ht="18.75" customHeight="1">
      <c r="A50" s="31"/>
      <c r="B50" s="32"/>
      <c r="C50" s="29" t="s">
        <v>126</v>
      </c>
      <c r="D50" s="17"/>
      <c r="E50" s="17"/>
      <c r="F50" s="17"/>
      <c r="G50" s="17"/>
      <c r="H50" s="17"/>
      <c r="I50" s="17"/>
      <c r="J50" s="51"/>
      <c r="K50" s="17"/>
      <c r="L50" s="13"/>
      <c r="M50" s="13"/>
      <c r="N50" s="13"/>
      <c r="O50" s="17"/>
      <c r="P50" s="3"/>
    </row>
    <row r="51" spans="1:16" ht="18.75" customHeight="1">
      <c r="A51" s="31"/>
      <c r="B51" s="30" t="s">
        <v>119</v>
      </c>
      <c r="C51" s="29" t="s">
        <v>117</v>
      </c>
      <c r="D51" s="17"/>
      <c r="E51" s="17"/>
      <c r="F51" s="17"/>
      <c r="G51" s="17"/>
      <c r="H51" s="17"/>
      <c r="I51" s="17"/>
      <c r="J51" s="51"/>
      <c r="K51" s="17"/>
      <c r="L51" s="13"/>
      <c r="M51" s="13"/>
      <c r="N51" s="13"/>
      <c r="O51" s="17"/>
      <c r="P51" s="3"/>
    </row>
    <row r="52" spans="1:16" ht="18.75" customHeight="1">
      <c r="A52" s="31"/>
      <c r="B52" s="34"/>
      <c r="C52" s="29" t="s">
        <v>120</v>
      </c>
      <c r="D52" s="17"/>
      <c r="E52" s="17"/>
      <c r="F52" s="17"/>
      <c r="G52" s="17"/>
      <c r="H52" s="17"/>
      <c r="I52" s="17"/>
      <c r="J52" s="51"/>
      <c r="K52" s="17"/>
      <c r="L52" s="13"/>
      <c r="M52" s="13"/>
      <c r="N52" s="13"/>
      <c r="O52" s="17"/>
      <c r="P52" s="3"/>
    </row>
    <row r="53" spans="1:16" ht="18.75" customHeight="1">
      <c r="A53" s="33"/>
      <c r="B53" s="30" t="s">
        <v>115</v>
      </c>
      <c r="C53" s="29" t="s">
        <v>117</v>
      </c>
      <c r="D53" s="17"/>
      <c r="E53" s="17"/>
      <c r="F53" s="17"/>
      <c r="G53" s="17"/>
      <c r="H53" s="17"/>
      <c r="I53" s="17"/>
      <c r="J53" s="51"/>
      <c r="K53" s="17"/>
      <c r="L53" s="13"/>
      <c r="M53" s="13"/>
      <c r="N53" s="13"/>
      <c r="O53" s="17"/>
      <c r="P53" s="3"/>
    </row>
    <row r="54" spans="1:16" ht="18.75" customHeight="1">
      <c r="A54" s="31"/>
      <c r="B54" s="31"/>
      <c r="C54" s="29" t="s">
        <v>121</v>
      </c>
      <c r="D54" s="17"/>
      <c r="E54" s="17"/>
      <c r="F54" s="17"/>
      <c r="G54" s="17"/>
      <c r="H54" s="17"/>
      <c r="I54" s="17"/>
      <c r="J54" s="51"/>
      <c r="K54" s="17"/>
      <c r="L54" s="13"/>
      <c r="M54" s="13"/>
      <c r="N54" s="13"/>
      <c r="O54" s="17"/>
      <c r="P54" s="3"/>
    </row>
    <row r="55" spans="1:16" ht="18.75" customHeight="1">
      <c r="A55" s="31"/>
      <c r="B55" s="31"/>
      <c r="C55" s="29" t="s">
        <v>124</v>
      </c>
      <c r="D55" s="17"/>
      <c r="E55" s="17"/>
      <c r="F55" s="17"/>
      <c r="G55" s="17"/>
      <c r="H55" s="17"/>
      <c r="I55" s="17"/>
      <c r="J55" s="51"/>
      <c r="K55" s="17"/>
      <c r="L55" s="13"/>
      <c r="M55" s="13"/>
      <c r="N55" s="13"/>
      <c r="O55" s="17"/>
      <c r="P55" s="3"/>
    </row>
    <row r="56" spans="1:16" ht="18.75" customHeight="1">
      <c r="A56" s="31"/>
      <c r="B56" s="32"/>
      <c r="C56" s="29"/>
      <c r="D56" s="17"/>
      <c r="E56" s="17"/>
      <c r="F56" s="17"/>
      <c r="G56" s="17"/>
      <c r="H56" s="17"/>
      <c r="I56" s="17"/>
      <c r="J56" s="51"/>
      <c r="K56" s="17"/>
      <c r="L56" s="13"/>
      <c r="M56" s="13"/>
      <c r="N56" s="13"/>
      <c r="O56" s="17"/>
      <c r="P56" s="3"/>
    </row>
    <row r="57" spans="1:16" ht="18.75" customHeight="1">
      <c r="A57" s="31"/>
      <c r="B57" s="30" t="s">
        <v>116</v>
      </c>
      <c r="C57" s="29" t="s">
        <v>117</v>
      </c>
      <c r="D57" s="17"/>
      <c r="E57" s="17"/>
      <c r="F57" s="17"/>
      <c r="G57" s="17"/>
      <c r="H57" s="17"/>
      <c r="I57" s="17"/>
      <c r="J57" s="51"/>
      <c r="K57" s="17"/>
      <c r="L57" s="13"/>
      <c r="M57" s="13"/>
      <c r="N57" s="13"/>
      <c r="O57" s="17"/>
      <c r="P57" s="3"/>
    </row>
    <row r="58" spans="1:16" ht="18.75" customHeight="1">
      <c r="A58" s="31"/>
      <c r="B58" s="31"/>
      <c r="C58" s="17"/>
      <c r="D58" s="17"/>
      <c r="E58" s="17"/>
      <c r="F58" s="17"/>
      <c r="G58" s="17"/>
      <c r="H58" s="17"/>
      <c r="I58" s="17"/>
      <c r="J58" s="51"/>
      <c r="K58" s="17"/>
      <c r="L58" s="13"/>
      <c r="M58" s="13"/>
      <c r="N58" s="13"/>
      <c r="O58" s="17"/>
      <c r="P58" s="3"/>
    </row>
    <row r="59" spans="1:16" ht="18.75" customHeight="1">
      <c r="A59" s="31"/>
      <c r="B59" s="34"/>
      <c r="C59" s="17"/>
      <c r="D59" s="17"/>
      <c r="E59" s="17"/>
      <c r="F59" s="17"/>
      <c r="G59" s="17"/>
      <c r="H59" s="17"/>
      <c r="I59" s="17"/>
      <c r="J59" s="51"/>
      <c r="K59" s="17"/>
      <c r="L59" s="13"/>
      <c r="M59" s="13"/>
      <c r="N59" s="13"/>
      <c r="O59" s="17"/>
      <c r="P59" s="3"/>
    </row>
    <row r="60" spans="1:16" ht="18.75" customHeight="1">
      <c r="A60" s="34"/>
      <c r="B60" s="35" t="s">
        <v>123</v>
      </c>
      <c r="C60" s="29" t="s">
        <v>117</v>
      </c>
      <c r="D60" s="17"/>
      <c r="E60" s="17"/>
      <c r="F60" s="17"/>
      <c r="G60" s="17"/>
      <c r="H60" s="17"/>
      <c r="I60" s="17"/>
      <c r="J60" s="51"/>
      <c r="K60" s="17"/>
      <c r="L60" s="13"/>
      <c r="M60" s="13"/>
      <c r="N60" s="13"/>
      <c r="O60" s="17"/>
      <c r="P60" s="3"/>
    </row>
    <row r="61" spans="1:16" s="42" customFormat="1" ht="18.75" customHeight="1">
      <c r="A61" s="43" t="s">
        <v>122</v>
      </c>
      <c r="B61" s="44"/>
      <c r="C61" s="38"/>
      <c r="D61" s="38"/>
      <c r="E61" s="38"/>
      <c r="F61" s="38"/>
      <c r="G61" s="38"/>
      <c r="H61" s="38"/>
      <c r="I61" s="38">
        <f>SUM(I46:I60)</f>
        <v>0</v>
      </c>
      <c r="J61" s="38"/>
      <c r="K61" s="38"/>
      <c r="L61" s="13"/>
      <c r="M61" s="13"/>
      <c r="N61" s="13"/>
      <c r="O61" s="38"/>
      <c r="P61" s="41"/>
    </row>
    <row r="62" spans="1:16" s="53" customFormat="1" ht="19.5" customHeight="1">
      <c r="A62" s="65" t="s">
        <v>127</v>
      </c>
      <c r="B62" s="70" t="s">
        <v>144</v>
      </c>
      <c r="C62" s="66" t="s">
        <v>147</v>
      </c>
      <c r="D62" s="56"/>
      <c r="E62" s="56"/>
      <c r="F62" s="56"/>
      <c r="G62" s="56"/>
      <c r="H62" s="56"/>
      <c r="I62" s="56"/>
      <c r="J62" s="51"/>
      <c r="K62" s="56"/>
      <c r="L62" s="13"/>
      <c r="M62" s="13"/>
      <c r="N62" s="13"/>
      <c r="O62" s="56"/>
      <c r="P62" s="57"/>
    </row>
    <row r="63" spans="1:16" s="53" customFormat="1" ht="18.75" customHeight="1">
      <c r="A63" s="33"/>
      <c r="B63" s="64" t="s">
        <v>128</v>
      </c>
      <c r="C63" s="66" t="s">
        <v>134</v>
      </c>
      <c r="D63" s="56"/>
      <c r="E63" s="56"/>
      <c r="F63" s="56"/>
      <c r="G63" s="56"/>
      <c r="H63" s="56"/>
      <c r="I63" s="56"/>
      <c r="J63" s="51"/>
      <c r="K63" s="56"/>
      <c r="L63" s="13"/>
      <c r="M63" s="13"/>
      <c r="N63" s="13"/>
      <c r="O63" s="56"/>
      <c r="P63" s="57"/>
    </row>
    <row r="64" spans="1:16" s="53" customFormat="1" ht="18.75" customHeight="1">
      <c r="A64" s="33"/>
      <c r="B64" s="63"/>
      <c r="C64" s="67" t="s">
        <v>135</v>
      </c>
      <c r="D64" s="56"/>
      <c r="E64" s="56"/>
      <c r="F64" s="56"/>
      <c r="G64" s="56"/>
      <c r="H64" s="56"/>
      <c r="I64" s="56"/>
      <c r="J64" s="51"/>
      <c r="K64" s="56"/>
      <c r="L64" s="13"/>
      <c r="M64" s="13"/>
      <c r="N64" s="13"/>
      <c r="O64" s="56"/>
      <c r="P64" s="57"/>
    </row>
    <row r="65" spans="1:16" s="53" customFormat="1" ht="18.75" customHeight="1">
      <c r="A65" s="33"/>
      <c r="B65" s="62" t="s">
        <v>129</v>
      </c>
      <c r="C65" s="67" t="s">
        <v>136</v>
      </c>
      <c r="D65" s="56"/>
      <c r="E65" s="56"/>
      <c r="F65" s="56"/>
      <c r="G65" s="56"/>
      <c r="H65" s="56"/>
      <c r="I65" s="56"/>
      <c r="J65" s="51"/>
      <c r="K65" s="56"/>
      <c r="L65" s="13"/>
      <c r="M65" s="13"/>
      <c r="N65" s="13"/>
      <c r="O65" s="56"/>
      <c r="P65" s="57"/>
    </row>
    <row r="66" spans="1:16" s="53" customFormat="1" ht="18.75" customHeight="1">
      <c r="A66" s="33"/>
      <c r="B66" s="62" t="s">
        <v>132</v>
      </c>
      <c r="C66" s="56"/>
      <c r="D66" s="56"/>
      <c r="E66" s="56"/>
      <c r="F66" s="56"/>
      <c r="G66" s="56"/>
      <c r="H66" s="56"/>
      <c r="I66" s="56"/>
      <c r="J66" s="51"/>
      <c r="K66" s="56"/>
      <c r="L66" s="13"/>
      <c r="M66" s="13"/>
      <c r="N66" s="13"/>
      <c r="O66" s="56"/>
      <c r="P66" s="57"/>
    </row>
    <row r="67" spans="1:16" s="53" customFormat="1" ht="18.75" customHeight="1">
      <c r="A67" s="33"/>
      <c r="B67" s="62" t="s">
        <v>133</v>
      </c>
      <c r="C67" s="56"/>
      <c r="D67" s="56"/>
      <c r="E67" s="56"/>
      <c r="F67" s="56"/>
      <c r="G67" s="56"/>
      <c r="H67" s="56"/>
      <c r="I67" s="56"/>
      <c r="J67" s="51"/>
      <c r="K67" s="56"/>
      <c r="L67" s="13"/>
      <c r="M67" s="13"/>
      <c r="N67" s="13"/>
      <c r="O67" s="56"/>
      <c r="P67" s="57"/>
    </row>
    <row r="68" spans="1:16" s="61" customFormat="1" ht="18.75" customHeight="1">
      <c r="A68" s="33"/>
      <c r="B68" s="62" t="s">
        <v>116</v>
      </c>
      <c r="C68" s="58"/>
      <c r="D68" s="58"/>
      <c r="E68" s="58"/>
      <c r="F68" s="58"/>
      <c r="G68" s="58"/>
      <c r="H68" s="58"/>
      <c r="I68" s="58"/>
      <c r="J68" s="59"/>
      <c r="K68" s="58"/>
      <c r="L68" s="13"/>
      <c r="M68" s="13"/>
      <c r="N68" s="13"/>
      <c r="O68" s="58"/>
      <c r="P68" s="60"/>
    </row>
    <row r="69" spans="1:16" s="61" customFormat="1" ht="18.75" customHeight="1">
      <c r="A69" s="33"/>
      <c r="B69" s="55" t="s">
        <v>146</v>
      </c>
      <c r="C69" s="58"/>
      <c r="D69" s="58"/>
      <c r="E69" s="58"/>
      <c r="F69" s="58"/>
      <c r="G69" s="58"/>
      <c r="H69" s="58"/>
      <c r="I69" s="58"/>
      <c r="J69" s="59"/>
      <c r="K69" s="58"/>
      <c r="L69" s="13"/>
      <c r="M69" s="13"/>
      <c r="N69" s="13"/>
      <c r="O69" s="58"/>
      <c r="P69" s="60"/>
    </row>
    <row r="70" spans="1:16" s="53" customFormat="1" ht="18.75" customHeight="1">
      <c r="A70" s="33"/>
      <c r="B70" s="62" t="s">
        <v>123</v>
      </c>
      <c r="C70" s="56"/>
      <c r="D70" s="56"/>
      <c r="E70" s="56"/>
      <c r="F70" s="56"/>
      <c r="G70" s="56"/>
      <c r="H70" s="56"/>
      <c r="I70" s="56"/>
      <c r="J70" s="51"/>
      <c r="K70" s="56"/>
      <c r="L70" s="13"/>
      <c r="M70" s="13"/>
      <c r="N70" s="13"/>
      <c r="O70" s="56"/>
      <c r="P70" s="57"/>
    </row>
    <row r="71" spans="1:16" s="53" customFormat="1" ht="18.75" customHeight="1">
      <c r="A71" s="34"/>
      <c r="B71" s="62" t="s">
        <v>131</v>
      </c>
      <c r="C71" s="66" t="s">
        <v>138</v>
      </c>
      <c r="D71" s="56"/>
      <c r="E71" s="56"/>
      <c r="F71" s="56"/>
      <c r="G71" s="56"/>
      <c r="H71" s="56"/>
      <c r="I71" s="56"/>
      <c r="J71" s="51"/>
      <c r="K71" s="56"/>
      <c r="L71" s="13"/>
      <c r="M71" s="13"/>
      <c r="N71" s="13"/>
      <c r="O71" s="56"/>
      <c r="P71" s="57"/>
    </row>
    <row r="72" spans="1:16" s="42" customFormat="1" ht="18.75" customHeight="1">
      <c r="A72" s="43" t="s">
        <v>148</v>
      </c>
      <c r="B72" s="44"/>
      <c r="C72" s="38"/>
      <c r="D72" s="38"/>
      <c r="E72" s="38"/>
      <c r="F72" s="38"/>
      <c r="G72" s="38"/>
      <c r="H72" s="38"/>
      <c r="I72" s="38">
        <f>SUM(I62:I71)</f>
        <v>0</v>
      </c>
      <c r="J72" s="38"/>
      <c r="K72" s="38"/>
      <c r="L72" s="13"/>
      <c r="M72" s="13"/>
      <c r="N72" s="13"/>
      <c r="O72" s="38"/>
      <c r="P72" s="41"/>
    </row>
    <row r="73" spans="1:16" s="53" customFormat="1" ht="17.25" customHeight="1">
      <c r="A73" s="68" t="s">
        <v>137</v>
      </c>
      <c r="B73" s="62" t="s">
        <v>139</v>
      </c>
      <c r="C73" s="66"/>
      <c r="D73" s="56"/>
      <c r="E73" s="56"/>
      <c r="F73" s="56"/>
      <c r="G73" s="56"/>
      <c r="H73" s="56"/>
      <c r="I73" s="56"/>
      <c r="J73" s="51"/>
      <c r="K73" s="56"/>
      <c r="L73" s="13"/>
      <c r="M73" s="13"/>
      <c r="N73" s="13"/>
      <c r="O73" s="56"/>
      <c r="P73" s="57"/>
    </row>
    <row r="74" spans="1:16" s="53" customFormat="1">
      <c r="A74" s="33"/>
      <c r="B74" s="62" t="s">
        <v>140</v>
      </c>
      <c r="C74" s="66"/>
      <c r="D74" s="56"/>
      <c r="E74" s="56"/>
      <c r="F74" s="56"/>
      <c r="G74" s="56"/>
      <c r="H74" s="56"/>
      <c r="I74" s="56"/>
      <c r="J74" s="51"/>
      <c r="K74" s="56"/>
      <c r="L74" s="13"/>
      <c r="M74" s="13"/>
      <c r="N74" s="13"/>
      <c r="O74" s="56"/>
      <c r="P74" s="57"/>
    </row>
    <row r="75" spans="1:16" s="53" customFormat="1" ht="18.75" customHeight="1">
      <c r="A75" s="33"/>
      <c r="B75" s="62" t="s">
        <v>130</v>
      </c>
      <c r="C75" s="66"/>
      <c r="D75" s="56"/>
      <c r="E75" s="56"/>
      <c r="F75" s="56"/>
      <c r="G75" s="56"/>
      <c r="H75" s="56"/>
      <c r="I75" s="56"/>
      <c r="J75" s="51"/>
      <c r="K75" s="56"/>
      <c r="L75" s="13"/>
      <c r="M75" s="13"/>
      <c r="N75" s="13"/>
      <c r="O75" s="56"/>
      <c r="P75" s="57"/>
    </row>
    <row r="76" spans="1:16" s="53" customFormat="1" ht="18.75" customHeight="1">
      <c r="A76" s="33"/>
      <c r="B76" s="62" t="s">
        <v>141</v>
      </c>
      <c r="C76" s="66"/>
      <c r="D76" s="56"/>
      <c r="E76" s="56"/>
      <c r="F76" s="56"/>
      <c r="G76" s="56"/>
      <c r="H76" s="56"/>
      <c r="I76" s="56"/>
      <c r="J76" s="51"/>
      <c r="K76" s="56"/>
      <c r="L76" s="13"/>
      <c r="M76" s="13"/>
      <c r="N76" s="13"/>
      <c r="O76" s="56"/>
      <c r="P76" s="57"/>
    </row>
    <row r="77" spans="1:16" s="53" customFormat="1" ht="18.75" customHeight="1">
      <c r="A77" s="34"/>
      <c r="B77" s="62" t="s">
        <v>142</v>
      </c>
      <c r="C77" s="66"/>
      <c r="D77" s="56"/>
      <c r="E77" s="56"/>
      <c r="F77" s="56"/>
      <c r="G77" s="56"/>
      <c r="H77" s="56"/>
      <c r="I77" s="56"/>
      <c r="J77" s="51"/>
      <c r="K77" s="56"/>
      <c r="L77" s="13"/>
      <c r="M77" s="13"/>
      <c r="N77" s="13"/>
      <c r="O77" s="56"/>
      <c r="P77" s="57"/>
    </row>
    <row r="78" spans="1:16" s="42" customFormat="1" ht="18.75" customHeight="1">
      <c r="A78" s="43" t="s">
        <v>148</v>
      </c>
      <c r="B78" s="44"/>
      <c r="C78" s="38"/>
      <c r="D78" s="38"/>
      <c r="E78" s="38"/>
      <c r="F78" s="38"/>
      <c r="G78" s="38"/>
      <c r="H78" s="38"/>
      <c r="I78" s="38">
        <f>SUM(I73:I77)</f>
        <v>0</v>
      </c>
      <c r="J78" s="38"/>
      <c r="K78" s="38"/>
      <c r="L78" s="13"/>
      <c r="M78" s="13"/>
      <c r="N78" s="13"/>
      <c r="O78" s="38"/>
      <c r="P78" s="41"/>
    </row>
    <row r="79" spans="1:16" s="53" customFormat="1" ht="18.75" customHeight="1">
      <c r="A79" s="30" t="s">
        <v>150</v>
      </c>
      <c r="B79" s="55" t="s">
        <v>114</v>
      </c>
      <c r="C79" s="66"/>
      <c r="D79" s="56"/>
      <c r="E79" s="56"/>
      <c r="F79" s="56"/>
      <c r="G79" s="56"/>
      <c r="H79" s="56"/>
      <c r="I79" s="56"/>
      <c r="J79" s="51"/>
      <c r="K79" s="56"/>
      <c r="L79" s="13"/>
      <c r="M79" s="13"/>
      <c r="N79" s="13"/>
      <c r="O79" s="56"/>
      <c r="P79" s="57"/>
    </row>
    <row r="80" spans="1:16" s="53" customFormat="1" ht="18.75" customHeight="1">
      <c r="A80" s="69"/>
      <c r="B80" s="35" t="s">
        <v>119</v>
      </c>
      <c r="C80" s="66"/>
      <c r="D80" s="56"/>
      <c r="E80" s="56"/>
      <c r="F80" s="56"/>
      <c r="G80" s="56"/>
      <c r="H80" s="56"/>
      <c r="I80" s="56"/>
      <c r="J80" s="51"/>
      <c r="K80" s="56"/>
      <c r="L80" s="13"/>
      <c r="M80" s="13"/>
      <c r="N80" s="13"/>
      <c r="O80" s="56"/>
      <c r="P80" s="57"/>
    </row>
    <row r="81" spans="1:16" s="53" customFormat="1" ht="18.75" customHeight="1">
      <c r="A81" s="31"/>
      <c r="B81" s="35" t="s">
        <v>144</v>
      </c>
      <c r="C81" s="66"/>
      <c r="D81" s="56"/>
      <c r="E81" s="56"/>
      <c r="F81" s="56"/>
      <c r="G81" s="56"/>
      <c r="H81" s="56"/>
      <c r="I81" s="56"/>
      <c r="J81" s="51"/>
      <c r="K81" s="56"/>
      <c r="L81" s="13"/>
      <c r="M81" s="13"/>
      <c r="N81" s="13"/>
      <c r="O81" s="56"/>
      <c r="P81" s="57"/>
    </row>
    <row r="82" spans="1:16" s="53" customFormat="1" ht="18.75" customHeight="1">
      <c r="A82" s="31"/>
      <c r="B82" s="55" t="s">
        <v>116</v>
      </c>
      <c r="C82" s="66"/>
      <c r="D82" s="56"/>
      <c r="E82" s="56"/>
      <c r="F82" s="56"/>
      <c r="G82" s="56"/>
      <c r="H82" s="56"/>
      <c r="I82" s="56"/>
      <c r="J82" s="51"/>
      <c r="K82" s="56"/>
      <c r="L82" s="13"/>
      <c r="M82" s="13"/>
      <c r="N82" s="13"/>
      <c r="O82" s="56"/>
      <c r="P82" s="57"/>
    </row>
    <row r="83" spans="1:16" s="53" customFormat="1" ht="18.75" customHeight="1">
      <c r="A83" s="31"/>
      <c r="B83" s="55" t="s">
        <v>143</v>
      </c>
      <c r="C83" s="66"/>
      <c r="D83" s="56"/>
      <c r="E83" s="56"/>
      <c r="F83" s="56"/>
      <c r="G83" s="56"/>
      <c r="H83" s="56"/>
      <c r="I83" s="56"/>
      <c r="J83" s="51"/>
      <c r="K83" s="56"/>
      <c r="L83" s="13"/>
      <c r="M83" s="13"/>
      <c r="N83" s="13"/>
      <c r="O83" s="56"/>
      <c r="P83" s="57"/>
    </row>
    <row r="84" spans="1:16" s="53" customFormat="1" ht="18.75" customHeight="1">
      <c r="A84" s="32"/>
      <c r="B84" s="55" t="s">
        <v>131</v>
      </c>
      <c r="C84" s="66"/>
      <c r="D84" s="56"/>
      <c r="E84" s="56"/>
      <c r="F84" s="56"/>
      <c r="G84" s="56"/>
      <c r="H84" s="56"/>
      <c r="I84" s="56"/>
      <c r="J84" s="51"/>
      <c r="K84" s="56"/>
      <c r="L84" s="13"/>
      <c r="M84" s="13"/>
      <c r="N84" s="13"/>
      <c r="O84" s="56"/>
      <c r="P84" s="57"/>
    </row>
    <row r="85" spans="1:16" s="42" customFormat="1" ht="18.75" customHeight="1">
      <c r="A85" s="36" t="s">
        <v>149</v>
      </c>
      <c r="B85" s="45"/>
      <c r="C85" s="38"/>
      <c r="D85" s="38"/>
      <c r="E85" s="38"/>
      <c r="F85" s="38"/>
      <c r="G85" s="38"/>
      <c r="H85" s="38"/>
      <c r="I85" s="38">
        <f>SUM(I79:I84)</f>
        <v>0</v>
      </c>
      <c r="J85" s="38"/>
      <c r="K85" s="38"/>
      <c r="L85" s="13"/>
      <c r="M85" s="13"/>
      <c r="N85" s="13"/>
      <c r="O85" s="38"/>
      <c r="P85" s="41"/>
    </row>
    <row r="86" spans="1:16" ht="25.5">
      <c r="A86" s="27" t="s">
        <v>82</v>
      </c>
      <c r="B86" s="28" t="s">
        <v>73</v>
      </c>
      <c r="C86" s="13" t="s">
        <v>83</v>
      </c>
      <c r="D86" s="17"/>
      <c r="E86" s="17"/>
      <c r="F86" s="13"/>
      <c r="G86" s="13"/>
      <c r="H86" s="13"/>
      <c r="I86" s="13"/>
      <c r="J86" s="49"/>
      <c r="K86" s="13"/>
      <c r="L86" s="13"/>
      <c r="M86" s="13"/>
      <c r="N86" s="13"/>
      <c r="O86" s="13"/>
      <c r="P86" s="3"/>
    </row>
    <row r="87" spans="1:16" ht="18.75" customHeight="1">
      <c r="A87" s="27"/>
      <c r="B87" s="27"/>
      <c r="C87" s="13" t="s">
        <v>84</v>
      </c>
      <c r="D87" s="17"/>
      <c r="E87" s="17"/>
      <c r="F87" s="13"/>
      <c r="G87" s="13"/>
      <c r="H87" s="13"/>
      <c r="I87" s="13"/>
      <c r="J87" s="49"/>
      <c r="K87" s="13"/>
      <c r="L87" s="13"/>
      <c r="M87" s="13"/>
      <c r="N87" s="13"/>
      <c r="O87" s="13"/>
      <c r="P87" s="3"/>
    </row>
    <row r="88" spans="1:16" ht="178.5">
      <c r="A88" s="27"/>
      <c r="B88" s="27"/>
      <c r="C88" s="13" t="s">
        <v>85</v>
      </c>
      <c r="D88" s="17"/>
      <c r="E88" s="17"/>
      <c r="F88" s="13"/>
      <c r="G88" s="13"/>
      <c r="H88" s="13"/>
      <c r="I88" s="13"/>
      <c r="J88" s="49"/>
      <c r="K88" s="13"/>
      <c r="L88" s="13"/>
      <c r="M88" s="13"/>
      <c r="N88" s="13"/>
      <c r="O88" s="13" t="s">
        <v>86</v>
      </c>
      <c r="P88" s="3"/>
    </row>
    <row r="89" spans="1:16" ht="18.75" customHeight="1">
      <c r="A89" s="27"/>
      <c r="B89" s="27"/>
      <c r="C89" s="13" t="s">
        <v>87</v>
      </c>
      <c r="D89" s="17"/>
      <c r="E89" s="17"/>
      <c r="F89" s="13"/>
      <c r="G89" s="13"/>
      <c r="H89" s="13"/>
      <c r="I89" s="13"/>
      <c r="J89" s="49"/>
      <c r="K89" s="13"/>
      <c r="L89" s="13"/>
      <c r="M89" s="13"/>
      <c r="N89" s="13"/>
      <c r="O89" s="13"/>
      <c r="P89" s="3"/>
    </row>
    <row r="90" spans="1:16" ht="127.5">
      <c r="A90" s="27"/>
      <c r="B90" s="28" t="s">
        <v>38</v>
      </c>
      <c r="C90" s="13" t="s">
        <v>88</v>
      </c>
      <c r="D90" s="17"/>
      <c r="E90" s="17"/>
      <c r="F90" s="13"/>
      <c r="G90" s="13"/>
      <c r="H90" s="13"/>
      <c r="I90" s="13"/>
      <c r="J90" s="50"/>
      <c r="K90" s="13"/>
      <c r="L90" s="13"/>
      <c r="M90" s="13"/>
      <c r="N90" s="13"/>
      <c r="O90" s="13" t="s">
        <v>89</v>
      </c>
      <c r="P90" s="3"/>
    </row>
    <row r="91" spans="1:16" ht="18.75" customHeight="1">
      <c r="A91" s="27"/>
      <c r="B91" s="27"/>
      <c r="C91" s="13" t="s">
        <v>90</v>
      </c>
      <c r="D91" s="17"/>
      <c r="E91" s="17"/>
      <c r="F91" s="13"/>
      <c r="G91" s="13"/>
      <c r="H91" s="13"/>
      <c r="I91" s="13"/>
      <c r="J91" s="49"/>
      <c r="K91" s="13"/>
      <c r="L91" s="13"/>
      <c r="M91" s="13"/>
      <c r="N91" s="13"/>
      <c r="O91" s="13"/>
      <c r="P91" s="3"/>
    </row>
    <row r="92" spans="1:16" ht="127.5">
      <c r="A92" s="27"/>
      <c r="B92" s="11" t="s">
        <v>69</v>
      </c>
      <c r="C92" s="13" t="s">
        <v>91</v>
      </c>
      <c r="D92" s="17"/>
      <c r="E92" s="17"/>
      <c r="F92" s="13"/>
      <c r="G92" s="13"/>
      <c r="H92" s="13"/>
      <c r="I92" s="13"/>
      <c r="J92" s="49"/>
      <c r="K92" s="13"/>
      <c r="L92" s="13"/>
      <c r="M92" s="13"/>
      <c r="N92" s="13"/>
      <c r="O92" s="13" t="s">
        <v>92</v>
      </c>
      <c r="P92" s="3"/>
    </row>
    <row r="93" spans="1:16" ht="18.75" customHeight="1">
      <c r="A93" s="27"/>
      <c r="B93" s="28" t="s">
        <v>12</v>
      </c>
      <c r="C93" s="13" t="s">
        <v>93</v>
      </c>
      <c r="D93" s="17"/>
      <c r="E93" s="17"/>
      <c r="F93" s="13"/>
      <c r="G93" s="13"/>
      <c r="H93" s="13"/>
      <c r="I93" s="13"/>
      <c r="J93" s="49"/>
      <c r="K93" s="13"/>
      <c r="L93" s="13"/>
      <c r="M93" s="13"/>
      <c r="N93" s="13"/>
      <c r="O93" s="13"/>
      <c r="P93" s="3"/>
    </row>
    <row r="94" spans="1:16" ht="18.75" customHeight="1">
      <c r="A94" s="27"/>
      <c r="B94" s="28"/>
      <c r="C94" s="13" t="s">
        <v>90</v>
      </c>
      <c r="D94" s="17"/>
      <c r="E94" s="17"/>
      <c r="F94" s="13"/>
      <c r="G94" s="13"/>
      <c r="H94" s="13"/>
      <c r="I94" s="13"/>
      <c r="J94" s="49"/>
      <c r="K94" s="13"/>
      <c r="L94" s="13"/>
      <c r="M94" s="13"/>
      <c r="N94" s="13"/>
      <c r="O94" s="13"/>
      <c r="P94" s="3"/>
    </row>
    <row r="95" spans="1:16" s="42" customFormat="1" ht="18.75" customHeight="1">
      <c r="A95" s="36" t="s">
        <v>111</v>
      </c>
      <c r="B95" s="45"/>
      <c r="C95" s="38"/>
      <c r="D95" s="38"/>
      <c r="E95" s="38"/>
      <c r="F95" s="38"/>
      <c r="G95" s="38"/>
      <c r="H95" s="38"/>
      <c r="I95" s="38">
        <f>SUM(I86:I94)</f>
        <v>0</v>
      </c>
      <c r="J95" s="38"/>
      <c r="K95" s="38"/>
      <c r="L95" s="13"/>
      <c r="M95" s="13"/>
      <c r="N95" s="13"/>
      <c r="O95" s="38"/>
      <c r="P95" s="41"/>
    </row>
    <row r="96" spans="1:16" ht="18.75" customHeight="1">
      <c r="A96" s="30" t="s">
        <v>145</v>
      </c>
      <c r="B96" s="23" t="s">
        <v>114</v>
      </c>
      <c r="C96" s="17"/>
      <c r="D96" s="17"/>
      <c r="E96" s="17"/>
      <c r="F96" s="17"/>
      <c r="G96" s="17"/>
      <c r="H96" s="17"/>
      <c r="I96" s="17"/>
      <c r="J96" s="51"/>
      <c r="K96" s="17"/>
      <c r="L96" s="13"/>
      <c r="M96" s="13"/>
      <c r="N96" s="13"/>
      <c r="O96" s="17"/>
      <c r="P96" s="3"/>
    </row>
    <row r="97" spans="1:16" ht="18.75" customHeight="1">
      <c r="A97" s="31"/>
      <c r="B97" s="23" t="s">
        <v>119</v>
      </c>
      <c r="C97" s="17"/>
      <c r="D97" s="17"/>
      <c r="E97" s="17"/>
      <c r="F97" s="17"/>
      <c r="G97" s="17"/>
      <c r="H97" s="17"/>
      <c r="I97" s="17"/>
      <c r="J97" s="51"/>
      <c r="K97" s="17"/>
      <c r="L97" s="13"/>
      <c r="M97" s="13"/>
      <c r="N97" s="13"/>
      <c r="O97" s="17"/>
      <c r="P97" s="3"/>
    </row>
    <row r="98" spans="1:16" ht="18.75" customHeight="1">
      <c r="A98" s="31"/>
      <c r="B98" s="23" t="s">
        <v>132</v>
      </c>
      <c r="C98" s="17"/>
      <c r="D98" s="17"/>
      <c r="E98" s="17"/>
      <c r="F98" s="17"/>
      <c r="G98" s="17"/>
      <c r="H98" s="17"/>
      <c r="I98" s="17"/>
      <c r="J98" s="51"/>
      <c r="K98" s="17"/>
      <c r="L98" s="13"/>
      <c r="M98" s="13"/>
      <c r="N98" s="13"/>
      <c r="O98" s="17"/>
      <c r="P98" s="3"/>
    </row>
    <row r="99" spans="1:16" ht="18.75" customHeight="1">
      <c r="A99" s="31"/>
      <c r="B99" s="23" t="s">
        <v>133</v>
      </c>
      <c r="C99" s="17"/>
      <c r="D99" s="17"/>
      <c r="E99" s="17"/>
      <c r="F99" s="17"/>
      <c r="G99" s="17"/>
      <c r="H99" s="17"/>
      <c r="I99" s="17"/>
      <c r="J99" s="51"/>
      <c r="K99" s="17"/>
      <c r="L99" s="13"/>
      <c r="M99" s="13"/>
      <c r="N99" s="13"/>
      <c r="O99" s="17"/>
      <c r="P99" s="3"/>
    </row>
    <row r="100" spans="1:16" ht="18.75" customHeight="1">
      <c r="A100" s="31"/>
      <c r="B100" s="23" t="s">
        <v>116</v>
      </c>
      <c r="C100" s="17"/>
      <c r="D100" s="17"/>
      <c r="E100" s="17"/>
      <c r="F100" s="17"/>
      <c r="G100" s="17"/>
      <c r="H100" s="17"/>
      <c r="I100" s="17"/>
      <c r="J100" s="51"/>
      <c r="K100" s="17"/>
      <c r="L100" s="13"/>
      <c r="M100" s="13"/>
      <c r="N100" s="13"/>
      <c r="O100" s="17"/>
      <c r="P100" s="3"/>
    </row>
    <row r="101" spans="1:16" ht="18.75" customHeight="1">
      <c r="A101" s="32"/>
      <c r="B101" s="23" t="s">
        <v>131</v>
      </c>
      <c r="C101" s="17"/>
      <c r="D101" s="17"/>
      <c r="E101" s="17"/>
      <c r="F101" s="17"/>
      <c r="G101" s="17"/>
      <c r="H101" s="17"/>
      <c r="I101" s="17"/>
      <c r="J101" s="51"/>
      <c r="K101" s="17"/>
      <c r="L101" s="13"/>
      <c r="M101" s="13"/>
      <c r="N101" s="13"/>
      <c r="O101" s="17"/>
      <c r="P101" s="3"/>
    </row>
    <row r="102" spans="1:16" s="42" customFormat="1" ht="18.75" customHeight="1">
      <c r="A102" s="36" t="s">
        <v>149</v>
      </c>
      <c r="B102" s="45"/>
      <c r="C102" s="38"/>
      <c r="D102" s="38"/>
      <c r="E102" s="38"/>
      <c r="F102" s="38"/>
      <c r="G102" s="38"/>
      <c r="H102" s="38"/>
      <c r="I102" s="38">
        <f>SUM(I96:I101)</f>
        <v>0</v>
      </c>
      <c r="J102" s="38"/>
      <c r="K102" s="38"/>
      <c r="L102" s="13"/>
      <c r="M102" s="13"/>
      <c r="N102" s="13"/>
      <c r="O102" s="38"/>
      <c r="P102" s="41"/>
    </row>
    <row r="103" spans="1:16" ht="18.75" customHeight="1">
      <c r="A103" s="27" t="s">
        <v>94</v>
      </c>
      <c r="B103" s="2"/>
      <c r="C103" s="13" t="s">
        <v>95</v>
      </c>
      <c r="D103" s="17"/>
      <c r="E103" s="17"/>
      <c r="F103" s="13"/>
      <c r="G103" s="13"/>
      <c r="H103" s="13"/>
      <c r="I103" s="13"/>
      <c r="J103" s="50"/>
      <c r="K103" s="13"/>
      <c r="L103" s="13"/>
      <c r="M103" s="13"/>
      <c r="N103" s="13"/>
      <c r="O103" s="13"/>
      <c r="P103" s="3"/>
    </row>
    <row r="104" spans="1:16" ht="18.75" customHeight="1">
      <c r="A104" s="27"/>
      <c r="B104" s="2"/>
      <c r="C104" s="13" t="s">
        <v>96</v>
      </c>
      <c r="D104" s="17"/>
      <c r="E104" s="17"/>
      <c r="F104" s="13"/>
      <c r="G104" s="14"/>
      <c r="H104" s="13"/>
      <c r="I104" s="14"/>
      <c r="J104" s="49"/>
      <c r="K104" s="13" t="s">
        <v>14</v>
      </c>
      <c r="L104" s="13"/>
      <c r="M104" s="13"/>
      <c r="N104" s="13"/>
      <c r="O104" s="13"/>
      <c r="P104" s="3"/>
    </row>
    <row r="105" spans="1:16" ht="18.75" customHeight="1">
      <c r="A105" s="27"/>
      <c r="B105" s="2"/>
      <c r="C105" s="13" t="s">
        <v>97</v>
      </c>
      <c r="D105" s="17"/>
      <c r="E105" s="17"/>
      <c r="F105" s="13"/>
      <c r="G105" s="14"/>
      <c r="H105" s="13"/>
      <c r="I105" s="14"/>
      <c r="J105" s="49"/>
      <c r="K105" s="13" t="s">
        <v>14</v>
      </c>
      <c r="L105" s="13"/>
      <c r="M105" s="13"/>
      <c r="N105" s="13"/>
      <c r="O105" s="13"/>
      <c r="P105" s="3"/>
    </row>
    <row r="106" spans="1:16" ht="18.75" customHeight="1">
      <c r="A106" s="27"/>
      <c r="B106" s="2"/>
      <c r="C106" s="13" t="s">
        <v>98</v>
      </c>
      <c r="D106" s="17"/>
      <c r="E106" s="17"/>
      <c r="F106" s="13"/>
      <c r="G106" s="14"/>
      <c r="H106" s="13"/>
      <c r="I106" s="14"/>
      <c r="J106" s="49"/>
      <c r="K106" s="13"/>
      <c r="L106" s="13"/>
      <c r="M106" s="13"/>
      <c r="N106" s="13"/>
      <c r="O106" s="13"/>
      <c r="P106" s="3"/>
    </row>
    <row r="107" spans="1:16" s="42" customFormat="1" ht="18.75" customHeight="1">
      <c r="A107" s="36" t="s">
        <v>111</v>
      </c>
      <c r="B107" s="37"/>
      <c r="C107" s="38"/>
      <c r="D107" s="38"/>
      <c r="E107" s="38"/>
      <c r="F107" s="38"/>
      <c r="G107" s="46"/>
      <c r="H107" s="38"/>
      <c r="I107" s="46"/>
      <c r="J107" s="38"/>
      <c r="K107" s="38"/>
      <c r="L107" s="13"/>
      <c r="M107" s="13"/>
      <c r="N107" s="13"/>
      <c r="O107" s="38"/>
      <c r="P107" s="41"/>
    </row>
    <row r="108" spans="1:16" ht="25.5">
      <c r="A108" s="2" t="s">
        <v>99</v>
      </c>
      <c r="B108" s="2"/>
      <c r="C108" s="13" t="s">
        <v>100</v>
      </c>
      <c r="D108" s="17"/>
      <c r="E108" s="17"/>
      <c r="F108" s="13"/>
      <c r="G108" s="14"/>
      <c r="H108" s="13"/>
      <c r="I108" s="14"/>
      <c r="J108" s="50"/>
      <c r="K108" s="13" t="s">
        <v>101</v>
      </c>
      <c r="L108" s="13"/>
      <c r="M108" s="13"/>
      <c r="N108" s="13"/>
      <c r="O108" s="13" t="s">
        <v>102</v>
      </c>
      <c r="P108" s="3"/>
    </row>
    <row r="109" spans="1:16" ht="51">
      <c r="A109" s="2"/>
      <c r="B109" s="2"/>
      <c r="C109" s="13" t="s">
        <v>103</v>
      </c>
      <c r="D109" s="17"/>
      <c r="E109" s="17"/>
      <c r="F109" s="13"/>
      <c r="G109" s="14"/>
      <c r="H109" s="13"/>
      <c r="I109" s="14"/>
      <c r="J109" s="49"/>
      <c r="K109" s="13" t="s">
        <v>104</v>
      </c>
      <c r="L109" s="13"/>
      <c r="M109" s="13"/>
      <c r="N109" s="13"/>
      <c r="O109" s="13" t="s">
        <v>105</v>
      </c>
      <c r="P109" s="3"/>
    </row>
    <row r="110" spans="1:16" s="42" customFormat="1" ht="18.75" customHeight="1">
      <c r="A110" s="47" t="s">
        <v>112</v>
      </c>
      <c r="B110" s="48"/>
      <c r="C110" s="39"/>
      <c r="D110" s="38"/>
      <c r="E110" s="38"/>
      <c r="F110" s="39"/>
      <c r="G110" s="39"/>
      <c r="H110" s="39"/>
      <c r="I110" s="39"/>
      <c r="J110" s="38"/>
      <c r="K110" s="39"/>
      <c r="L110" s="39"/>
      <c r="M110" s="39"/>
      <c r="N110" s="39"/>
      <c r="O110" s="39"/>
      <c r="P110" s="41"/>
    </row>
    <row r="111" spans="1:16" ht="18.75" customHeight="1">
      <c r="A111" s="6"/>
      <c r="B111" s="6"/>
      <c r="C111" s="4"/>
      <c r="D111" s="20"/>
      <c r="E111" s="20"/>
      <c r="F111" s="4"/>
      <c r="G111" s="4"/>
      <c r="H111" s="4"/>
      <c r="I111" s="4"/>
      <c r="J111" s="52"/>
      <c r="K111" s="4"/>
      <c r="L111" s="4"/>
      <c r="M111" s="4"/>
      <c r="N111" s="4"/>
      <c r="O111" s="4"/>
      <c r="P111" s="3"/>
    </row>
  </sheetData>
  <mergeCells count="23">
    <mergeCell ref="B63:B64"/>
    <mergeCell ref="A73:A77"/>
    <mergeCell ref="A79:A84"/>
    <mergeCell ref="A96:A101"/>
    <mergeCell ref="A62:A71"/>
    <mergeCell ref="B46:B50"/>
    <mergeCell ref="B53:B56"/>
    <mergeCell ref="B57:B59"/>
    <mergeCell ref="B51:B52"/>
    <mergeCell ref="A46:A60"/>
    <mergeCell ref="A86:A94"/>
    <mergeCell ref="B86:B89"/>
    <mergeCell ref="B90:B91"/>
    <mergeCell ref="B93:B94"/>
    <mergeCell ref="A103:A106"/>
    <mergeCell ref="L1:N1"/>
    <mergeCell ref="A2:A44"/>
    <mergeCell ref="B2:B14"/>
    <mergeCell ref="B15:B26"/>
    <mergeCell ref="B27:B35"/>
    <mergeCell ref="B36:B38"/>
    <mergeCell ref="B39:B42"/>
    <mergeCell ref="B43:B44"/>
  </mergeCells>
  <phoneticPr fontId="17" type="noConversion"/>
  <conditionalFormatting sqref="J108:J109 J62:J71 J73:J77 J79:J84 J86:J94 J96:J101 J103:J106 J2:J44 J46:J60">
    <cfRule type="cellIs" dxfId="8" priority="3" stopIfTrue="1" operator="equal">
      <formula>是</formula>
    </cfRule>
  </conditionalFormatting>
  <conditionalFormatting sqref="J108:J109 J62:J71 J73:J77 J79:J84 J86:J94 J96:J101 J103:J106 J2:J44 J46:J60">
    <cfRule type="cellIs" dxfId="7" priority="1" operator="equal">
      <formula>"是"</formula>
    </cfRule>
    <cfRule type="cellIs" dxfId="6" priority="2" operator="equal">
      <formula>"是"</formula>
    </cfRule>
  </conditionalFormatting>
  <dataValidations count="1">
    <dataValidation type="list" allowBlank="1" showErrorMessage="1" sqref="J2:J109">
      <formula1>"是,否"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2015-03-27T00:43:26Z</cp:lastPrinted>
  <dcterms:created xsi:type="dcterms:W3CDTF">2015-03-27T00:44:01Z</dcterms:created>
  <dcterms:modified xsi:type="dcterms:W3CDTF">2015-03-27T00:21:50Z</dcterms:modified>
</cp:coreProperties>
</file>