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AndroidStudioProjects\Notebooks\"/>
    </mc:Choice>
  </mc:AlternateContent>
  <xr:revisionPtr revIDLastSave="0" documentId="8_{E0436D61-8580-40FE-80F2-8616CBE0997E}" xr6:coauthVersionLast="47" xr6:coauthVersionMax="47" xr10:uidLastSave="{00000000-0000-0000-0000-000000000000}"/>
  <bookViews>
    <workbookView xWindow="-28920" yWindow="-120" windowWidth="29040" windowHeight="15840" xr2:uid="{2EA19797-DDAA-C447-8E9B-54429A37F57B}"/>
  </bookViews>
  <sheets>
    <sheet name="Laptops" sheetId="1" r:id="rId1"/>
    <sheet name="Componentes" sheetId="3" r:id="rId2"/>
    <sheet name="Hoja1" sheetId="4" r:id="rId3"/>
  </sheets>
  <definedNames>
    <definedName name="_xlnm.Print_Area" localSheetId="1">Componentes!$B$1:$H$51</definedName>
    <definedName name="_xlnm.Print_Area" localSheetId="0">Laptops!$B$1:$H$130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4" l="1"/>
  <c r="J29" i="4"/>
  <c r="I29" i="4"/>
  <c r="H29" i="4"/>
  <c r="C29" i="4"/>
  <c r="B29" i="4"/>
  <c r="A29" i="4"/>
  <c r="K28" i="4"/>
  <c r="J28" i="4"/>
  <c r="I28" i="4"/>
  <c r="H28" i="4"/>
  <c r="C28" i="4"/>
  <c r="B28" i="4"/>
  <c r="A28" i="4"/>
  <c r="K27" i="4"/>
  <c r="J27" i="4"/>
  <c r="I27" i="4"/>
  <c r="H27" i="4"/>
  <c r="C27" i="4"/>
  <c r="B27" i="4"/>
  <c r="A27" i="4"/>
  <c r="K26" i="4"/>
  <c r="J26" i="4"/>
  <c r="I26" i="4"/>
  <c r="H26" i="4"/>
  <c r="C26" i="4"/>
  <c r="B26" i="4"/>
  <c r="A26" i="4"/>
  <c r="K25" i="4"/>
  <c r="J25" i="4"/>
  <c r="I25" i="4"/>
  <c r="H25" i="4"/>
  <c r="C25" i="4"/>
  <c r="B25" i="4"/>
  <c r="A25" i="4"/>
  <c r="K24" i="4"/>
  <c r="J24" i="4"/>
  <c r="I24" i="4"/>
  <c r="H24" i="4"/>
  <c r="C24" i="4"/>
  <c r="B24" i="4"/>
  <c r="A24" i="4"/>
  <c r="K23" i="4"/>
  <c r="J23" i="4"/>
  <c r="I23" i="4"/>
  <c r="H23" i="4"/>
  <c r="C23" i="4"/>
  <c r="B23" i="4"/>
  <c r="A23" i="4"/>
  <c r="K22" i="4"/>
  <c r="J22" i="4"/>
  <c r="I22" i="4"/>
  <c r="H22" i="4"/>
  <c r="C22" i="4"/>
  <c r="B22" i="4"/>
  <c r="A22" i="4"/>
  <c r="K21" i="4"/>
  <c r="J21" i="4"/>
  <c r="I21" i="4"/>
  <c r="H21" i="4"/>
  <c r="C21" i="4"/>
  <c r="B21" i="4"/>
  <c r="A21" i="4"/>
  <c r="K20" i="4"/>
  <c r="J20" i="4"/>
  <c r="I20" i="4"/>
  <c r="H20" i="4"/>
  <c r="C20" i="4"/>
  <c r="B20" i="4"/>
  <c r="A20" i="4"/>
  <c r="K19" i="4"/>
  <c r="J19" i="4"/>
  <c r="I19" i="4"/>
  <c r="H19" i="4"/>
  <c r="C19" i="4"/>
  <c r="B19" i="4"/>
  <c r="A19" i="4"/>
  <c r="K18" i="4"/>
  <c r="J18" i="4"/>
  <c r="I18" i="4"/>
  <c r="H18" i="4"/>
  <c r="C18" i="4"/>
  <c r="B18" i="4"/>
  <c r="A18" i="4"/>
  <c r="K17" i="4"/>
  <c r="J17" i="4"/>
  <c r="I17" i="4"/>
  <c r="H17" i="4"/>
  <c r="C17" i="4"/>
  <c r="B17" i="4"/>
  <c r="A17" i="4"/>
  <c r="K16" i="4"/>
  <c r="J16" i="4"/>
  <c r="I16" i="4"/>
  <c r="H16" i="4"/>
  <c r="C16" i="4"/>
  <c r="B16" i="4"/>
  <c r="A16" i="4"/>
</calcChain>
</file>

<file path=xl/sharedStrings.xml><?xml version="1.0" encoding="utf-8"?>
<sst xmlns="http://schemas.openxmlformats.org/spreadsheetml/2006/main" count="754" uniqueCount="405">
  <si>
    <t>SKU</t>
  </si>
  <si>
    <t>Descripción</t>
  </si>
  <si>
    <t>Qty</t>
  </si>
  <si>
    <t>ETA</t>
  </si>
  <si>
    <t>MOQ</t>
  </si>
  <si>
    <t>AMD Ryzen 7</t>
  </si>
  <si>
    <t>AMD Ryzen 5</t>
  </si>
  <si>
    <t>Intel Core i7</t>
  </si>
  <si>
    <t>Intel Core i5</t>
  </si>
  <si>
    <t>Intel Core i3</t>
  </si>
  <si>
    <t>Intel Celeron</t>
  </si>
  <si>
    <t>100+</t>
  </si>
  <si>
    <t>Price</t>
  </si>
  <si>
    <t>LAPTOPS</t>
  </si>
  <si>
    <t>Prices negotiable based on Qty</t>
  </si>
  <si>
    <t>Marca</t>
  </si>
  <si>
    <t>Lenovo</t>
  </si>
  <si>
    <t>Acer</t>
  </si>
  <si>
    <t>Asus</t>
  </si>
  <si>
    <t>Dell</t>
  </si>
  <si>
    <t>HP</t>
  </si>
  <si>
    <t>Deal of the day</t>
  </si>
  <si>
    <t>MSI</t>
  </si>
  <si>
    <t>Intel core Ultra7</t>
  </si>
  <si>
    <t>Intel Core i9</t>
  </si>
  <si>
    <t>Intel Core Ultra5</t>
  </si>
  <si>
    <t>Apple</t>
  </si>
  <si>
    <t>Intel Core 5</t>
  </si>
  <si>
    <t>Intel Core 7</t>
  </si>
  <si>
    <t>We ensure the part number is correct. Please use it as the main reference.</t>
  </si>
  <si>
    <t>AMD Ryzen 3</t>
  </si>
  <si>
    <t>NX.KV0AA.001</t>
  </si>
  <si>
    <t>B17T2UA#ABA</t>
  </si>
  <si>
    <t>HP 250 G9R 15.6 FHD Notebook - Intel Core i5-1335U 1.3GHz - 16GB RAM - 512GB PCIe SSD - Webcam - Wi-Fi 6 + Bluetooth 5.2 - FreeDos - Dark Ash Silver</t>
  </si>
  <si>
    <t>89D95UT#ABA</t>
  </si>
  <si>
    <t>HP EliteBook 840 G10 14" WUXGA IPS Notebook - Intel Core i7-1360P 2.2GHz - 16GB DDR5 RAM - 512GB PCIe SSD - Fingerprint Reader - Backlit Keyboard - Wi-Fi 6E - Windows 11 Pro</t>
  </si>
  <si>
    <t>UN.33BSI.00Q</t>
  </si>
  <si>
    <t>Acer Aspire Lite 15.6" FHD Notebook - Intel Core i7-1255U 1.7GHz - 16GB RAM - 512GB PCIe SSD - Backlit Keyboard - Wi-Fi 6 - Webcam - EU Specs - No OS - Steel Grey</t>
  </si>
  <si>
    <t>Lenovo ThinkPad T16 G3 16" WUXGA IPS Notebook - Intel Core Ultra 5 125U 1.3GHz - 16GB DDR5 RAM - 512GB PCIe SSD - Fingerprint Reader - Backlit Keyboard - Wi-Fi 6 - No OS - Black</t>
  </si>
  <si>
    <t>A1LC3UT#ABA</t>
  </si>
  <si>
    <t>HP ProBook 440 G11 14" WUXGA IPS Notebook - Intel Core Ultra 7 155U 1.7GHz vPro - 16GB DDR5 RAM - 512GB PCIe SSD - Fingerprint Reader - Backlit Keyboard - Wi-Fi 6E - Windows 11 Pro - Pike Silver</t>
  </si>
  <si>
    <t>21MAS0BW00</t>
  </si>
  <si>
    <t>Lenovo ThinkPad E16 G2 16" WUXGA IPS Notebook - Intel Core Ultra 7 155U 1.7GHz - 16GB DDR5 RAM - 1TB PCIe SSD - Fingerprint Reader - Backlit Keyboard - Wi-Fi 6 - Windows 11 Pro - Black</t>
  </si>
  <si>
    <t>B84PBUA#ABA</t>
  </si>
  <si>
    <t>HP 255 G10 15.6 FHD Notebook - AMD Ryzen 3 7320U 2.4GHz - 4GB RAM - 256GB PCIe SSD - Webcam - Wi-Fi 6 Bluetooth 5.3 - FreeDos - Dark Ash Silver</t>
  </si>
  <si>
    <t>ZN.N01SI.03Q</t>
  </si>
  <si>
    <t>Acer Aspire 3 15.6" FHD IPS Notebook - AMD Ryzen 3 7330U 2.3GHz - 8GB RAM - 512GB PCIe SSD - Webcam - Wi-Fi 6 - FreeDos - Pure Silver</t>
  </si>
  <si>
    <t>A82ZWUA#ABA</t>
  </si>
  <si>
    <t>HP 250 G9 15.6 FHD Notebook - Intel Core i3-1315U 1.2GHz - 8GB RAM - 256GB PCIe SSD - Webcam - Wi-Fi 6 Bluetooth 5.3 - FreeDos - Dark Ash Silver</t>
  </si>
  <si>
    <t>83CC002EUS</t>
  </si>
  <si>
    <t>Lenovo V15 G4 IRU 15.6" FHD Notebook - Intel Core i7-13620H 2.4GHz - 16GB RAM - 512GB PCIe SSD - Wi-Fi 6 - RJ-45 - Webcam - Windows 11 Home - Black</t>
  </si>
  <si>
    <t>83A000G7US</t>
  </si>
  <si>
    <t>Lenovo V14 G4 IRU 14" FHD Notebook - Intel Core i7-13620H 2.4GHz - 16GB RAM - 1TB PCIe SSD - Wi-Fi 6 - RJ-45 - Webcam - No OS</t>
  </si>
  <si>
    <t>AV16-51P-7063</t>
  </si>
  <si>
    <t>ZN.N01SI.03S</t>
  </si>
  <si>
    <t>Acer Aspire 3 15.6" FHD IPS Notebook - AMD Ryzen 5 7430U 2.3GHz - 16GB RAM - 512GB PCIe SSD - Backlit Keyboard - Webcam - Wi-Fi 6 - FreeDos - Pure Silver</t>
  </si>
  <si>
    <t>A6TB3UT#ABA</t>
  </si>
  <si>
    <t>HP EliteBook 845 G11 14" WUXGA IPS Touchscreen Notebook - AMD Ryzen 5 PRO 8640HS 3.5GHz - 16GB DDR5 RAM - 512GB PCIe SSD - Fingerprint Reader - Backlit Spill Resistant Keyboard - Wi-Fi 6E - Windows 11 Pro</t>
  </si>
  <si>
    <t>A29T2UA#ABA</t>
  </si>
  <si>
    <t>HP 255 G10 15.6" FHD Notebook - AMD Ryzen 7 7730U 2.0GHz - 16GB RAM - 1TB PCIe SSD - Webcam - Wi-Fi 6 + Bluetooth 5.3 - Windows 11 Pro - Dark Ash Silver</t>
  </si>
  <si>
    <t>7M9W7ES</t>
  </si>
  <si>
    <t>HP 250 G9 15.6" FHD Notebook - Intel Celeron N4500 1.1GHz - 4GB RAM - 256GB PCIe SSD - Wi-Fi 6 - Webam - EU Specs - English Keyboard - FreeDos - Astroid Silver</t>
  </si>
  <si>
    <t>A82ZXUA#ABA</t>
  </si>
  <si>
    <t>HP 250 G9 15.6 FHD Notebook - Intel Core i3-1315U 1.2GHz - 16GB RAM - 512GB PCIe SSD - Webcam - Wi-Fi 6 Bluetooth 5.3 - FreeDos - Dark Ash Silver</t>
  </si>
  <si>
    <t>83A100PSUS</t>
  </si>
  <si>
    <t>Lenovo V15 G4 IRU 15.6" FHD Notebook - Intel Core i5-13420H 2.1GHz - 16GB RAM - 512GB PCIe SSD - Wi-Fi 6 - RJ-45 - Webcam - Windows 11 Home - Black</t>
  </si>
  <si>
    <t>83CC0027US</t>
  </si>
  <si>
    <t>Lenovo V15 G4 IRU 15.6" FHD Notebook - Intel Core i5-13420H 2.1GHz - 16GB RAM - 512GB PCIe SSD - Wi-Fi 6 - RJ-45 - Webcam - No OS - Black</t>
  </si>
  <si>
    <t>21KH00VJUS</t>
  </si>
  <si>
    <t>Lenovo ThinkBook 16 G6 IRL 16" WUXGA IPS Touchscreen Notebook - Intel Core i5-13420H 2.1GHz - 16GB DDR5 RAM - 1TB PCIe SSD - Wi-Fi 6 - RJ-45 - Webcam - Windows 11 Pro - Arctic Grey</t>
  </si>
  <si>
    <t>21HHS1EM00</t>
  </si>
  <si>
    <t>Lenovo ThinkPad T16 Gen 2 16" WUXGA IPS Notebook - Intel Core i5-1335U 1.3GHz - 16GB RAM - 1TB PCIe SSD - Fingerprint Reader - Backlit Keyboard - Windows 11 Pro - Thunder Black</t>
  </si>
  <si>
    <t>21HDS2MY00</t>
  </si>
  <si>
    <t>Lenovo ThinkPad T14 Gen 4 14" WUXGA IPS Notebook - Intel Core i5-1335U 1.3GHz - 16GB RAM - 1TB PCIe SSD - Fingerprint Reader - Backlit Keyboard - Wi-Fi 6 - Windows 11 Pro</t>
  </si>
  <si>
    <t>UN.34PSI.002</t>
  </si>
  <si>
    <t>Acer Aspire 7 15.6" FHD IPS 144Hz Gaming Notebook - Intel Core i5-13420H 2.1GHz - 16GB RAM - 512GB PCIe SSD - NVIDIA GeForce RTX 3050 6GB - Backlit Keyboard - Wi-Fi 6 - EU Specs - FreeDos</t>
  </si>
  <si>
    <t>21H3S1FG00</t>
  </si>
  <si>
    <t>Lenovo ThinkPad L15 Gen 4 15.6" FHD IPS Notebook - Intel Core i7-1355U 1.7GHz - 32GB RAM - 1TB PCIe SSD - Fingerprint Reader - Backlit Keyboard - Wi-Fi 6 - Windows 11 Pro - Thunder Black</t>
  </si>
  <si>
    <t>21HDS2N000</t>
  </si>
  <si>
    <t>Lenovo ThinkPad T14 Gen 4 14" WUXGA IPS Notebook - Intel Core i7-1355U 1.7GHz - 32GB RAM - 1TB PCIe SSD - Fingerprint Reader - Backlit Keyboard - Wi-Fi 6 - Windows 11 Pro</t>
  </si>
  <si>
    <t>21KH00SVUS</t>
  </si>
  <si>
    <t>Lenovo ThinkBook 16 G6 IRL 16" WUXGA IPS Notebook - Intel Core i7-1355U 1.7GHz - 32GB DDR5 RAM - 1TB PCIe SSD - Fingerprint Reader - Backlit Keyboard - Wi-Fi 6 - Windows 11 Pro - Arctic Grey</t>
  </si>
  <si>
    <t>82YY001NUS</t>
  </si>
  <si>
    <t>Lenovo V15 G4 ABP 15.6" FHD Notebook - AMD Ryzen 7 7730U 2.0GHz - 16GB RAM - 512GB PCIe SSD - Webcam - Wi-Fi 6 - Windows 11 Pro - Black</t>
  </si>
  <si>
    <t>21MNS0ML00</t>
  </si>
  <si>
    <t>A314-36P-3772</t>
  </si>
  <si>
    <t>21MAA00BUS</t>
  </si>
  <si>
    <t>Lenovo ThinkPad E16 G2 16" WUXGA IPS Notebook - Intel Core Ultra 5 125U 1.3GHz - 16GB DDR5 RAM - 512GB PCIe SSD - Fingerprint Reader - Backlit Keyboard - Wi-Fi 6 - No OS - Black</t>
  </si>
  <si>
    <t>Intel Pentium</t>
  </si>
  <si>
    <t>14-es1013dx</t>
  </si>
  <si>
    <t>MRXW3LL/A</t>
  </si>
  <si>
    <t>82LV0075US</t>
  </si>
  <si>
    <t>Lenovo IdeaPad 1i 14" HD Laptop, N4500, 4GB , 128GB eMMC, 82LV0075US (12-mo. Microsoft 365 included)</t>
  </si>
  <si>
    <t>L210MA-DB01</t>
  </si>
  <si>
    <t>Asus L210MA-DB01, 11.6” HD Intel N4020 4 64GB Black, with one year of Microsoft 365</t>
  </si>
  <si>
    <t>Samsung</t>
  </si>
  <si>
    <t>82LX00A4US</t>
  </si>
  <si>
    <t>Lenovo IdeaPad 1i 15.6" Laptop, HD, N4500, 4GB RAM 128GB SSD, 82LX00A4US, Cloud Grey (12m Microsoft 365)</t>
  </si>
  <si>
    <t>16V16UA#ABA</t>
  </si>
  <si>
    <t>HP Stream, 11-ak0012dx, N4000, 4GB, 64GB, 1 Year office 365, Diamond White</t>
  </si>
  <si>
    <t>82T3000DUS</t>
  </si>
  <si>
    <t>Lenovo Chromebook Flex 3i 15.6" FHD Touch-Screen, N4500, 4GB, 64GB eMMC - Abyss Blue, 82T3000DUS</t>
  </si>
  <si>
    <t>NX.AZ0AA.00A</t>
  </si>
  <si>
    <t>Acer Chromebook 315, CB315-4H-P8FZ, 15.6", HD, Intel Pentium N6000, 4GB, 128GB Emmc, Protective Sleeve, Silver</t>
  </si>
  <si>
    <t>8GG19UA#ABA</t>
  </si>
  <si>
    <t>HP Chromebook x360 14b-ca0015cl, FHD, Touch, Intel Pentium N5000, 4GB, 64GB</t>
  </si>
  <si>
    <t>8BA38UA#ABA</t>
  </si>
  <si>
    <t>HP laptop, 14-dq0005cl, 14", FHD, Intel Pentium Silver N5000, 4GB, 64GB, Black</t>
  </si>
  <si>
    <t>Acer Chromebook Plus with Google AI, 14" FHD Touch, CB514-4HT-359X, i3-N305, 8GB, 512GB SSD, Protective Sleeve Included</t>
  </si>
  <si>
    <t>NX.KN1AA.001</t>
  </si>
  <si>
    <t>Acer Aspire 3 Spin, A3SP14-31PT-32M6, 14" WUXGA IPS Touch 2-in-1 Laptop Intel Core i3-N305 8GB RAM 256GB SSD Pure Silver</t>
  </si>
  <si>
    <t>F1404ZA-TS52</t>
  </si>
  <si>
    <t>ASUS 14" FHD Laptop - Intel Core i5 Processor - 8GB RAM - 512GB SSD Storage - Windows 11 - F1404ZA-TS52</t>
  </si>
  <si>
    <t>83CC002HUS</t>
  </si>
  <si>
    <t>Lenovo V15 G4 IRU 15.6" FHD Notebook - Intel Core i7-13620H 2.4GHz - 16GB RAM - 1TB PCIe SSD - Wi-Fi 6 - RJ-45 - Webcam - Windows 11 Home - Black</t>
  </si>
  <si>
    <t>KATANA15132049</t>
  </si>
  <si>
    <t>MSI Katana 15, i7-13620H, 16GB, 1TB SSD, GeForce RTX 4060/8GB, Webcam, BT, 15.6"(1920X1080)IPS, 144Hz, W11Pro, Black</t>
  </si>
  <si>
    <t>K3605VU-WS96</t>
  </si>
  <si>
    <t>ASUS Vivobook Pro 16 inch WUXGA Windows Laptop Intel Core i9-13900H NVIDIA GeForce RTX 4050 16GB RAM 1TB SSD Cool Silver</t>
  </si>
  <si>
    <t>AV16-51P-58KU</t>
  </si>
  <si>
    <t>Acer - Aspire Vero 16 AV16-51P-58KU-16" WUXGA Eco-Friendly Laptop- Intel Core Ultra 5-8GB LPDDR5 Memory-512GB PCIe Gen 4 SSD - Gray, AV16-51P-58KU</t>
  </si>
  <si>
    <t>Acer - Aspire Vero 16 AV16-51P-7063-16" WUXGA Eco-Friendly Laptop- Intel Core Ultra 7-16GB LPDDR5X Memory-512GB PCIe Gen 4 SSD - Gray, AV16-51P-7063</t>
  </si>
  <si>
    <t>A1MTG-001US</t>
  </si>
  <si>
    <t>MSI Summit 13.3 inch Touch 2-in-1 Windows Laptop Intel Core Ultra 7-155H Intel Evo Edition AI PC 16GB RAM 1TB SSD Stylus Included Black, A1MTG-001US</t>
  </si>
  <si>
    <t>872L1UA#ABA</t>
  </si>
  <si>
    <t>HP Laptop, 15-ef2033dx, HD, AMD Ryzen 3 5300U, 8GB Memory, 256GB SSD - Natural Silver</t>
  </si>
  <si>
    <t>F512DA-WB31</t>
  </si>
  <si>
    <t>ASUS VivoBook F512DA-WB31, 15.6" FHD, Ryzen 3 3250U, Vega 3 Graphics, 4GB, 128G SSD, Slate Gray, Windows 10 S Mode</t>
  </si>
  <si>
    <t>9Z7L4UA#ABA</t>
  </si>
  <si>
    <t>83CR001WUS</t>
  </si>
  <si>
    <t>Lenovo V15 G4, AMD Ryzen 7-7730U, AMD Radeon Graphics, 8GB, 256GB SSD, 15.6”(1920X1080), No OS, Black</t>
  </si>
  <si>
    <t>Apple MacBook Air 13", M2 w/8C CPU, 10C GPU, 8GB, 512GB - Silver</t>
  </si>
  <si>
    <t>COMPONENTES</t>
  </si>
  <si>
    <t>AMD</t>
  </si>
  <si>
    <t>Procesadores</t>
  </si>
  <si>
    <t>100-100000457BOX</t>
  </si>
  <si>
    <t>100-100000927BOX</t>
  </si>
  <si>
    <t>Discos</t>
  </si>
  <si>
    <t>E410KA-CL464</t>
  </si>
  <si>
    <t>ASUS 14" Laptop - Intel Celeron N4500 with 4GB Memory - 64GB eMMC - Quiet Blue</t>
  </si>
  <si>
    <t>A2BZ1UA#ABA</t>
  </si>
  <si>
    <t>HP Stream 14, Intel Celeron N4120, 4GB, 64GB eMMC, UHD Graphics, Webcam, BT, 14”(1366X768) W11s, Silver</t>
  </si>
  <si>
    <t>L510MA-AS02</t>
  </si>
  <si>
    <t>ASUS Vivobook Go L510MA-AS02, 15.6" FHD, N4020, 4GB, 64GB, 1 Year Microsoft 365, Star Black</t>
  </si>
  <si>
    <t>9R334UA#ABA</t>
  </si>
  <si>
    <t>HP Laptop, 14-dq0760dx, HD, N4120, 4GB, 128GB, Natural Silver</t>
  </si>
  <si>
    <t>9R8G4UA#ABA</t>
  </si>
  <si>
    <t>HP Laptop, 14-dq0762dx, HD, N4120, 4GB, 128GB, Rose Gold</t>
  </si>
  <si>
    <t>82XM00LMUS</t>
  </si>
  <si>
    <t>15-fb2082wm</t>
  </si>
  <si>
    <t>15-fa1163dx</t>
  </si>
  <si>
    <t>HP Victus 15.6" IPS Gaming Laptop Nvidia RTX 4050 Ryzen 5 8645HS 8GB 512GB A14MNUA#ABA</t>
  </si>
  <si>
    <t>82N40020US</t>
  </si>
  <si>
    <t>Lenovo Chromebook 3i 15.6" FHD, Touch-Screen, Intel Pentium Silver N6000, 4GB, 127GB eMMC, Blue, 82N40020US</t>
  </si>
  <si>
    <t>81WH004LUS</t>
  </si>
  <si>
    <t>Lenovo Ideapad 3 14", Intel Pentium Silver N5030, 4GB, 128GB SSD, Platinum Grey, 81WH004LUS</t>
  </si>
  <si>
    <t>81T9000VUS</t>
  </si>
  <si>
    <t>Lenovo Chromebook C340-15 2-in-1 15.6" FHD Touch-Screen Chromebook, I3-8130U, 4GB, 64GB, 81T9000VUS</t>
  </si>
  <si>
    <t>ACER ASPIRE 3, 14" FULL HD DISPLAY, INTEL CORE I3-N305, INTEL UHD GRAPHICS, 8GB A314-36P-3772</t>
  </si>
  <si>
    <t>GWTN141-6BK</t>
  </si>
  <si>
    <t>Gateway</t>
  </si>
  <si>
    <t>Gateway 14.1”, FHD, i3-1115G4, 4GB, 128GB, Black GWTN141-6BK</t>
  </si>
  <si>
    <t>82QD00DHUS</t>
  </si>
  <si>
    <t>Lenovo Ideapad 1i 15.6" FHD Touch, i3-1215U, 8GB Memory, 256GB SSD, Cloud Gray, 82QD00DHUS</t>
  </si>
  <si>
    <t>NP767XCM-K01US</t>
  </si>
  <si>
    <t>Samsung 13.3" Galaxy Book S 13.3" FHD Touch Laptop, NP767XCM-K01US, i5-L16G7, 8GB, 256GB</t>
  </si>
  <si>
    <t>Thin 15 B12UCX-2425US</t>
  </si>
  <si>
    <t>MSI Thin 15.6" FHD IPS 144Hz Gaming Notebook - Intel Core i5-12450H 2.0GHz - 8GB RAM - 512GB PCIe SSD - NVIDIA GeForce RTX 2050 4GB - Backlit Keyboard - Wi-Fi 6E - Windows 11 Home - Black</t>
  </si>
  <si>
    <t>730QCJ-K02</t>
  </si>
  <si>
    <t>Samsung Chromebook 2in1, 730QCJ-K02, 13.3" QLED Touch, i7-10510U, 12GB, 512GB</t>
  </si>
  <si>
    <t>S5506MA-WS76</t>
  </si>
  <si>
    <t>ASUS VIVOBOOK S 15.6 INCH 3K OLED 120HZ WINDOWS LAPTOP INTEL CORE ULTRA 7-155H INTEL EVO EDITION AI PC 16GB RAM 1TB SSD MIST BLUE, S5506MA-WS76</t>
  </si>
  <si>
    <t>21MAS0NP00</t>
  </si>
  <si>
    <t>Lenovo ThinkPad E16 G2 16" WUXGA IPS Notebook - Intel Core Ultra 7 155U 1.7GHz - 16GB DDR5 RAM - 512GB PCIe SSD - Fingerprint Reader - Backlit Keyboard - Wi-Fi 6 - No OS - Black</t>
  </si>
  <si>
    <t>82XM005DUS</t>
  </si>
  <si>
    <t>Lenovo IdeaPad 3 15.6" FHD Touchscreen, Ryzen 3 7330U, 8GB, 512GB SSD, Grey, 82XM005DUS</t>
  </si>
  <si>
    <t>82KT00GVUS</t>
  </si>
  <si>
    <t>Lenovo IdeaPad 3 14" FHD, Ryzen 5 5500U, 8GB, 256GB, byss Blue, 82KT00GVUS</t>
  </si>
  <si>
    <t>884116388470</t>
  </si>
  <si>
    <t>HP Victus 15.6" Gaming Laptop, 15-fb2063dx, FHD, Ryzen 5-7535HS - 8GB, Radeon RX 6550M - 512GB SSD - Mica Silver</t>
  </si>
  <si>
    <t>ZN.N01SI.03U</t>
  </si>
  <si>
    <t>Acer Aspire 3 15.6" FHD Notebook - AMD Ryzen 7 7730U 2.0GHz - 16GB RAM - 512GB PCIe SSD - Backlit Keyboard - Webcam - Wi-Fi 6 - FreeDos - Pure Silver</t>
  </si>
  <si>
    <t>82XY007BUS</t>
  </si>
  <si>
    <t>82B1000AUS</t>
  </si>
  <si>
    <t>Lenovo legion 5 Gaming 15.6" FHD, Ryzen 7 4800H, 16GB, 512GB SSD, GTX 1660 Ti, 82B1000AUS, Phantom Black</t>
  </si>
  <si>
    <t>MLY03LL/A</t>
  </si>
  <si>
    <t>MacBook AIR 13IN M3 8GB 512GB MIDNIGHT</t>
  </si>
  <si>
    <t>MW2W3LL/A</t>
  </si>
  <si>
    <t>Apple MacBook Pro 14", M4 w/ 10C CPU, 10C GPU, 16GB, 512GB SSD - Silver</t>
  </si>
  <si>
    <t>CM8070104292115</t>
  </si>
  <si>
    <t>Intel</t>
  </si>
  <si>
    <t>CM8070104291810</t>
  </si>
  <si>
    <t>Intel Pentium G6400 4.0GHz 4MB 1200 Tray</t>
  </si>
  <si>
    <t>CM8070104291811</t>
  </si>
  <si>
    <t>Intel Pentium G6405 4.1GHz 4MB 1200 Tray</t>
  </si>
  <si>
    <t>BX8071512100F</t>
  </si>
  <si>
    <t>INTEL</t>
  </si>
  <si>
    <t>100-000000457</t>
  </si>
  <si>
    <t>AMD Ryzen 5 5500 Tray per 12pcs only</t>
  </si>
  <si>
    <t>AMD Ryzen 5 5500 Box</t>
  </si>
  <si>
    <t>100-000000927</t>
  </si>
  <si>
    <t>AMD Ryzen 5 5600 Tray per 12pcs only</t>
  </si>
  <si>
    <t>100-000000065</t>
  </si>
  <si>
    <t>AMD Ryzen 5 5600X Tray per 12pcs only</t>
  </si>
  <si>
    <t>AMD Ryzen 5 5600 Box</t>
  </si>
  <si>
    <t>100-100000252BOX</t>
  </si>
  <si>
    <t>100-100000063WOF</t>
  </si>
  <si>
    <t>AMD Ryzen 7 5800X no fan Box</t>
  </si>
  <si>
    <t xml:space="preserve">Intel Celeron G5905 3.5GHz 4MB 1200 Tray   </t>
  </si>
  <si>
    <t>BX8071512700KF</t>
  </si>
  <si>
    <t>Intel Core i7 12700KF 3.6GHz 25MB 1700 no fan Box</t>
  </si>
  <si>
    <t>BX8071512700F</t>
  </si>
  <si>
    <t>Intel Core i7 12700F 2.1GHz 25MB 1700 Box</t>
  </si>
  <si>
    <t>BX8071512900KF</t>
  </si>
  <si>
    <t>Intel Core i9 12900KF 3.2GHz 30MB 1700 no fan Box</t>
  </si>
  <si>
    <t>BX80768265KF</t>
  </si>
  <si>
    <t>Intel Core Ultra 7 265KF 5.5GHz 30MB 1851 no fan Box</t>
  </si>
  <si>
    <t>BX8071512900K</t>
  </si>
  <si>
    <t>Intel Core i9 12900K 3.2GHz 30MB 1700 no fan Box</t>
  </si>
  <si>
    <t>BX80768285K</t>
  </si>
  <si>
    <t>Intel Core Ultra 9 285K 5.7GHz 36MB 1851 no fan Box</t>
  </si>
  <si>
    <t>100-100000059WOF</t>
  </si>
  <si>
    <t>AMD Ryzen 9 5950X no fan Box</t>
  </si>
  <si>
    <t>100-100000910WOF</t>
  </si>
  <si>
    <t>AMD Ryzen 7 7800X3D no fan Box</t>
  </si>
  <si>
    <t>100-100001368WOF</t>
  </si>
  <si>
    <t>AMD Ryzen 9 9900X3D no fan Box</t>
  </si>
  <si>
    <t xml:space="preserve">AMD Ryzen 5 5600G Box </t>
  </si>
  <si>
    <t>Intel Core i3 12100F 3.3GHz 12MB 1700 Box</t>
  </si>
  <si>
    <t>BX8071514100F</t>
  </si>
  <si>
    <t>Intel Core i3 14100F 4.7GHz 12MB 1700 Box</t>
  </si>
  <si>
    <t>BX8070110105</t>
  </si>
  <si>
    <t>Intel Core i3 10105 3.7GHz 6MB 1200 Box</t>
  </si>
  <si>
    <t>BX8070110400F</t>
  </si>
  <si>
    <t>Intel Core i5 10400F 2.9GHz 12MB 1200 Box</t>
  </si>
  <si>
    <t>BX8070110100</t>
  </si>
  <si>
    <t>Intel Core i3 10100 3.6GHZ 6MB 1200 Box</t>
  </si>
  <si>
    <t>BX8071512400F</t>
  </si>
  <si>
    <t>Intel Core i5 12400F 2.5GHz 18MB 1700 Box</t>
  </si>
  <si>
    <t>CM8070804497015</t>
  </si>
  <si>
    <t>Intel Core i5 11400 2.6GHz 12MB 1200 Tray</t>
  </si>
  <si>
    <t>BX8071512700</t>
  </si>
  <si>
    <t>Intel Core i7 12700 2.1GHz 25MB 1700 Box</t>
  </si>
  <si>
    <t>BX8071514900KF</t>
  </si>
  <si>
    <t>Intel Core i9 14900KF 3.2GHz 36MB 1700 no fan Box</t>
  </si>
  <si>
    <t>MZ-77E250B/EU</t>
  </si>
  <si>
    <t>MZ-V8V500BW</t>
  </si>
  <si>
    <t>MZ-77E500B/EU</t>
  </si>
  <si>
    <t>MZ-V9S1T0BW</t>
  </si>
  <si>
    <t>MZ-77Q1T0BW</t>
  </si>
  <si>
    <t>MZ-V8V1T0BW</t>
  </si>
  <si>
    <t>MZ-77E1T0B/EU</t>
  </si>
  <si>
    <t>MZ-V9P1T0BW</t>
  </si>
  <si>
    <t>MZ-V9P1T0CW</t>
  </si>
  <si>
    <t>MZ-V9S2T0BW</t>
  </si>
  <si>
    <t>MZ-77Q2T0BW</t>
  </si>
  <si>
    <t>MZ-77E2T0B/EU</t>
  </si>
  <si>
    <t>MZ-V9P2T0BW</t>
  </si>
  <si>
    <t>MZ-VAP1T0BW</t>
  </si>
  <si>
    <t>MZ-VAP2T0BW</t>
  </si>
  <si>
    <t>MZ-V9S4T0BW</t>
  </si>
  <si>
    <t>MZ-77E4T0B/EU</t>
  </si>
  <si>
    <t>MZ-V9P4T0BW</t>
  </si>
  <si>
    <t>MZ-V9P4T0CW</t>
  </si>
  <si>
    <t>MZ-VAP4T0BW</t>
  </si>
  <si>
    <t>MZ-77Q8T0BW</t>
  </si>
  <si>
    <t>MPQ93LL/A</t>
  </si>
  <si>
    <t>MPQ83LL/A</t>
  </si>
  <si>
    <t>Apple iPad 10.9" Wi-Fi 256GB - 2022 (10th Gen) Blue</t>
  </si>
  <si>
    <t>Apple iPad 10.9" Wi-Fi 256GB - 2022 (10th Gen) Silver</t>
  </si>
  <si>
    <t>HP Victus Laptop 15-fb2063dx 15.6" FHD Ryzen5 7535H 8G RAM 512G SSD RX6550M W11H Gray Backlit</t>
  </si>
  <si>
    <t>G614PR-G16.R95070T</t>
  </si>
  <si>
    <t>ASUS - ROG Strix G16 16" FHD 165Hz Gaming Laptop - AMD Ryzen 9 HX - 16GB RAM - NVIDIA GeForce RTX 5070 Ti - 1TB SSD - Eclipse Grey</t>
  </si>
  <si>
    <t>10+</t>
  </si>
  <si>
    <t>APM2530221</t>
  </si>
  <si>
    <t>Potensic</t>
  </si>
  <si>
    <t>Potensic ATOM 2 Drone (Fly More Combo)</t>
  </si>
  <si>
    <t>14-cf2733wm</t>
  </si>
  <si>
    <t xml:space="preserve">HP 14 inch Windows Laptop Intel Celeron N4120 4GB RAM 64GB eMMC Silver (12-mo. Microsoft 365 Included)  MPN AZBZIUA#ABA </t>
  </si>
  <si>
    <t>14-cf2111wm</t>
  </si>
  <si>
    <t>HP Stream 14" HD Laptop, Intel Celeron N4120, 4GB RAM, 64GB eMMC</t>
  </si>
  <si>
    <t>82V6009NUS</t>
  </si>
  <si>
    <t>Lenovo - IdeaPad 1 14" HD Laptop - Intel Celeron N4020 - 4GB Memory with 128GB eMMC Storage - Abyss Blue, 82V6009NUS</t>
  </si>
  <si>
    <t>F1504VAP-BS54T</t>
  </si>
  <si>
    <t>Asus Vivobook 15.6" FHD Touchscreen Notebook, Intel Core 5 Processor, 12GB Memory, 512GB SSD, F1504VAP-BS54T</t>
  </si>
  <si>
    <t xml:space="preserve">HP - Envy 2-in-1 14" Full HD Touch-Screen Laptop - Intel Core 5 - 8GB Memory - 512GB SSD - Natural Silver MPN: 9R8R2UA#ABA </t>
  </si>
  <si>
    <t>9R8R2UA#ABA</t>
  </si>
  <si>
    <t>HP Envy x360, Core 5-120U, 8GB, 512GB SSD, UHD Graphics, Webcam, BT, 14”(1920X1080)Touch, W11, Natural Silver</t>
  </si>
  <si>
    <t>I7440-5311BLU-PUS</t>
  </si>
  <si>
    <t>Dell Inspiron 14 7440 2-in-1, core 5-120U, 8GB, 512GB SSD, Intel Graphics, Webcam, BT, 14”(1920X1200)IPS, 60Hz, Touch, W11, Ice Blue</t>
  </si>
  <si>
    <t>JVCV9</t>
  </si>
  <si>
    <t>Dell Inspiron 7440 14" FHD+ IPS Touchscreen 2-in-1 Notebook - Intel Core 5 120U 1.4GHz - 8GB RAM - 512GB PCIe SSD - Fingerprint Reader - Backlit Keyboard - Wi-Fi 6E - Windows 11 Home - Ice Blue</t>
  </si>
  <si>
    <t>DELL-INSP14-7440-512</t>
  </si>
  <si>
    <t>Dell Inspiron 14 7440 2-in-1, core 7-150U, 16GB, 512GB SSD, UHD Graphics, Webcam, BT, FPR, 14”(1920X1200)IPS, Touch, Bklit KB, W11, Ice B</t>
  </si>
  <si>
    <t>i5640-7519BLU-PUS</t>
  </si>
  <si>
    <t>Dell i5640-7519BLU-PUS, Intel® Core™ 7 150U, 16GB RAM Memory, 1TB Solid State Drive, 16" FHD+ (1920 x 1200) 300-Nits WVA Touchscreen, Windows 11</t>
  </si>
  <si>
    <t>83FW0001US</t>
  </si>
  <si>
    <t>Lenovo 83FW0001US, Intel Core 7-150U, 16GB RAM Memory, 1TB Solid State Drive, 16" Touchscreen IPS WUXGA  (1920 x 1200), Windows 11</t>
  </si>
  <si>
    <t>E1504GA-WS34</t>
  </si>
  <si>
    <t>ASUS VIVOBOOK GO CORE i3-N305 256GB SSD 8GB 15.6" (1920X1080) WIN11 S GREEN GREY BACKLIT KEYBOARD FP READER, E1504GA-WS34</t>
  </si>
  <si>
    <t>E1504GA-WS36</t>
  </si>
  <si>
    <t>ASUS Vivobook Go 15.6 inch Windows Laptop Intel Core i3-N305 8GB RAM 256GB UFS Black</t>
  </si>
  <si>
    <t>82XB008LUS</t>
  </si>
  <si>
    <t xml:space="preserve">Lenovo IdeaPad Slim 3i 15.6 inch Laptop Intel Core i3-N305 8GB RAM 256GB SSD Arctic Grey  </t>
  </si>
  <si>
    <t>F1500EA-WB51</t>
  </si>
  <si>
    <t>ASUS Vivobook F1500EA-WB51, 15.6", FHD, i5-1135G7, 8GB, 256GB</t>
  </si>
  <si>
    <t>i3530-5067BLK-PUS</t>
  </si>
  <si>
    <t>Dell i3530-5067BLK-PUS, Intel® Core i5-1335U, 16GB RAM Memory, 512GB RAM Memory, 15.6" Touchscreen LED Backlight WVA FHD (1920 x 1080), Windows 11</t>
  </si>
  <si>
    <t>TP3604VA-WS51T</t>
  </si>
  <si>
    <t>ASUS Vivobook S 16 Flip 16 inch Touch 2-in-1 Windows Laptop Intel Core i5-1335U 8GB RAM 512GB SSD Midnight Black  MPN 90NB1051-M00710</t>
  </si>
  <si>
    <t>15-fa1030nr</t>
  </si>
  <si>
    <t>HP Victus 15.6" 144Hz Gaming Laptop - Intel Core i5 - 8GB RAM - 512GB SSD Storage - Nvidia RTX 2050 - Windows 11 - Silver (15-fa1030nr)</t>
  </si>
  <si>
    <t>15-fa0033dx</t>
  </si>
  <si>
    <t>HP - Victus 15.6" Full HD 144Hz Gaming Laptop - Intel Core i5 - 8GB Memory - NVIDIA GeForce RTX 3050 - 512GB SSD - Performance Blue</t>
  </si>
  <si>
    <t>15-fa2709wm</t>
  </si>
  <si>
    <t>HP Victus 15.6 inch FHD 144Hz IPS Windows Laptop Intel Core i5-13420H 16GB RAM 512GB SSD RTX 4050 Mica Silver MPN B90X0UA#ABA/B8LN4UA#ABA</t>
  </si>
  <si>
    <t>884116406617</t>
  </si>
  <si>
    <t>Dell Inspiron 15.6" 3511 Laptop, FHD, i5-1035G1, 8GB, 256GB SSD, Win 11 Home, Black</t>
  </si>
  <si>
    <t>83A000FEUS</t>
  </si>
  <si>
    <t>Lenovo V14 G4 IRU 14" FHD Notebook - Intel Core i7-1355U 1.7GHz - 16GB RAM - 1TB PCIe SSD -  Wi-Fi 6 - RJ-45 - Webcam - No OS - Black</t>
  </si>
  <si>
    <t>X1404VA-I712512</t>
  </si>
  <si>
    <t>Asus X1404VA-I712512, Intel Core I7-1355U, 12GB RAM Memory, 512GB Solid State Drive, "14 (1920 x 1080) Full HD Screen, Windows 11</t>
  </si>
  <si>
    <t>i3530-7837BLK-PUS</t>
  </si>
  <si>
    <t>Dell i3530-7837BLK-PUS, Intel Core i7-1355U, 16GB RAM Memory, 1TB Solid State Drive, 15.6" Touchscreen Anti-Glare LED Backlit WVA FHD (1920 x 1080), Windows 11</t>
  </si>
  <si>
    <t>F1504VA-SB76T</t>
  </si>
  <si>
    <t>Asus F1504VA-SB76T, Intel Core i7-1355U, 16GB RAM Memory, 512GB Solid State Drive, 15.6" (1920 x 1080) Touchscreen, Windows 11</t>
  </si>
  <si>
    <t>83CC002FUS</t>
  </si>
  <si>
    <t>Lenovo V15 G4 IRU 15.6" FHD Notebook - Intel Core i7-13620H 2.4GHz - 16GB RAM - 1TB PCIe SSD - Wi-Fi 6 - RJ-45 - Webcam - Windows 11 Pro - Black</t>
  </si>
  <si>
    <t xml:space="preserve">HP - Victus 15.6" Full HD 144Hz Gaming Laptop - Intel Core i7 - 16GB Memory - NVIDIA GeForce RTX 4050 - 512GB SSD - Performance Blue MPN: 9T3V7UA#ABA </t>
  </si>
  <si>
    <t>A13VF-018US</t>
  </si>
  <si>
    <t>MSI Cyborg A13VF-018US GAMING LAPTOP, Intel Core i7-13620H, 16GB RAM Memory, 512GB Solid State Drive, NVIDIA GeForce RTX 4060 8GB vRAM, 14" FHD (1920 x 1200)  Full HD+ 144Hz,  Windows 11</t>
  </si>
  <si>
    <t>‎Pulse GL66 12UGKV-464</t>
  </si>
  <si>
    <t>MSI Pulse GL66 15.6" Laptop, FHD, i7-12700H, RTX 3070, 16GB, 512GB SSD, Win11 Home, Black 12UGKV-464</t>
  </si>
  <si>
    <t>F1502VA-NS96</t>
  </si>
  <si>
    <t>Asus Vivobook F1502VA-NS96, Intel® Core™ i9-13900H, 16GB RAM Memory, 1TB Solid Sate Drive, 15.6” FHD (1920 x 1080) screen, Fingerprint sensor, Windows 11</t>
  </si>
  <si>
    <t>83DG004JUS</t>
  </si>
  <si>
    <t>Lenovo Legion 83DG004JUS GAMING LAPTOP, Intel® Core™ i9-14900HX, 32GB RAM Memory, 1TB Solid State Drive, NVIDIA GeForce RTX™ 4060 8GB vRAM, 16" IPS Anti-glare WQXGA (2560 x 1600) 350-Nits 165Hz screen, Windows 11</t>
  </si>
  <si>
    <t>G614JI-WS94</t>
  </si>
  <si>
    <t>ASUS ROG Strix G16 16 inch QHD Nebula 240Hz Gaming Laptop Intel Core i9-13980HX NVIDIA GeForce RTX 4070 - 16GB DDR5 1TB SSD Eclipse Gray (2023) MPN 90NR0D41-M00TW0</t>
  </si>
  <si>
    <t>SUME1314001</t>
  </si>
  <si>
    <t xml:space="preserve">MSI Summit 13.3 inch Touch 2-in-1 Windows Laptop Intel Core Ultra 7-155H Intel Evo Edition AI PC 16GB RAM 1TB SSD Stylus Included Black </t>
  </si>
  <si>
    <t>21MA0006US</t>
  </si>
  <si>
    <t>Lenovo ThinkPad E16 Gen 2 16" WUXGA IPS Notebook - Intel Core Ultra 7 155U 1.7GHz - 16GB DDR5 RAM - 512GB PCIe SSD - Fingerprint Reader - Backlit Keyboard - Wi-Fi 6 - Windows 11 Pro</t>
  </si>
  <si>
    <t>C1MTG-084US</t>
  </si>
  <si>
    <t>MSI Modern C1MTG-084US, Intel® Core™ Ultra 9 185H, 32GB RAM Memory, 1TB Solid State Drive, 15.6" Touchscreen FHD (1920 X 1080) 60Hz, Windows 11</t>
  </si>
  <si>
    <t>PHN14-51-99NM</t>
  </si>
  <si>
    <t>Acer Predator Helios PHN14-51-99NM GAMING LAPTOP, Intel® Core Ultra 9-1185H, 32GB RAM Memory, 1TB Solid State Drive, NVIDIA GeForce RTX 4070 8GB vRAM, 14.5" Widescreen IPS LED-Backlit WQXGA+ (3072 x 1920) 400-Nits 165Hz Display, Windows 11</t>
  </si>
  <si>
    <t>A2XWIG-050US</t>
  </si>
  <si>
    <t>MSI Vector A2XWIG-050US GAMING LAPTOP, Intel Core Ultra 9 275HX, 16GB RAM Memory, 1TB Solid State Drive, NVIDIA GeForce RTX 5080 16GB vRAM, 16" (2560 x 1600) 240 Hz Screen, Windows 11</t>
  </si>
  <si>
    <t>Intel core Ultra9</t>
  </si>
  <si>
    <t>15-fc0037wm</t>
  </si>
  <si>
    <t xml:space="preserve">HP 15.6" FHD Laptop, AMD Ryzen 5 7520U, 8GB RAM, 256GB SSD, Moonlight Blue, Windows 11 Home,  MPN 7W6H6UA#ABA </t>
  </si>
  <si>
    <t>15-FC0041WM</t>
  </si>
  <si>
    <t>HP 15-FC0041WM 15.6"FHD RYZEN 5-7520U 8GB 512GB SSD W11, NATURAL SILVER, 15-FC0041WM</t>
  </si>
  <si>
    <t>Dell inspiron 15 5515, 15.6" FHD Touch Screen, Ryzen 5-5500U, 8GB, 256GB, Win 10</t>
  </si>
  <si>
    <t>A82ZVUA#ABA</t>
  </si>
  <si>
    <t>HP 255 A82ZVUA#ABA, AMD Ryzen 7 7730U, 16GB RAM Memory, 512GB Solid State Drive, 15.6" (1920 x 1080) Screen, FreeDOS 3.0</t>
  </si>
  <si>
    <t>I3535-A813BLK-PUS</t>
  </si>
  <si>
    <t>Dell Inspiron 3535, AMD Ryzen 7-7730U, 16GB, 512GB SSD, AMD Radeon, Webcam, BT, 15.6”(1920X1080)Touch, W11, Black</t>
  </si>
  <si>
    <t>82XM00BAUS</t>
  </si>
  <si>
    <t>Lenovo Ideapad Slim 3 15.6 inch FHD Touch Windows Laptop AMD Ryzen 7-7730U 16GB RAM 512GB SSD Abyss Blue</t>
  </si>
  <si>
    <t>Lenovo IdeaPad 15.6" FHD Touchscreen Laptop - AMD Ryzen 7 5825U - 16GB Ram - 512GB SSD - Win11 - Grey</t>
  </si>
  <si>
    <t>Lenovo IdeaPad Flex 5 16", AMD Ryzen 7 7730U, 16GB RAM, 512 GB SSD, Artic Grey, Windows 11</t>
  </si>
  <si>
    <t>FA506NFR-HN045W</t>
  </si>
  <si>
    <t>ASUS TUF A15 15.6" FHD IPS 144Hz Gaming Notebook - AMD Ryzen 7 7435HS 3.1GHz - 16GB DDR5 RAM - 512GB PCIe SSD - NVIDIA GeForce RTX 2050 4GB - Backlit Keyboard - Wi-Fi 6 - EU Specs - Windows 11 Home - Graphite Black</t>
  </si>
  <si>
    <t>B8VF-437US</t>
  </si>
  <si>
    <t>MSI Katana A14 A15 AI B8VF-437US GAMING LAPTOP, AMD Ryzen 7-8845HS, 16gb RAM Memory, 1TB Solid State Drive,  NVIDIA® GeForce RTX 4060 8GB vRAM, 15.6" FHD (1920 X 1080) 144Hz Screenm, Windows 11</t>
  </si>
  <si>
    <t>AMD Ryzen 9</t>
  </si>
  <si>
    <t>B8VF-270US</t>
  </si>
  <si>
    <t>MSI Thin A15 B8VF-270US GAMING LAPTOP, AMD Ryzen 9 8945HS, 16GB RAM Memory, 1TB Solid StateDrive, NVIDIA GeForce RTX 4060 8GB vRAM, 15.6" (1920 x 1080) IPS-Level 144Hz Screen, Windows 11</t>
  </si>
  <si>
    <t>MC6C4LL/A</t>
  </si>
  <si>
    <t>Apple MacBook Air 13-inch Apple M4 chip Built for Apple Intelligence - 24GB Memory - 512GB SSD - Midnight</t>
  </si>
  <si>
    <t>MC654LL/A</t>
  </si>
  <si>
    <t>Apple MacBook Air 13-inch Apple M4 chip Built for Apple Intelligence - 24GB Memory - 512GB SSD - Silver</t>
  </si>
  <si>
    <t>MC6V4LL/A</t>
  </si>
  <si>
    <t>Apple MacBook Air 13-inch Apple M4 chip Built for Apple Intelligence - 24GB Memory - 512GB SSD - Sky Blue</t>
  </si>
  <si>
    <t>Xbox X white Digital US Spec</t>
  </si>
  <si>
    <t>Microsoft</t>
  </si>
  <si>
    <t xml:space="preserve">Xbox X black Disc  US Spec </t>
  </si>
  <si>
    <t>Familia</t>
  </si>
  <si>
    <t>4GB</t>
  </si>
  <si>
    <t>Disco</t>
  </si>
  <si>
    <t>64GB</t>
  </si>
  <si>
    <t>-</t>
  </si>
  <si>
    <t>Pantalla</t>
  </si>
  <si>
    <t>14"</t>
  </si>
  <si>
    <t>128GB</t>
  </si>
  <si>
    <t>Memoria</t>
  </si>
  <si>
    <t>256GB</t>
  </si>
  <si>
    <t>127GB</t>
  </si>
  <si>
    <t>512GB</t>
  </si>
  <si>
    <t>8GB</t>
  </si>
  <si>
    <t>12GB</t>
  </si>
  <si>
    <t>16GB</t>
  </si>
  <si>
    <t>1TB</t>
  </si>
  <si>
    <t>32GB</t>
  </si>
  <si>
    <t>11.6"</t>
  </si>
  <si>
    <t>15.6"</t>
  </si>
  <si>
    <t>16"</t>
  </si>
  <si>
    <t>14.1"</t>
  </si>
  <si>
    <t>13.3"</t>
  </si>
  <si>
    <t>14.5"</t>
  </si>
  <si>
    <t>Intel Core Ultra7</t>
  </si>
  <si>
    <t>Intel Core Ultra9</t>
  </si>
  <si>
    <t>24GB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</si>
</sst>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80A]* #,##0.00_-;\-[$$-80A]* #,##0.00_-;_-[$$-80A]* &quot;-&quot;??_-;_-@_-"/>
    <numFmt numFmtId="165" formatCode="_-[$$-540A]* #,##0.00_ ;_-[$$-540A]* \-#,##0.00\ ;_-[$$-540A]* &quot;-&quot;??_ ;_-@_ "/>
    <numFmt numFmtId="166" formatCode="&quot;$&quot;\ #,##0.00"/>
  </numFmts>
  <fonts count="11">
    <font>
      <sz val="12"/>
      <color theme="1"/>
      <name val="Aptos Narrow"/>
      <family val="2"/>
      <scheme val="minor"/>
    </font>
    <font>
      <sz val="72"/>
      <color theme="1"/>
      <name val="Futura Medium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72"/>
      <color rgb="FF030437"/>
      <name val="Aharoni"/>
      <charset val="177"/>
    </font>
    <font>
      <sz val="8"/>
      <name val="Aptos Narrow"/>
      <family val="2"/>
      <scheme val="minor"/>
    </font>
    <font>
      <b/>
      <sz val="14"/>
      <color theme="0"/>
      <name val="Aptos Display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30437"/>
      <name val="Verdana"/>
      <family val="2"/>
    </font>
    <font>
      <b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1" fillId="3" borderId="0" xfId="0" applyFont="1" applyFill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" xfId="0" applyBorder="1"/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/>
    <xf numFmtId="1" fontId="0" fillId="0" borderId="1" xfId="0" applyNumberForma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" fontId="0" fillId="0" borderId="0" xfId="0" applyNumberFormat="1" applyAlignme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7" fillId="0" borderId="0" xfId="0" applyFont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30437"/>
      <color rgb="FF77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244928</xdr:colOff>
      <xdr:row>0</xdr:row>
      <xdr:rowOff>0</xdr:rowOff>
    </xdr:from>
    <xdr:to>
      <xdr:col>8</xdr:col>
      <xdr:colOff>1</xdr:colOff>
      <xdr:row>5</xdr:row>
      <xdr:rowOff>52698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77B5EC-12BF-2B6E-1667-FD1ECC4DFE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03" t="54014" r="48909" b="7851"/>
        <a:stretch/>
      </xdr:blipFill>
      <xdr:spPr>
        <a:xfrm>
          <a:off x="14699116" y="0"/>
          <a:ext cx="1160010" cy="10845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244928</xdr:colOff>
      <xdr:row>0</xdr:row>
      <xdr:rowOff>0</xdr:rowOff>
    </xdr:from>
    <xdr:to>
      <xdr:col>8</xdr:col>
      <xdr:colOff>1</xdr:colOff>
      <xdr:row>0</xdr:row>
      <xdr:rowOff>1084573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B691DF-194A-48D1-BF29-21B531E347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03" t="54014" r="48909" b="7851"/>
        <a:stretch/>
      </xdr:blipFill>
      <xdr:spPr>
        <a:xfrm>
          <a:off x="15999278" y="0"/>
          <a:ext cx="1126673" cy="1084573"/>
        </a:xfrm>
        <a:prstGeom prst="rect">
          <a:avLst/>
        </a:prstGeom>
      </xdr:spPr>
    </xdr:pic>
    <xdr:clientData/>
  </xdr:twoCellAnchor>
  <xdr:twoCellAnchor editAs="oneCell">
    <xdr:from>
      <xdr:col>1</xdr:col>
      <xdr:colOff>53588</xdr:colOff>
      <xdr:row>0</xdr:row>
      <xdr:rowOff>117828</xdr:rowOff>
    </xdr:from>
    <xdr:to>
      <xdr:col>2</xdr:col>
      <xdr:colOff>122465</xdr:colOff>
      <xdr:row>3</xdr:row>
      <xdr:rowOff>101438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1D8C17-D7CA-41E4-80E3-9D90FF336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563" y="117828"/>
          <a:ext cx="1611927" cy="1612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9638-8F9E-AA4F-87D7-E339DD48F7C7}">
  <sheetPr>
    <pageSetUpPr fitToPage="1"/>
  </sheetPr>
  <dimension ref="A1:AD152"/>
  <sheetViews>
    <sheetView showGridLines="0" tabSelected="1" zoomScale="60" zoomScaleNormal="60" zoomScalePageLayoutView="40" workbookViewId="0">
      <selection activeCell="R12" sqref="R12"/>
    </sheetView>
  </sheetViews>
  <sheetFormatPr baseColWidth="10" defaultColWidth="10.875" defaultRowHeight="15.75"/>
  <cols>
    <col min="1" max="1" width="22.375" customWidth="1"/>
    <col min="2" max="2" width="20.25" style="39" customWidth="1"/>
    <col min="3" max="3" width="11.375" style="39" customWidth="1"/>
    <col min="4" max="4" width="129.25" style="39" customWidth="1"/>
    <col min="5" max="5" width="9.375" style="51" customWidth="1"/>
    <col min="6" max="6" width="14.125" style="39" customWidth="1"/>
    <col min="7" max="7" width="8.375" style="51" customWidth="1"/>
    <col min="8" max="8" width="9.625" style="39" customWidth="1"/>
    <col min="9" max="9" width="4.75" customWidth="1"/>
    <col min="21" max="24" width="14.25" style="31" customWidth="1"/>
    <col min="25" max="25" width="14.25" style="30" customWidth="1"/>
    <col min="26" max="26" width="10.875" style="30"/>
    <col min="27" max="27" width="10.875" style="37"/>
    <col min="28" max="29" width="10.875" style="30"/>
    <col min="30" max="30" width="10.875" style="31"/>
  </cols>
  <sheetData>
    <row r="1" spans="1:27">
      <c r="A1" s="7"/>
      <c r="B1" s="52"/>
      <c r="C1" s="53" t="s">
        <v>13</v>
      </c>
      <c r="D1" s="53"/>
      <c r="E1" s="53"/>
      <c r="F1" s="53"/>
      <c r="G1" s="53"/>
      <c r="H1" s="54"/>
    </row>
    <row r="2" spans="1:27">
      <c r="C2" s="55" t="s">
        <v>14</v>
      </c>
      <c r="D2" s="55"/>
      <c r="E2" s="55"/>
      <c r="F2" s="55"/>
      <c r="G2" s="55"/>
      <c r="H2" s="52"/>
    </row>
    <row r="3" spans="1:27">
      <c r="C3" s="56" t="s">
        <v>29</v>
      </c>
      <c r="D3" s="57"/>
      <c r="E3" s="57"/>
      <c r="F3" s="57"/>
      <c r="G3" s="57"/>
      <c r="H3" s="58"/>
    </row>
    <row r="4" spans="1:27">
      <c r="B4" s="40"/>
      <c r="C4" s="41"/>
      <c r="D4" s="42"/>
      <c r="E4" s="42"/>
      <c r="F4" s="42"/>
      <c r="G4" s="42"/>
      <c r="H4" s="43"/>
      <c r="I4" s="6"/>
    </row>
    <row r="5" spans="1:27">
      <c r="B5" s="44" t="s">
        <v>0</v>
      </c>
      <c r="C5" s="44" t="s">
        <v>15</v>
      </c>
      <c r="D5" s="44" t="s">
        <v>1</v>
      </c>
      <c r="E5" s="44" t="s">
        <v>2</v>
      </c>
      <c r="F5" s="44" t="s">
        <v>12</v>
      </c>
      <c r="G5" s="44" t="s">
        <v>3</v>
      </c>
      <c r="H5" s="44" t="s">
        <v>4</v>
      </c>
      <c r="I5" s="9"/>
    </row>
    <row r="6" spans="1:27">
      <c r="B6" s="59" t="s">
        <v>21</v>
      </c>
      <c r="C6" s="60"/>
      <c r="D6" s="60"/>
      <c r="E6" s="60"/>
      <c r="F6" s="60"/>
      <c r="G6" s="60"/>
      <c r="H6" s="60"/>
      <c r="I6" s="14"/>
    </row>
    <row r="7" spans="1:27">
      <c r="B7" s="45" t="s">
        <v>266</v>
      </c>
      <c r="C7" s="46" t="s">
        <v>26</v>
      </c>
      <c r="D7" s="46" t="s">
        <v>268</v>
      </c>
      <c r="E7" s="47">
        <v>20</v>
      </c>
      <c r="F7" s="48">
        <v>375.5</v>
      </c>
      <c r="G7" s="47">
        <v>2</v>
      </c>
      <c r="H7" s="47">
        <v>5</v>
      </c>
      <c r="I7" s="14"/>
    </row>
    <row r="8" spans="1:27">
      <c r="B8" s="45" t="s">
        <v>267</v>
      </c>
      <c r="C8" s="46" t="s">
        <v>26</v>
      </c>
      <c r="D8" s="46" t="s">
        <v>269</v>
      </c>
      <c r="E8" s="47">
        <v>20</v>
      </c>
      <c r="F8" s="48">
        <v>375.5</v>
      </c>
      <c r="G8" s="47">
        <v>2</v>
      </c>
      <c r="H8" s="47">
        <v>5</v>
      </c>
      <c r="I8" s="14"/>
    </row>
    <row r="9" spans="1:27">
      <c r="B9" s="45" t="s">
        <v>274</v>
      </c>
      <c r="C9" s="46" t="s">
        <v>275</v>
      </c>
      <c r="D9" s="46" t="s">
        <v>276</v>
      </c>
      <c r="E9" s="47" t="s">
        <v>11</v>
      </c>
      <c r="F9" s="48">
        <v>382</v>
      </c>
      <c r="G9" s="47">
        <v>5</v>
      </c>
      <c r="H9" s="47">
        <v>20</v>
      </c>
      <c r="I9" s="14"/>
    </row>
    <row r="10" spans="1:27">
      <c r="B10" s="45">
        <v>198122516209</v>
      </c>
      <c r="C10" s="46" t="s">
        <v>20</v>
      </c>
      <c r="D10" s="46" t="s">
        <v>270</v>
      </c>
      <c r="E10" s="47">
        <v>50</v>
      </c>
      <c r="F10" s="48">
        <v>489</v>
      </c>
      <c r="G10" s="47">
        <v>6</v>
      </c>
      <c r="H10" s="47">
        <v>14</v>
      </c>
      <c r="I10" s="14"/>
    </row>
    <row r="11" spans="1:27">
      <c r="B11" s="45"/>
      <c r="C11" s="46" t="s">
        <v>377</v>
      </c>
      <c r="D11" s="46" t="s">
        <v>376</v>
      </c>
      <c r="E11" s="47">
        <v>10</v>
      </c>
      <c r="F11" s="48">
        <v>495</v>
      </c>
      <c r="G11" s="47">
        <v>2</v>
      </c>
      <c r="H11" s="47">
        <v>10</v>
      </c>
      <c r="I11" s="14"/>
    </row>
    <row r="12" spans="1:27">
      <c r="B12" s="45"/>
      <c r="C12" s="46" t="s">
        <v>377</v>
      </c>
      <c r="D12" s="46" t="s">
        <v>378</v>
      </c>
      <c r="E12" s="47">
        <v>10</v>
      </c>
      <c r="F12" s="48">
        <v>582</v>
      </c>
      <c r="G12" s="47">
        <v>2</v>
      </c>
      <c r="H12" s="47">
        <v>10</v>
      </c>
      <c r="I12" s="14"/>
    </row>
    <row r="13" spans="1:27">
      <c r="B13" s="45" t="s">
        <v>149</v>
      </c>
      <c r="C13" s="46" t="s">
        <v>20</v>
      </c>
      <c r="D13" s="46" t="s">
        <v>151</v>
      </c>
      <c r="E13" s="47" t="s">
        <v>11</v>
      </c>
      <c r="F13" s="48">
        <v>635</v>
      </c>
      <c r="G13" s="47">
        <v>1</v>
      </c>
      <c r="H13" s="47">
        <v>0</v>
      </c>
      <c r="I13" s="14"/>
    </row>
    <row r="14" spans="1:27">
      <c r="B14" s="45" t="s">
        <v>271</v>
      </c>
      <c r="C14" s="46" t="s">
        <v>18</v>
      </c>
      <c r="D14" s="46" t="s">
        <v>272</v>
      </c>
      <c r="E14" s="47" t="s">
        <v>273</v>
      </c>
      <c r="F14" s="48">
        <v>2065.9899999999998</v>
      </c>
      <c r="G14" s="47">
        <v>10</v>
      </c>
      <c r="H14" s="47">
        <v>0</v>
      </c>
      <c r="I14" s="14"/>
    </row>
    <row r="15" spans="1:27">
      <c r="B15" s="59" t="s">
        <v>10</v>
      </c>
      <c r="C15" s="60"/>
      <c r="D15" s="60"/>
      <c r="E15" s="60"/>
      <c r="F15" s="60"/>
      <c r="G15" s="60"/>
      <c r="H15" s="60"/>
      <c r="U15" s="30"/>
      <c r="V15" s="30"/>
      <c r="W15" s="30"/>
      <c r="X15" s="30"/>
      <c r="AA15" s="36"/>
    </row>
    <row r="16" spans="1:27">
      <c r="B16" s="45" t="s">
        <v>138</v>
      </c>
      <c r="C16" s="46" t="s">
        <v>18</v>
      </c>
      <c r="D16" s="46" t="s">
        <v>139</v>
      </c>
      <c r="E16" s="47" t="s">
        <v>11</v>
      </c>
      <c r="F16" s="48">
        <v>131</v>
      </c>
      <c r="G16" s="47">
        <v>1</v>
      </c>
      <c r="H16" s="47">
        <v>23</v>
      </c>
    </row>
    <row r="17" spans="2:22">
      <c r="B17" s="45" t="s">
        <v>277</v>
      </c>
      <c r="C17" s="46" t="s">
        <v>20</v>
      </c>
      <c r="D17" s="46" t="s">
        <v>278</v>
      </c>
      <c r="E17" s="47" t="s">
        <v>11</v>
      </c>
      <c r="F17" s="48">
        <v>153</v>
      </c>
      <c r="G17" s="47">
        <v>3</v>
      </c>
      <c r="H17" s="47">
        <v>0</v>
      </c>
    </row>
    <row r="18" spans="2:22">
      <c r="B18" s="45" t="s">
        <v>91</v>
      </c>
      <c r="C18" s="46" t="s">
        <v>16</v>
      </c>
      <c r="D18" s="46" t="s">
        <v>92</v>
      </c>
      <c r="E18" s="47" t="s">
        <v>11</v>
      </c>
      <c r="F18" s="48">
        <v>160</v>
      </c>
      <c r="G18" s="47">
        <v>7</v>
      </c>
      <c r="H18" s="47">
        <v>10</v>
      </c>
      <c r="U18" s="38"/>
      <c r="V18" s="38"/>
    </row>
    <row r="19" spans="2:22">
      <c r="B19" s="45" t="s">
        <v>279</v>
      </c>
      <c r="C19" s="46" t="s">
        <v>20</v>
      </c>
      <c r="D19" s="46" t="s">
        <v>280</v>
      </c>
      <c r="E19" s="47" t="s">
        <v>11</v>
      </c>
      <c r="F19" s="48">
        <v>162</v>
      </c>
      <c r="G19" s="47">
        <v>1</v>
      </c>
      <c r="H19" s="47">
        <v>19</v>
      </c>
    </row>
    <row r="20" spans="2:22">
      <c r="B20" s="45" t="s">
        <v>140</v>
      </c>
      <c r="C20" s="46" t="s">
        <v>20</v>
      </c>
      <c r="D20" s="46" t="s">
        <v>141</v>
      </c>
      <c r="E20" s="47">
        <v>24</v>
      </c>
      <c r="F20" s="48">
        <v>163</v>
      </c>
      <c r="G20" s="47">
        <v>1</v>
      </c>
      <c r="H20" s="47">
        <v>0</v>
      </c>
    </row>
    <row r="21" spans="2:22">
      <c r="B21" s="45" t="s">
        <v>281</v>
      </c>
      <c r="C21" s="46" t="s">
        <v>16</v>
      </c>
      <c r="D21" s="46" t="s">
        <v>282</v>
      </c>
      <c r="E21" s="47" t="s">
        <v>11</v>
      </c>
      <c r="F21" s="48">
        <v>166</v>
      </c>
      <c r="G21" s="47">
        <v>1</v>
      </c>
      <c r="H21" s="47">
        <v>19</v>
      </c>
    </row>
    <row r="22" spans="2:22">
      <c r="B22" s="45" t="s">
        <v>93</v>
      </c>
      <c r="C22" s="46" t="s">
        <v>18</v>
      </c>
      <c r="D22" s="46" t="s">
        <v>94</v>
      </c>
      <c r="E22" s="47" t="s">
        <v>11</v>
      </c>
      <c r="F22" s="48">
        <v>179</v>
      </c>
      <c r="G22" s="47">
        <v>7</v>
      </c>
      <c r="H22" s="47">
        <v>10</v>
      </c>
    </row>
    <row r="23" spans="2:22">
      <c r="B23" s="45" t="s">
        <v>142</v>
      </c>
      <c r="C23" s="46" t="s">
        <v>18</v>
      </c>
      <c r="D23" s="46" t="s">
        <v>143</v>
      </c>
      <c r="E23" s="47" t="s">
        <v>11</v>
      </c>
      <c r="F23" s="48">
        <v>179</v>
      </c>
      <c r="G23" s="47">
        <v>7</v>
      </c>
      <c r="H23" s="47">
        <v>10</v>
      </c>
    </row>
    <row r="24" spans="2:22">
      <c r="B24" s="45" t="s">
        <v>144</v>
      </c>
      <c r="C24" s="46" t="s">
        <v>20</v>
      </c>
      <c r="D24" s="46" t="s">
        <v>145</v>
      </c>
      <c r="E24" s="47" t="s">
        <v>11</v>
      </c>
      <c r="F24" s="48">
        <v>179</v>
      </c>
      <c r="G24" s="47">
        <v>7</v>
      </c>
      <c r="H24" s="47">
        <v>10</v>
      </c>
    </row>
    <row r="25" spans="2:22">
      <c r="B25" s="45" t="s">
        <v>146</v>
      </c>
      <c r="C25" s="46" t="s">
        <v>20</v>
      </c>
      <c r="D25" s="46" t="s">
        <v>147</v>
      </c>
      <c r="E25" s="47" t="s">
        <v>11</v>
      </c>
      <c r="F25" s="48">
        <v>190</v>
      </c>
      <c r="G25" s="47">
        <v>7</v>
      </c>
      <c r="H25" s="47">
        <v>10</v>
      </c>
    </row>
    <row r="26" spans="2:22">
      <c r="B26" s="45" t="s">
        <v>96</v>
      </c>
      <c r="C26" s="46" t="s">
        <v>16</v>
      </c>
      <c r="D26" s="46" t="s">
        <v>97</v>
      </c>
      <c r="E26" s="47" t="s">
        <v>11</v>
      </c>
      <c r="F26" s="48">
        <v>200</v>
      </c>
      <c r="G26" s="47">
        <v>7</v>
      </c>
      <c r="H26" s="47">
        <v>10</v>
      </c>
    </row>
    <row r="27" spans="2:22">
      <c r="B27" s="45" t="s">
        <v>98</v>
      </c>
      <c r="C27" s="46" t="s">
        <v>20</v>
      </c>
      <c r="D27" s="46" t="s">
        <v>99</v>
      </c>
      <c r="E27" s="47" t="s">
        <v>11</v>
      </c>
      <c r="F27" s="48">
        <v>205</v>
      </c>
      <c r="G27" s="47">
        <v>7</v>
      </c>
      <c r="H27" s="47">
        <v>10</v>
      </c>
    </row>
    <row r="28" spans="2:22">
      <c r="B28" s="45" t="s">
        <v>100</v>
      </c>
      <c r="C28" s="46" t="s">
        <v>16</v>
      </c>
      <c r="D28" s="46" t="s">
        <v>101</v>
      </c>
      <c r="E28" s="47" t="s">
        <v>11</v>
      </c>
      <c r="F28" s="48">
        <v>226</v>
      </c>
      <c r="G28" s="47">
        <v>7</v>
      </c>
      <c r="H28" s="47">
        <v>10</v>
      </c>
    </row>
    <row r="29" spans="2:22">
      <c r="B29" s="45" t="s">
        <v>60</v>
      </c>
      <c r="C29" s="46" t="s">
        <v>20</v>
      </c>
      <c r="D29" s="46" t="s">
        <v>61</v>
      </c>
      <c r="E29" s="47" t="s">
        <v>11</v>
      </c>
      <c r="F29" s="48">
        <v>235</v>
      </c>
      <c r="G29" s="47">
        <v>7</v>
      </c>
      <c r="H29" s="47">
        <v>10</v>
      </c>
    </row>
    <row r="30" spans="2:22">
      <c r="B30" s="59" t="s">
        <v>88</v>
      </c>
      <c r="C30" s="60"/>
      <c r="D30" s="60"/>
      <c r="E30" s="60"/>
      <c r="F30" s="60"/>
      <c r="G30" s="60"/>
      <c r="H30" s="60"/>
    </row>
    <row r="31" spans="2:22">
      <c r="B31" s="45" t="s">
        <v>102</v>
      </c>
      <c r="C31" s="46" t="s">
        <v>17</v>
      </c>
      <c r="D31" s="46" t="s">
        <v>103</v>
      </c>
      <c r="E31" s="47" t="s">
        <v>11</v>
      </c>
      <c r="F31" s="48">
        <v>164</v>
      </c>
      <c r="G31" s="47">
        <v>7</v>
      </c>
      <c r="H31" s="47">
        <v>10</v>
      </c>
    </row>
    <row r="32" spans="2:22">
      <c r="B32" s="45" t="s">
        <v>152</v>
      </c>
      <c r="C32" s="46" t="s">
        <v>16</v>
      </c>
      <c r="D32" s="46" t="s">
        <v>153</v>
      </c>
      <c r="E32" s="47" t="s">
        <v>11</v>
      </c>
      <c r="F32" s="48">
        <v>226</v>
      </c>
      <c r="G32" s="47">
        <v>7</v>
      </c>
      <c r="H32" s="47">
        <v>10</v>
      </c>
    </row>
    <row r="33" spans="2:8">
      <c r="B33" s="45" t="s">
        <v>154</v>
      </c>
      <c r="C33" s="46" t="s">
        <v>16</v>
      </c>
      <c r="D33" s="46" t="s">
        <v>155</v>
      </c>
      <c r="E33" s="47" t="s">
        <v>11</v>
      </c>
      <c r="F33" s="48">
        <v>246</v>
      </c>
      <c r="G33" s="47">
        <v>7</v>
      </c>
      <c r="H33" s="47">
        <v>10</v>
      </c>
    </row>
    <row r="34" spans="2:8">
      <c r="B34" s="45" t="s">
        <v>104</v>
      </c>
      <c r="C34" s="46" t="s">
        <v>20</v>
      </c>
      <c r="D34" s="46" t="s">
        <v>105</v>
      </c>
      <c r="E34" s="47" t="s">
        <v>11</v>
      </c>
      <c r="F34" s="48">
        <v>256</v>
      </c>
      <c r="G34" s="47">
        <v>7</v>
      </c>
      <c r="H34" s="47">
        <v>10</v>
      </c>
    </row>
    <row r="35" spans="2:8">
      <c r="B35" s="45" t="s">
        <v>106</v>
      </c>
      <c r="C35" s="46" t="s">
        <v>20</v>
      </c>
      <c r="D35" s="46" t="s">
        <v>107</v>
      </c>
      <c r="E35" s="47" t="s">
        <v>11</v>
      </c>
      <c r="F35" s="48">
        <v>256</v>
      </c>
      <c r="G35" s="47">
        <v>7</v>
      </c>
      <c r="H35" s="47">
        <v>10</v>
      </c>
    </row>
    <row r="36" spans="2:8">
      <c r="B36" s="59" t="s">
        <v>27</v>
      </c>
      <c r="C36" s="60"/>
      <c r="D36" s="60"/>
      <c r="E36" s="60"/>
      <c r="F36" s="60"/>
      <c r="G36" s="60"/>
      <c r="H36" s="60"/>
    </row>
    <row r="37" spans="2:8">
      <c r="B37" s="45" t="s">
        <v>283</v>
      </c>
      <c r="C37" s="46" t="s">
        <v>18</v>
      </c>
      <c r="D37" s="46" t="s">
        <v>284</v>
      </c>
      <c r="E37" s="47">
        <v>29</v>
      </c>
      <c r="F37" s="48">
        <v>415</v>
      </c>
      <c r="G37" s="47">
        <v>1</v>
      </c>
      <c r="H37" s="47">
        <v>0</v>
      </c>
    </row>
    <row r="38" spans="2:8">
      <c r="B38" s="45" t="s">
        <v>89</v>
      </c>
      <c r="C38" s="46" t="s">
        <v>20</v>
      </c>
      <c r="D38" s="46" t="s">
        <v>285</v>
      </c>
      <c r="E38" s="47" t="s">
        <v>11</v>
      </c>
      <c r="F38" s="48">
        <v>456</v>
      </c>
      <c r="G38" s="47">
        <v>3</v>
      </c>
      <c r="H38" s="47">
        <v>0</v>
      </c>
    </row>
    <row r="39" spans="2:8">
      <c r="B39" s="45" t="s">
        <v>286</v>
      </c>
      <c r="C39" s="46" t="s">
        <v>20</v>
      </c>
      <c r="D39" s="46" t="s">
        <v>287</v>
      </c>
      <c r="E39" s="47" t="s">
        <v>11</v>
      </c>
      <c r="F39" s="48">
        <v>470</v>
      </c>
      <c r="G39" s="47">
        <v>1</v>
      </c>
      <c r="H39" s="47">
        <v>0</v>
      </c>
    </row>
    <row r="40" spans="2:8">
      <c r="B40" s="45" t="s">
        <v>288</v>
      </c>
      <c r="C40" s="46" t="s">
        <v>19</v>
      </c>
      <c r="D40" s="46" t="s">
        <v>289</v>
      </c>
      <c r="E40" s="47">
        <v>86</v>
      </c>
      <c r="F40" s="48">
        <v>491</v>
      </c>
      <c r="G40" s="47">
        <v>1</v>
      </c>
      <c r="H40" s="47">
        <v>0</v>
      </c>
    </row>
    <row r="41" spans="2:8">
      <c r="B41" s="45" t="s">
        <v>290</v>
      </c>
      <c r="C41" s="46" t="s">
        <v>19</v>
      </c>
      <c r="D41" s="46" t="s">
        <v>291</v>
      </c>
      <c r="E41" s="47">
        <v>58</v>
      </c>
      <c r="F41" s="48">
        <v>614</v>
      </c>
      <c r="G41" s="47">
        <v>7</v>
      </c>
      <c r="H41" s="47">
        <v>10</v>
      </c>
    </row>
    <row r="42" spans="2:8">
      <c r="B42" s="59" t="s">
        <v>28</v>
      </c>
      <c r="C42" s="60"/>
      <c r="D42" s="60"/>
      <c r="E42" s="60"/>
      <c r="F42" s="60"/>
      <c r="G42" s="60"/>
      <c r="H42" s="60"/>
    </row>
    <row r="43" spans="2:8">
      <c r="B43" s="45" t="s">
        <v>292</v>
      </c>
      <c r="C43" s="46" t="s">
        <v>19</v>
      </c>
      <c r="D43" s="46" t="s">
        <v>293</v>
      </c>
      <c r="E43" s="47">
        <v>18</v>
      </c>
      <c r="F43" s="48">
        <v>615</v>
      </c>
      <c r="G43" s="47">
        <v>1</v>
      </c>
      <c r="H43" s="47">
        <v>0</v>
      </c>
    </row>
    <row r="44" spans="2:8">
      <c r="B44" s="45" t="s">
        <v>294</v>
      </c>
      <c r="C44" s="46" t="s">
        <v>19</v>
      </c>
      <c r="D44" s="46" t="s">
        <v>295</v>
      </c>
      <c r="E44" s="47">
        <v>39</v>
      </c>
      <c r="F44" s="48">
        <v>715</v>
      </c>
      <c r="G44" s="47">
        <v>1</v>
      </c>
      <c r="H44" s="47">
        <v>0</v>
      </c>
    </row>
    <row r="45" spans="2:8">
      <c r="B45" s="45" t="s">
        <v>296</v>
      </c>
      <c r="C45" s="46" t="s">
        <v>16</v>
      </c>
      <c r="D45" s="46" t="s">
        <v>297</v>
      </c>
      <c r="E45" s="47">
        <v>63</v>
      </c>
      <c r="F45" s="48">
        <v>756</v>
      </c>
      <c r="G45" s="47">
        <v>1</v>
      </c>
      <c r="H45" s="47">
        <v>0</v>
      </c>
    </row>
    <row r="46" spans="2:8">
      <c r="B46" s="59" t="s">
        <v>9</v>
      </c>
      <c r="C46" s="60"/>
      <c r="D46" s="60"/>
      <c r="E46" s="60"/>
      <c r="F46" s="60"/>
      <c r="G46" s="60"/>
      <c r="H46" s="60"/>
    </row>
    <row r="47" spans="2:8">
      <c r="B47" s="46" t="s">
        <v>156</v>
      </c>
      <c r="C47" s="46" t="s">
        <v>16</v>
      </c>
      <c r="D47" s="49" t="s">
        <v>157</v>
      </c>
      <c r="E47" s="47" t="s">
        <v>11</v>
      </c>
      <c r="F47" s="50">
        <v>205</v>
      </c>
      <c r="G47" s="47">
        <v>7</v>
      </c>
      <c r="H47" s="47">
        <v>10</v>
      </c>
    </row>
    <row r="48" spans="2:8">
      <c r="B48" s="46" t="s">
        <v>85</v>
      </c>
      <c r="C48" s="46" t="s">
        <v>17</v>
      </c>
      <c r="D48" s="49" t="s">
        <v>158</v>
      </c>
      <c r="E48" s="47">
        <v>13</v>
      </c>
      <c r="F48" s="50">
        <v>239</v>
      </c>
      <c r="G48" s="47">
        <v>1</v>
      </c>
      <c r="H48" s="47">
        <v>13</v>
      </c>
    </row>
    <row r="49" spans="2:8">
      <c r="B49" s="46" t="s">
        <v>298</v>
      </c>
      <c r="C49" s="46" t="s">
        <v>18</v>
      </c>
      <c r="D49" s="49" t="s">
        <v>299</v>
      </c>
      <c r="E49" s="47">
        <v>12</v>
      </c>
      <c r="F49" s="50">
        <v>272</v>
      </c>
      <c r="G49" s="47">
        <v>1</v>
      </c>
      <c r="H49" s="47">
        <v>12</v>
      </c>
    </row>
    <row r="50" spans="2:8">
      <c r="B50" s="46" t="s">
        <v>300</v>
      </c>
      <c r="C50" s="46" t="s">
        <v>18</v>
      </c>
      <c r="D50" s="49" t="s">
        <v>301</v>
      </c>
      <c r="E50" s="47">
        <v>81</v>
      </c>
      <c r="F50" s="50">
        <v>275</v>
      </c>
      <c r="G50" s="47">
        <v>1</v>
      </c>
      <c r="H50" s="47">
        <v>11</v>
      </c>
    </row>
    <row r="51" spans="2:8">
      <c r="B51" s="46" t="s">
        <v>31</v>
      </c>
      <c r="C51" s="46" t="s">
        <v>17</v>
      </c>
      <c r="D51" s="49" t="s">
        <v>108</v>
      </c>
      <c r="E51" s="47" t="s">
        <v>11</v>
      </c>
      <c r="F51" s="50">
        <v>277</v>
      </c>
      <c r="G51" s="47">
        <v>7</v>
      </c>
      <c r="H51" s="47">
        <v>10</v>
      </c>
    </row>
    <row r="52" spans="2:8">
      <c r="B52" s="46" t="s">
        <v>302</v>
      </c>
      <c r="C52" s="46" t="s">
        <v>16</v>
      </c>
      <c r="D52" s="49" t="s">
        <v>303</v>
      </c>
      <c r="E52" s="47">
        <v>79</v>
      </c>
      <c r="F52" s="50">
        <v>296</v>
      </c>
      <c r="G52" s="47">
        <v>3</v>
      </c>
      <c r="H52" s="47">
        <v>0</v>
      </c>
    </row>
    <row r="53" spans="2:8">
      <c r="B53" s="46" t="s">
        <v>159</v>
      </c>
      <c r="C53" s="46" t="s">
        <v>160</v>
      </c>
      <c r="D53" s="49" t="s">
        <v>161</v>
      </c>
      <c r="E53" s="47" t="s">
        <v>11</v>
      </c>
      <c r="F53" s="50">
        <v>297</v>
      </c>
      <c r="G53" s="47">
        <v>7</v>
      </c>
      <c r="H53" s="47">
        <v>10</v>
      </c>
    </row>
    <row r="54" spans="2:8">
      <c r="B54" s="46" t="s">
        <v>162</v>
      </c>
      <c r="C54" s="46" t="s">
        <v>16</v>
      </c>
      <c r="D54" s="49" t="s">
        <v>163</v>
      </c>
      <c r="E54" s="47" t="s">
        <v>11</v>
      </c>
      <c r="F54" s="50">
        <v>297</v>
      </c>
      <c r="G54" s="47">
        <v>7</v>
      </c>
      <c r="H54" s="47">
        <v>10</v>
      </c>
    </row>
    <row r="55" spans="2:8">
      <c r="B55" s="46" t="s">
        <v>47</v>
      </c>
      <c r="C55" s="46" t="s">
        <v>20</v>
      </c>
      <c r="D55" s="49" t="s">
        <v>48</v>
      </c>
      <c r="E55" s="47" t="s">
        <v>11</v>
      </c>
      <c r="F55" s="50">
        <v>306</v>
      </c>
      <c r="G55" s="47">
        <v>7</v>
      </c>
      <c r="H55" s="47">
        <v>10</v>
      </c>
    </row>
    <row r="56" spans="2:8">
      <c r="B56" s="46" t="s">
        <v>109</v>
      </c>
      <c r="C56" s="46" t="s">
        <v>17</v>
      </c>
      <c r="D56" s="49" t="s">
        <v>110</v>
      </c>
      <c r="E56" s="47" t="s">
        <v>11</v>
      </c>
      <c r="F56" s="50">
        <v>318</v>
      </c>
      <c r="G56" s="47">
        <v>7</v>
      </c>
      <c r="H56" s="47">
        <v>10</v>
      </c>
    </row>
    <row r="57" spans="2:8">
      <c r="B57" s="46" t="s">
        <v>62</v>
      </c>
      <c r="C57" s="46" t="s">
        <v>20</v>
      </c>
      <c r="D57" s="49" t="s">
        <v>63</v>
      </c>
      <c r="E57" s="47" t="s">
        <v>11</v>
      </c>
      <c r="F57" s="50">
        <v>327</v>
      </c>
      <c r="G57" s="47">
        <v>7</v>
      </c>
      <c r="H57" s="47">
        <v>10</v>
      </c>
    </row>
    <row r="58" spans="2:8">
      <c r="B58" s="59" t="s">
        <v>8</v>
      </c>
      <c r="C58" s="60"/>
      <c r="D58" s="60"/>
      <c r="E58" s="60"/>
      <c r="F58" s="60"/>
      <c r="G58" s="60"/>
      <c r="H58" s="60"/>
    </row>
    <row r="59" spans="2:8">
      <c r="B59" s="46" t="s">
        <v>316</v>
      </c>
      <c r="C59" s="46" t="s">
        <v>19</v>
      </c>
      <c r="D59" s="49" t="s">
        <v>317</v>
      </c>
      <c r="E59" s="47" t="s">
        <v>11</v>
      </c>
      <c r="F59" s="48">
        <v>338</v>
      </c>
      <c r="G59" s="47">
        <v>7</v>
      </c>
      <c r="H59" s="47">
        <v>10</v>
      </c>
    </row>
    <row r="60" spans="2:8">
      <c r="B60" s="46" t="s">
        <v>111</v>
      </c>
      <c r="C60" s="46" t="s">
        <v>18</v>
      </c>
      <c r="D60" s="49" t="s">
        <v>112</v>
      </c>
      <c r="E60" s="47">
        <v>68</v>
      </c>
      <c r="F60" s="48">
        <v>340</v>
      </c>
      <c r="G60" s="47">
        <v>1</v>
      </c>
      <c r="H60" s="47">
        <v>9</v>
      </c>
    </row>
    <row r="61" spans="2:8">
      <c r="B61" s="46" t="s">
        <v>304</v>
      </c>
      <c r="C61" s="46" t="s">
        <v>18</v>
      </c>
      <c r="D61" s="49" t="s">
        <v>305</v>
      </c>
      <c r="E61" s="47" t="s">
        <v>11</v>
      </c>
      <c r="F61" s="48">
        <v>359</v>
      </c>
      <c r="G61" s="47">
        <v>7</v>
      </c>
      <c r="H61" s="47">
        <v>10</v>
      </c>
    </row>
    <row r="62" spans="2:8">
      <c r="B62" s="46" t="s">
        <v>32</v>
      </c>
      <c r="C62" s="46" t="s">
        <v>20</v>
      </c>
      <c r="D62" s="49" t="s">
        <v>33</v>
      </c>
      <c r="E62" s="47" t="s">
        <v>11</v>
      </c>
      <c r="F62" s="48">
        <v>409</v>
      </c>
      <c r="G62" s="47">
        <v>7</v>
      </c>
      <c r="H62" s="47">
        <v>10</v>
      </c>
    </row>
    <row r="63" spans="2:8">
      <c r="B63" s="46" t="s">
        <v>164</v>
      </c>
      <c r="C63" s="46" t="s">
        <v>95</v>
      </c>
      <c r="D63" s="49" t="s">
        <v>165</v>
      </c>
      <c r="E63" s="47" t="s">
        <v>11</v>
      </c>
      <c r="F63" s="48">
        <v>410</v>
      </c>
      <c r="G63" s="47">
        <v>7</v>
      </c>
      <c r="H63" s="47">
        <v>10</v>
      </c>
    </row>
    <row r="64" spans="2:8">
      <c r="B64" s="46" t="s">
        <v>66</v>
      </c>
      <c r="C64" s="46" t="s">
        <v>16</v>
      </c>
      <c r="D64" s="49" t="s">
        <v>67</v>
      </c>
      <c r="E64" s="47">
        <v>59</v>
      </c>
      <c r="F64" s="48">
        <v>419</v>
      </c>
      <c r="G64" s="47">
        <v>7</v>
      </c>
      <c r="H64" s="47">
        <v>10</v>
      </c>
    </row>
    <row r="65" spans="2:8">
      <c r="B65" s="46" t="s">
        <v>306</v>
      </c>
      <c r="C65" s="46" t="s">
        <v>19</v>
      </c>
      <c r="D65" s="49" t="s">
        <v>307</v>
      </c>
      <c r="E65" s="47" t="s">
        <v>11</v>
      </c>
      <c r="F65" s="48">
        <v>446</v>
      </c>
      <c r="G65" s="47">
        <v>1</v>
      </c>
      <c r="H65" s="47">
        <v>0</v>
      </c>
    </row>
    <row r="66" spans="2:8">
      <c r="B66" s="46" t="s">
        <v>308</v>
      </c>
      <c r="C66" s="46" t="s">
        <v>18</v>
      </c>
      <c r="D66" s="49" t="s">
        <v>309</v>
      </c>
      <c r="E66" s="47" t="s">
        <v>11</v>
      </c>
      <c r="F66" s="48">
        <v>470</v>
      </c>
      <c r="G66" s="47">
        <v>3</v>
      </c>
      <c r="H66" s="47">
        <v>0</v>
      </c>
    </row>
    <row r="67" spans="2:8">
      <c r="B67" s="46" t="s">
        <v>64</v>
      </c>
      <c r="C67" s="46" t="s">
        <v>16</v>
      </c>
      <c r="D67" s="49" t="s">
        <v>65</v>
      </c>
      <c r="E67" s="47" t="s">
        <v>11</v>
      </c>
      <c r="F67" s="48">
        <v>491</v>
      </c>
      <c r="G67" s="47">
        <v>7</v>
      </c>
      <c r="H67" s="47">
        <v>10</v>
      </c>
    </row>
    <row r="68" spans="2:8">
      <c r="B68" s="46" t="s">
        <v>310</v>
      </c>
      <c r="C68" s="46" t="s">
        <v>20</v>
      </c>
      <c r="D68" s="49" t="s">
        <v>311</v>
      </c>
      <c r="E68" s="47">
        <v>17</v>
      </c>
      <c r="F68" s="48">
        <v>507</v>
      </c>
      <c r="G68" s="47">
        <v>1</v>
      </c>
      <c r="H68" s="47">
        <v>6</v>
      </c>
    </row>
    <row r="69" spans="2:8">
      <c r="B69" s="46" t="s">
        <v>312</v>
      </c>
      <c r="C69" s="46" t="s">
        <v>20</v>
      </c>
      <c r="D69" s="49" t="s">
        <v>313</v>
      </c>
      <c r="E69" s="47">
        <v>10</v>
      </c>
      <c r="F69" s="48">
        <v>548</v>
      </c>
      <c r="G69" s="47">
        <v>1</v>
      </c>
      <c r="H69" s="47">
        <v>6</v>
      </c>
    </row>
    <row r="70" spans="2:8">
      <c r="B70" s="46" t="s">
        <v>166</v>
      </c>
      <c r="C70" s="46" t="s">
        <v>22</v>
      </c>
      <c r="D70" s="49" t="s">
        <v>167</v>
      </c>
      <c r="E70" s="47" t="s">
        <v>11</v>
      </c>
      <c r="F70" s="48">
        <v>563</v>
      </c>
      <c r="G70" s="47">
        <v>7</v>
      </c>
      <c r="H70" s="47">
        <v>10</v>
      </c>
    </row>
    <row r="71" spans="2:8">
      <c r="B71" s="46" t="s">
        <v>314</v>
      </c>
      <c r="C71" s="46" t="s">
        <v>20</v>
      </c>
      <c r="D71" s="49" t="s">
        <v>315</v>
      </c>
      <c r="E71" s="47">
        <v>59</v>
      </c>
      <c r="F71" s="48">
        <v>651</v>
      </c>
      <c r="G71" s="47">
        <v>3</v>
      </c>
      <c r="H71" s="47">
        <v>0</v>
      </c>
    </row>
    <row r="72" spans="2:8">
      <c r="B72" s="46" t="s">
        <v>74</v>
      </c>
      <c r="C72" s="46" t="s">
        <v>17</v>
      </c>
      <c r="D72" s="49" t="s">
        <v>75</v>
      </c>
      <c r="E72" s="47">
        <v>50</v>
      </c>
      <c r="F72" s="48">
        <v>665</v>
      </c>
      <c r="G72" s="47">
        <v>7</v>
      </c>
      <c r="H72" s="47">
        <v>10</v>
      </c>
    </row>
    <row r="73" spans="2:8">
      <c r="B73" s="46" t="s">
        <v>68</v>
      </c>
      <c r="C73" s="46" t="s">
        <v>16</v>
      </c>
      <c r="D73" s="49" t="s">
        <v>69</v>
      </c>
      <c r="E73" s="47" t="s">
        <v>11</v>
      </c>
      <c r="F73" s="48">
        <v>716</v>
      </c>
      <c r="G73" s="47">
        <v>7</v>
      </c>
      <c r="H73" s="47">
        <v>10</v>
      </c>
    </row>
    <row r="74" spans="2:8">
      <c r="B74" s="46" t="s">
        <v>72</v>
      </c>
      <c r="C74" s="46" t="s">
        <v>16</v>
      </c>
      <c r="D74" s="49" t="s">
        <v>73</v>
      </c>
      <c r="E74" s="47" t="s">
        <v>11</v>
      </c>
      <c r="F74" s="48">
        <v>798</v>
      </c>
      <c r="G74" s="47">
        <v>7</v>
      </c>
      <c r="H74" s="47">
        <v>10</v>
      </c>
    </row>
    <row r="75" spans="2:8">
      <c r="B75" s="46" t="s">
        <v>70</v>
      </c>
      <c r="C75" s="46" t="s">
        <v>16</v>
      </c>
      <c r="D75" s="49" t="s">
        <v>71</v>
      </c>
      <c r="E75" s="47" t="s">
        <v>11</v>
      </c>
      <c r="F75" s="48">
        <v>819</v>
      </c>
      <c r="G75" s="47">
        <v>7</v>
      </c>
      <c r="H75" s="47">
        <v>10</v>
      </c>
    </row>
    <row r="76" spans="2:8">
      <c r="B76" s="59" t="s">
        <v>7</v>
      </c>
      <c r="C76" s="60"/>
      <c r="D76" s="60"/>
      <c r="E76" s="60"/>
      <c r="F76" s="60"/>
      <c r="G76" s="60"/>
      <c r="H76" s="60"/>
    </row>
    <row r="77" spans="2:8">
      <c r="B77" s="46" t="s">
        <v>36</v>
      </c>
      <c r="C77" s="46" t="s">
        <v>17</v>
      </c>
      <c r="D77" s="49" t="s">
        <v>37</v>
      </c>
      <c r="E77" s="47" t="s">
        <v>11</v>
      </c>
      <c r="F77" s="48">
        <v>481</v>
      </c>
      <c r="G77" s="47">
        <v>7</v>
      </c>
      <c r="H77" s="47">
        <v>10</v>
      </c>
    </row>
    <row r="78" spans="2:8">
      <c r="B78" s="46" t="s">
        <v>51</v>
      </c>
      <c r="C78" s="46" t="s">
        <v>16</v>
      </c>
      <c r="D78" s="49" t="s">
        <v>52</v>
      </c>
      <c r="E78" s="47" t="s">
        <v>11</v>
      </c>
      <c r="F78" s="48">
        <v>511</v>
      </c>
      <c r="G78" s="47">
        <v>7</v>
      </c>
      <c r="H78" s="47">
        <v>10</v>
      </c>
    </row>
    <row r="79" spans="2:8">
      <c r="B79" s="46" t="s">
        <v>49</v>
      </c>
      <c r="C79" s="46" t="s">
        <v>16</v>
      </c>
      <c r="D79" s="49" t="s">
        <v>50</v>
      </c>
      <c r="E79" s="47" t="s">
        <v>11</v>
      </c>
      <c r="F79" s="48">
        <v>563</v>
      </c>
      <c r="G79" s="47">
        <v>7</v>
      </c>
      <c r="H79" s="47">
        <v>10</v>
      </c>
    </row>
    <row r="80" spans="2:8">
      <c r="B80" s="46" t="s">
        <v>318</v>
      </c>
      <c r="C80" s="46" t="s">
        <v>16</v>
      </c>
      <c r="D80" s="49" t="s">
        <v>319</v>
      </c>
      <c r="E80" s="47" t="s">
        <v>11</v>
      </c>
      <c r="F80" s="48">
        <v>563</v>
      </c>
      <c r="G80" s="47">
        <v>7</v>
      </c>
      <c r="H80" s="47">
        <v>10</v>
      </c>
    </row>
    <row r="81" spans="2:8">
      <c r="B81" s="46" t="s">
        <v>320</v>
      </c>
      <c r="C81" s="46" t="s">
        <v>18</v>
      </c>
      <c r="D81" s="49" t="s">
        <v>321</v>
      </c>
      <c r="E81" s="47">
        <v>96</v>
      </c>
      <c r="F81" s="48">
        <v>571</v>
      </c>
      <c r="G81" s="47">
        <v>1</v>
      </c>
      <c r="H81" s="47">
        <v>0</v>
      </c>
    </row>
    <row r="82" spans="2:8">
      <c r="B82" s="46" t="s">
        <v>322</v>
      </c>
      <c r="C82" s="46" t="s">
        <v>19</v>
      </c>
      <c r="D82" s="49" t="s">
        <v>323</v>
      </c>
      <c r="E82" s="47">
        <v>96</v>
      </c>
      <c r="F82" s="48">
        <v>607</v>
      </c>
      <c r="G82" s="47">
        <v>1</v>
      </c>
      <c r="H82" s="47">
        <v>0</v>
      </c>
    </row>
    <row r="83" spans="2:8">
      <c r="B83" s="46" t="s">
        <v>324</v>
      </c>
      <c r="C83" s="46" t="s">
        <v>18</v>
      </c>
      <c r="D83" s="49" t="s">
        <v>325</v>
      </c>
      <c r="E83" s="47">
        <v>69</v>
      </c>
      <c r="F83" s="48">
        <v>612</v>
      </c>
      <c r="G83" s="47">
        <v>1</v>
      </c>
      <c r="H83" s="47">
        <v>0</v>
      </c>
    </row>
    <row r="84" spans="2:8">
      <c r="B84" s="46" t="s">
        <v>326</v>
      </c>
      <c r="C84" s="46" t="s">
        <v>16</v>
      </c>
      <c r="D84" s="49" t="s">
        <v>327</v>
      </c>
      <c r="E84" s="47" t="s">
        <v>11</v>
      </c>
      <c r="F84" s="48">
        <v>665</v>
      </c>
      <c r="G84" s="47">
        <v>7</v>
      </c>
      <c r="H84" s="47">
        <v>10</v>
      </c>
    </row>
    <row r="85" spans="2:8">
      <c r="B85" s="46" t="s">
        <v>168</v>
      </c>
      <c r="C85" s="46" t="s">
        <v>95</v>
      </c>
      <c r="D85" s="49" t="s">
        <v>169</v>
      </c>
      <c r="E85" s="47" t="s">
        <v>11</v>
      </c>
      <c r="F85" s="48">
        <v>666</v>
      </c>
      <c r="G85" s="47">
        <v>7</v>
      </c>
      <c r="H85" s="47">
        <v>10</v>
      </c>
    </row>
    <row r="86" spans="2:8">
      <c r="B86" s="46" t="s">
        <v>113</v>
      </c>
      <c r="C86" s="46" t="s">
        <v>16</v>
      </c>
      <c r="D86" s="49" t="s">
        <v>114</v>
      </c>
      <c r="E86" s="47" t="s">
        <v>11</v>
      </c>
      <c r="F86" s="48">
        <v>696</v>
      </c>
      <c r="G86" s="47">
        <v>7</v>
      </c>
      <c r="H86" s="47">
        <v>10</v>
      </c>
    </row>
    <row r="87" spans="2:8">
      <c r="B87" s="46" t="s">
        <v>150</v>
      </c>
      <c r="C87" s="46" t="s">
        <v>20</v>
      </c>
      <c r="D87" s="49" t="s">
        <v>328</v>
      </c>
      <c r="E87" s="47">
        <v>59</v>
      </c>
      <c r="F87" s="48">
        <v>809</v>
      </c>
      <c r="G87" s="47">
        <v>3</v>
      </c>
      <c r="H87" s="47">
        <v>0</v>
      </c>
    </row>
    <row r="88" spans="2:8">
      <c r="B88" s="46" t="s">
        <v>80</v>
      </c>
      <c r="C88" s="46" t="s">
        <v>16</v>
      </c>
      <c r="D88" s="49" t="s">
        <v>81</v>
      </c>
      <c r="E88" s="47" t="s">
        <v>11</v>
      </c>
      <c r="F88" s="48">
        <v>819</v>
      </c>
      <c r="G88" s="47">
        <v>7</v>
      </c>
      <c r="H88" s="47">
        <v>10</v>
      </c>
    </row>
    <row r="89" spans="2:8">
      <c r="B89" s="46" t="s">
        <v>34</v>
      </c>
      <c r="C89" s="46" t="s">
        <v>20</v>
      </c>
      <c r="D89" s="49" t="s">
        <v>35</v>
      </c>
      <c r="E89" s="47" t="s">
        <v>11</v>
      </c>
      <c r="F89" s="48">
        <v>850</v>
      </c>
      <c r="G89" s="47">
        <v>7</v>
      </c>
      <c r="H89" s="47">
        <v>10</v>
      </c>
    </row>
    <row r="90" spans="2:8">
      <c r="B90" s="46" t="s">
        <v>329</v>
      </c>
      <c r="C90" s="46" t="s">
        <v>22</v>
      </c>
      <c r="D90" s="49" t="s">
        <v>330</v>
      </c>
      <c r="E90" s="47" t="s">
        <v>11</v>
      </c>
      <c r="F90" s="48">
        <v>855</v>
      </c>
      <c r="G90" s="47">
        <v>1</v>
      </c>
      <c r="H90" s="47">
        <v>0</v>
      </c>
    </row>
    <row r="91" spans="2:8">
      <c r="B91" s="46" t="s">
        <v>76</v>
      </c>
      <c r="C91" s="46" t="s">
        <v>16</v>
      </c>
      <c r="D91" s="49" t="s">
        <v>77</v>
      </c>
      <c r="E91" s="47" t="s">
        <v>11</v>
      </c>
      <c r="F91" s="48">
        <v>973</v>
      </c>
      <c r="G91" s="47">
        <v>7</v>
      </c>
      <c r="H91" s="47">
        <v>10</v>
      </c>
    </row>
    <row r="92" spans="2:8">
      <c r="B92" s="46" t="s">
        <v>331</v>
      </c>
      <c r="C92" s="46" t="s">
        <v>22</v>
      </c>
      <c r="D92" s="49" t="s">
        <v>332</v>
      </c>
      <c r="E92" s="47" t="s">
        <v>11</v>
      </c>
      <c r="F92" s="48">
        <v>1025</v>
      </c>
      <c r="G92" s="47">
        <v>7</v>
      </c>
      <c r="H92" s="47">
        <v>10</v>
      </c>
    </row>
    <row r="93" spans="2:8">
      <c r="B93" s="46" t="s">
        <v>115</v>
      </c>
      <c r="C93" s="46" t="s">
        <v>22</v>
      </c>
      <c r="D93" s="49" t="s">
        <v>116</v>
      </c>
      <c r="E93" s="47">
        <v>31</v>
      </c>
      <c r="F93" s="48">
        <v>1126</v>
      </c>
      <c r="G93" s="47">
        <v>1</v>
      </c>
      <c r="H93" s="47">
        <v>0</v>
      </c>
    </row>
    <row r="94" spans="2:8">
      <c r="B94" s="46" t="s">
        <v>78</v>
      </c>
      <c r="C94" s="46" t="s">
        <v>16</v>
      </c>
      <c r="D94" s="49" t="s">
        <v>79</v>
      </c>
      <c r="E94" s="47" t="s">
        <v>11</v>
      </c>
      <c r="F94" s="48">
        <v>1126</v>
      </c>
      <c r="G94" s="47">
        <v>7</v>
      </c>
      <c r="H94" s="47">
        <v>10</v>
      </c>
    </row>
    <row r="95" spans="2:8">
      <c r="B95" s="59" t="s">
        <v>24</v>
      </c>
      <c r="C95" s="60"/>
      <c r="D95" s="60"/>
      <c r="E95" s="60"/>
      <c r="F95" s="60"/>
      <c r="G95" s="60"/>
      <c r="H95" s="60"/>
    </row>
    <row r="96" spans="2:8">
      <c r="B96" s="46" t="s">
        <v>333</v>
      </c>
      <c r="C96" s="46" t="s">
        <v>18</v>
      </c>
      <c r="D96" s="49" t="s">
        <v>334</v>
      </c>
      <c r="E96" s="47">
        <v>79</v>
      </c>
      <c r="F96" s="48">
        <v>747</v>
      </c>
      <c r="G96" s="47">
        <v>1</v>
      </c>
      <c r="H96" s="47">
        <v>0</v>
      </c>
    </row>
    <row r="97" spans="2:8">
      <c r="B97" s="46" t="s">
        <v>117</v>
      </c>
      <c r="C97" s="46" t="s">
        <v>18</v>
      </c>
      <c r="D97" s="49" t="s">
        <v>118</v>
      </c>
      <c r="E97" s="47" t="s">
        <v>11</v>
      </c>
      <c r="F97" s="48">
        <v>921</v>
      </c>
      <c r="G97" s="47">
        <v>1</v>
      </c>
      <c r="H97" s="47">
        <v>3</v>
      </c>
    </row>
    <row r="98" spans="2:8">
      <c r="B98" s="46" t="s">
        <v>335</v>
      </c>
      <c r="C98" s="46" t="s">
        <v>16</v>
      </c>
      <c r="D98" s="49" t="s">
        <v>336</v>
      </c>
      <c r="E98" s="47">
        <v>74</v>
      </c>
      <c r="F98" s="48">
        <v>1428</v>
      </c>
      <c r="G98" s="47">
        <v>1</v>
      </c>
      <c r="H98" s="47">
        <v>0</v>
      </c>
    </row>
    <row r="99" spans="2:8">
      <c r="B99" s="46" t="s">
        <v>337</v>
      </c>
      <c r="C99" s="46" t="s">
        <v>18</v>
      </c>
      <c r="D99" s="49" t="s">
        <v>338</v>
      </c>
      <c r="E99" s="47">
        <v>13</v>
      </c>
      <c r="F99" s="48">
        <v>1536</v>
      </c>
      <c r="G99" s="47">
        <v>3</v>
      </c>
      <c r="H99" s="47">
        <v>0</v>
      </c>
    </row>
    <row r="100" spans="2:8">
      <c r="B100" s="59" t="s">
        <v>25</v>
      </c>
      <c r="C100" s="60"/>
      <c r="D100" s="60"/>
      <c r="E100" s="60"/>
      <c r="F100" s="60"/>
      <c r="G100" s="60"/>
      <c r="H100" s="60"/>
    </row>
    <row r="101" spans="2:8">
      <c r="B101" s="46" t="s">
        <v>119</v>
      </c>
      <c r="C101" s="46" t="s">
        <v>17</v>
      </c>
      <c r="D101" s="49" t="s">
        <v>120</v>
      </c>
      <c r="E101" s="47" t="s">
        <v>11</v>
      </c>
      <c r="F101" s="48">
        <v>412</v>
      </c>
      <c r="G101" s="47">
        <v>1</v>
      </c>
      <c r="H101" s="47">
        <v>7</v>
      </c>
    </row>
    <row r="102" spans="2:8">
      <c r="B102" s="46" t="s">
        <v>86</v>
      </c>
      <c r="C102" s="46" t="s">
        <v>16</v>
      </c>
      <c r="D102" s="49" t="s">
        <v>87</v>
      </c>
      <c r="E102" s="47" t="s">
        <v>11</v>
      </c>
      <c r="F102" s="48">
        <v>727</v>
      </c>
      <c r="G102" s="47">
        <v>7</v>
      </c>
      <c r="H102" s="47">
        <v>10</v>
      </c>
    </row>
    <row r="103" spans="2:8">
      <c r="B103" s="46" t="s">
        <v>84</v>
      </c>
      <c r="C103" s="46" t="s">
        <v>16</v>
      </c>
      <c r="D103" s="49" t="s">
        <v>38</v>
      </c>
      <c r="E103" s="47" t="s">
        <v>11</v>
      </c>
      <c r="F103" s="48">
        <v>768</v>
      </c>
      <c r="G103" s="47">
        <v>7</v>
      </c>
      <c r="H103" s="47">
        <v>10</v>
      </c>
    </row>
    <row r="104" spans="2:8">
      <c r="B104" s="59" t="s">
        <v>23</v>
      </c>
      <c r="C104" s="60"/>
      <c r="D104" s="60"/>
      <c r="E104" s="60"/>
      <c r="F104" s="60"/>
      <c r="G104" s="60"/>
      <c r="H104" s="60"/>
    </row>
    <row r="105" spans="2:8">
      <c r="B105" s="46" t="s">
        <v>53</v>
      </c>
      <c r="C105" s="46" t="s">
        <v>17</v>
      </c>
      <c r="D105" s="49" t="s">
        <v>121</v>
      </c>
      <c r="E105" s="47" t="s">
        <v>11</v>
      </c>
      <c r="F105" s="48">
        <v>554</v>
      </c>
      <c r="G105" s="47">
        <v>1</v>
      </c>
      <c r="H105" s="47">
        <v>6</v>
      </c>
    </row>
    <row r="106" spans="2:8">
      <c r="B106" s="46" t="s">
        <v>170</v>
      </c>
      <c r="C106" s="46" t="s">
        <v>18</v>
      </c>
      <c r="D106" s="49" t="s">
        <v>171</v>
      </c>
      <c r="E106" s="47">
        <v>67</v>
      </c>
      <c r="F106" s="48">
        <v>671</v>
      </c>
      <c r="G106" s="47">
        <v>1</v>
      </c>
      <c r="H106" s="47">
        <v>5</v>
      </c>
    </row>
    <row r="107" spans="2:8">
      <c r="B107" s="46" t="s">
        <v>339</v>
      </c>
      <c r="C107" s="46" t="s">
        <v>22</v>
      </c>
      <c r="D107" s="49" t="s">
        <v>340</v>
      </c>
      <c r="E107" s="47">
        <v>96</v>
      </c>
      <c r="F107" s="48">
        <v>733</v>
      </c>
      <c r="G107" s="47">
        <v>3</v>
      </c>
      <c r="H107" s="47">
        <v>0</v>
      </c>
    </row>
    <row r="108" spans="2:8">
      <c r="B108" s="46" t="s">
        <v>122</v>
      </c>
      <c r="C108" s="46" t="s">
        <v>22</v>
      </c>
      <c r="D108" s="49" t="s">
        <v>123</v>
      </c>
      <c r="E108" s="47" t="s">
        <v>11</v>
      </c>
      <c r="F108" s="48">
        <v>736</v>
      </c>
      <c r="G108" s="47">
        <v>1</v>
      </c>
      <c r="H108" s="47">
        <v>4</v>
      </c>
    </row>
    <row r="109" spans="2:8">
      <c r="B109" s="46" t="s">
        <v>172</v>
      </c>
      <c r="C109" s="46" t="s">
        <v>16</v>
      </c>
      <c r="D109" s="49" t="s">
        <v>173</v>
      </c>
      <c r="E109" s="47" t="s">
        <v>11</v>
      </c>
      <c r="F109" s="48">
        <v>768</v>
      </c>
      <c r="G109" s="47">
        <v>7</v>
      </c>
      <c r="H109" s="47">
        <v>10</v>
      </c>
    </row>
    <row r="110" spans="2:8">
      <c r="B110" s="46" t="s">
        <v>39</v>
      </c>
      <c r="C110" s="46" t="s">
        <v>20</v>
      </c>
      <c r="D110" s="49" t="s">
        <v>40</v>
      </c>
      <c r="E110" s="47" t="s">
        <v>11</v>
      </c>
      <c r="F110" s="48">
        <v>870</v>
      </c>
      <c r="G110" s="47">
        <v>7</v>
      </c>
      <c r="H110" s="47">
        <v>10</v>
      </c>
    </row>
    <row r="111" spans="2:8">
      <c r="B111" s="46" t="s">
        <v>341</v>
      </c>
      <c r="C111" s="46" t="s">
        <v>16</v>
      </c>
      <c r="D111" s="49" t="s">
        <v>342</v>
      </c>
      <c r="E111" s="47">
        <v>84</v>
      </c>
      <c r="F111" s="48">
        <v>870</v>
      </c>
      <c r="G111" s="47">
        <v>7</v>
      </c>
      <c r="H111" s="47">
        <v>10</v>
      </c>
    </row>
    <row r="112" spans="2:8">
      <c r="B112" s="46" t="s">
        <v>41</v>
      </c>
      <c r="C112" s="46" t="s">
        <v>16</v>
      </c>
      <c r="D112" s="49" t="s">
        <v>42</v>
      </c>
      <c r="E112" s="47" t="s">
        <v>11</v>
      </c>
      <c r="F112" s="48">
        <v>921</v>
      </c>
      <c r="G112" s="47">
        <v>7</v>
      </c>
      <c r="H112" s="47">
        <v>10</v>
      </c>
    </row>
    <row r="113" spans="2:8">
      <c r="B113" s="59" t="s">
        <v>349</v>
      </c>
      <c r="C113" s="60"/>
      <c r="D113" s="60"/>
      <c r="E113" s="60"/>
      <c r="F113" s="60"/>
      <c r="G113" s="60"/>
      <c r="H113" s="60"/>
    </row>
    <row r="114" spans="2:8">
      <c r="B114" s="46" t="s">
        <v>343</v>
      </c>
      <c r="C114" s="46" t="s">
        <v>22</v>
      </c>
      <c r="D114" s="49" t="s">
        <v>344</v>
      </c>
      <c r="E114" s="47" t="s">
        <v>11</v>
      </c>
      <c r="F114" s="48">
        <v>884</v>
      </c>
      <c r="G114" s="47">
        <v>1</v>
      </c>
      <c r="H114" s="47">
        <v>0</v>
      </c>
    </row>
    <row r="115" spans="2:8">
      <c r="B115" s="46" t="s">
        <v>345</v>
      </c>
      <c r="C115" s="46" t="s">
        <v>17</v>
      </c>
      <c r="D115" s="49" t="s">
        <v>346</v>
      </c>
      <c r="E115" s="47">
        <v>53</v>
      </c>
      <c r="F115" s="48">
        <v>1541</v>
      </c>
      <c r="G115" s="47">
        <v>1</v>
      </c>
      <c r="H115" s="47">
        <v>0</v>
      </c>
    </row>
    <row r="116" spans="2:8">
      <c r="B116" s="46" t="s">
        <v>347</v>
      </c>
      <c r="C116" s="46" t="s">
        <v>22</v>
      </c>
      <c r="D116" s="49" t="s">
        <v>348</v>
      </c>
      <c r="E116" s="47">
        <v>41</v>
      </c>
      <c r="F116" s="48">
        <v>2659</v>
      </c>
      <c r="G116" s="47">
        <v>1</v>
      </c>
      <c r="H116" s="47">
        <v>0</v>
      </c>
    </row>
    <row r="117" spans="2:8">
      <c r="B117" s="59" t="s">
        <v>30</v>
      </c>
      <c r="C117" s="60"/>
      <c r="D117" s="60"/>
      <c r="E117" s="60"/>
      <c r="F117" s="60"/>
      <c r="G117" s="60"/>
      <c r="H117" s="60"/>
    </row>
    <row r="118" spans="2:8">
      <c r="B118" s="46" t="s">
        <v>43</v>
      </c>
      <c r="C118" s="46" t="s">
        <v>20</v>
      </c>
      <c r="D118" s="49" t="s">
        <v>44</v>
      </c>
      <c r="E118" s="47" t="s">
        <v>11</v>
      </c>
      <c r="F118" s="48">
        <v>265</v>
      </c>
      <c r="G118" s="47">
        <v>7</v>
      </c>
      <c r="H118" s="47">
        <v>10</v>
      </c>
    </row>
    <row r="119" spans="2:8">
      <c r="B119" s="46" t="s">
        <v>45</v>
      </c>
      <c r="C119" s="46" t="s">
        <v>17</v>
      </c>
      <c r="D119" s="49" t="s">
        <v>46</v>
      </c>
      <c r="E119" s="47" t="s">
        <v>11</v>
      </c>
      <c r="F119" s="48">
        <v>286</v>
      </c>
      <c r="G119" s="47">
        <v>7</v>
      </c>
      <c r="H119" s="47">
        <v>10</v>
      </c>
    </row>
    <row r="120" spans="2:8">
      <c r="B120" s="46" t="s">
        <v>124</v>
      </c>
      <c r="C120" s="46" t="s">
        <v>20</v>
      </c>
      <c r="D120" s="49" t="s">
        <v>125</v>
      </c>
      <c r="E120" s="47" t="s">
        <v>11</v>
      </c>
      <c r="F120" s="48">
        <v>287</v>
      </c>
      <c r="G120" s="47">
        <v>7</v>
      </c>
      <c r="H120" s="47">
        <v>10</v>
      </c>
    </row>
    <row r="121" spans="2:8">
      <c r="B121" s="46" t="s">
        <v>126</v>
      </c>
      <c r="C121" s="46" t="s">
        <v>18</v>
      </c>
      <c r="D121" s="49" t="s">
        <v>127</v>
      </c>
      <c r="E121" s="47" t="s">
        <v>11</v>
      </c>
      <c r="F121" s="48">
        <v>297</v>
      </c>
      <c r="G121" s="47">
        <v>7</v>
      </c>
      <c r="H121" s="47">
        <v>10</v>
      </c>
    </row>
    <row r="122" spans="2:8">
      <c r="B122" s="46" t="s">
        <v>174</v>
      </c>
      <c r="C122" s="46" t="s">
        <v>16</v>
      </c>
      <c r="D122" s="49" t="s">
        <v>175</v>
      </c>
      <c r="E122" s="47" t="s">
        <v>11</v>
      </c>
      <c r="F122" s="48">
        <v>308</v>
      </c>
      <c r="G122" s="47">
        <v>7</v>
      </c>
      <c r="H122" s="47">
        <v>10</v>
      </c>
    </row>
    <row r="123" spans="2:8">
      <c r="B123" s="59" t="s">
        <v>6</v>
      </c>
      <c r="C123" s="60"/>
      <c r="D123" s="60"/>
      <c r="E123" s="60"/>
      <c r="F123" s="60"/>
      <c r="G123" s="60"/>
      <c r="H123" s="60"/>
    </row>
    <row r="124" spans="2:8">
      <c r="B124" s="46" t="s">
        <v>350</v>
      </c>
      <c r="C124" s="46" t="s">
        <v>20</v>
      </c>
      <c r="D124" s="49" t="s">
        <v>351</v>
      </c>
      <c r="E124" s="47" t="s">
        <v>11</v>
      </c>
      <c r="F124" s="48">
        <v>317</v>
      </c>
      <c r="G124" s="47">
        <v>3</v>
      </c>
      <c r="H124" s="47">
        <v>0</v>
      </c>
    </row>
    <row r="125" spans="2:8">
      <c r="B125" s="46" t="s">
        <v>352</v>
      </c>
      <c r="C125" s="46" t="s">
        <v>20</v>
      </c>
      <c r="D125" s="49" t="s">
        <v>353</v>
      </c>
      <c r="E125" s="47">
        <v>16</v>
      </c>
      <c r="F125" s="48">
        <v>333</v>
      </c>
      <c r="G125" s="47">
        <v>1</v>
      </c>
      <c r="H125" s="47">
        <v>9</v>
      </c>
    </row>
    <row r="126" spans="2:8">
      <c r="B126" s="46" t="s">
        <v>176</v>
      </c>
      <c r="C126" s="46" t="s">
        <v>16</v>
      </c>
      <c r="D126" s="49" t="s">
        <v>177</v>
      </c>
      <c r="E126" s="47" t="s">
        <v>11</v>
      </c>
      <c r="F126" s="48">
        <v>369</v>
      </c>
      <c r="G126" s="47">
        <v>7</v>
      </c>
      <c r="H126" s="47">
        <v>10</v>
      </c>
    </row>
    <row r="127" spans="2:8">
      <c r="B127" s="46" t="s">
        <v>54</v>
      </c>
      <c r="C127" s="46" t="s">
        <v>17</v>
      </c>
      <c r="D127" s="49" t="s">
        <v>55</v>
      </c>
      <c r="E127" s="47" t="s">
        <v>11</v>
      </c>
      <c r="F127" s="48">
        <v>378</v>
      </c>
      <c r="G127" s="47">
        <v>7</v>
      </c>
      <c r="H127" s="47">
        <v>10</v>
      </c>
    </row>
    <row r="128" spans="2:8">
      <c r="B128" s="46" t="s">
        <v>178</v>
      </c>
      <c r="C128" s="46" t="s">
        <v>19</v>
      </c>
      <c r="D128" s="49" t="s">
        <v>354</v>
      </c>
      <c r="E128" s="47" t="s">
        <v>11</v>
      </c>
      <c r="F128" s="48">
        <v>410</v>
      </c>
      <c r="G128" s="47">
        <v>7</v>
      </c>
      <c r="H128" s="47">
        <v>10</v>
      </c>
    </row>
    <row r="129" spans="2:8">
      <c r="B129" s="46" t="s">
        <v>128</v>
      </c>
      <c r="C129" s="46" t="s">
        <v>20</v>
      </c>
      <c r="D129" s="49" t="s">
        <v>179</v>
      </c>
      <c r="E129" s="47" t="s">
        <v>11</v>
      </c>
      <c r="F129" s="48">
        <v>492</v>
      </c>
      <c r="G129" s="47">
        <v>7</v>
      </c>
      <c r="H129" s="47">
        <v>10</v>
      </c>
    </row>
    <row r="130" spans="2:8">
      <c r="B130" s="46" t="s">
        <v>56</v>
      </c>
      <c r="C130" s="46" t="s">
        <v>20</v>
      </c>
      <c r="D130" s="49" t="s">
        <v>57</v>
      </c>
      <c r="E130" s="47">
        <v>73</v>
      </c>
      <c r="F130" s="48">
        <v>819</v>
      </c>
      <c r="G130" s="47">
        <v>7</v>
      </c>
      <c r="H130" s="47">
        <v>10</v>
      </c>
    </row>
    <row r="131" spans="2:8">
      <c r="B131" s="59" t="s">
        <v>5</v>
      </c>
      <c r="C131" s="60"/>
      <c r="D131" s="60"/>
      <c r="E131" s="60"/>
      <c r="F131" s="60"/>
      <c r="G131" s="60"/>
      <c r="H131" s="60"/>
    </row>
    <row r="132" spans="2:8">
      <c r="B132" s="46" t="s">
        <v>355</v>
      </c>
      <c r="C132" s="46" t="s">
        <v>20</v>
      </c>
      <c r="D132" s="49" t="s">
        <v>356</v>
      </c>
      <c r="E132" s="47">
        <v>98</v>
      </c>
      <c r="F132" s="48">
        <v>407</v>
      </c>
      <c r="G132" s="47">
        <v>1</v>
      </c>
      <c r="H132" s="47">
        <v>0</v>
      </c>
    </row>
    <row r="133" spans="2:8">
      <c r="B133" s="46" t="s">
        <v>129</v>
      </c>
      <c r="C133" s="46" t="s">
        <v>16</v>
      </c>
      <c r="D133" s="49" t="s">
        <v>130</v>
      </c>
      <c r="E133" s="47" t="s">
        <v>11</v>
      </c>
      <c r="F133" s="48">
        <v>429</v>
      </c>
      <c r="G133" s="47">
        <v>1</v>
      </c>
      <c r="H133" s="47">
        <v>0</v>
      </c>
    </row>
    <row r="134" spans="2:8">
      <c r="B134" s="46" t="s">
        <v>180</v>
      </c>
      <c r="C134" s="46" t="s">
        <v>17</v>
      </c>
      <c r="D134" s="49" t="s">
        <v>181</v>
      </c>
      <c r="E134" s="47" t="s">
        <v>11</v>
      </c>
      <c r="F134" s="48">
        <v>440</v>
      </c>
      <c r="G134" s="47">
        <v>7</v>
      </c>
      <c r="H134" s="47">
        <v>10</v>
      </c>
    </row>
    <row r="135" spans="2:8">
      <c r="B135" s="46" t="s">
        <v>357</v>
      </c>
      <c r="C135" s="46" t="s">
        <v>19</v>
      </c>
      <c r="D135" s="49" t="s">
        <v>358</v>
      </c>
      <c r="E135" s="47" t="s">
        <v>11</v>
      </c>
      <c r="F135" s="48">
        <v>470</v>
      </c>
      <c r="G135" s="47">
        <v>1</v>
      </c>
      <c r="H135" s="47">
        <v>0</v>
      </c>
    </row>
    <row r="136" spans="2:8">
      <c r="B136" s="46" t="s">
        <v>359</v>
      </c>
      <c r="C136" s="46" t="s">
        <v>16</v>
      </c>
      <c r="D136" s="49" t="s">
        <v>360</v>
      </c>
      <c r="E136" s="47">
        <v>54</v>
      </c>
      <c r="F136" s="48">
        <v>486</v>
      </c>
      <c r="G136" s="47">
        <v>3</v>
      </c>
      <c r="H136" s="47">
        <v>0</v>
      </c>
    </row>
    <row r="137" spans="2:8">
      <c r="B137" s="46" t="s">
        <v>148</v>
      </c>
      <c r="C137" s="46" t="s">
        <v>16</v>
      </c>
      <c r="D137" s="49" t="s">
        <v>361</v>
      </c>
      <c r="E137" s="47">
        <v>38</v>
      </c>
      <c r="F137" s="48">
        <v>501</v>
      </c>
      <c r="G137" s="47">
        <v>3</v>
      </c>
      <c r="H137" s="47">
        <v>0</v>
      </c>
    </row>
    <row r="138" spans="2:8">
      <c r="B138" s="46" t="s">
        <v>182</v>
      </c>
      <c r="C138" s="46" t="s">
        <v>16</v>
      </c>
      <c r="D138" s="49" t="s">
        <v>362</v>
      </c>
      <c r="E138" s="47">
        <v>85</v>
      </c>
      <c r="F138" s="48">
        <v>511</v>
      </c>
      <c r="G138" s="47">
        <v>3</v>
      </c>
      <c r="H138" s="47">
        <v>0</v>
      </c>
    </row>
    <row r="139" spans="2:8">
      <c r="B139" s="46" t="s">
        <v>58</v>
      </c>
      <c r="C139" s="46" t="s">
        <v>20</v>
      </c>
      <c r="D139" s="49" t="s">
        <v>59</v>
      </c>
      <c r="E139" s="47" t="s">
        <v>11</v>
      </c>
      <c r="F139" s="48">
        <v>593</v>
      </c>
      <c r="G139" s="47">
        <v>7</v>
      </c>
      <c r="H139" s="47">
        <v>10</v>
      </c>
    </row>
    <row r="140" spans="2:8">
      <c r="B140" s="46" t="s">
        <v>82</v>
      </c>
      <c r="C140" s="46" t="s">
        <v>16</v>
      </c>
      <c r="D140" s="49" t="s">
        <v>83</v>
      </c>
      <c r="E140" s="47" t="s">
        <v>11</v>
      </c>
      <c r="F140" s="48">
        <v>593</v>
      </c>
      <c r="G140" s="47">
        <v>7</v>
      </c>
      <c r="H140" s="47">
        <v>10</v>
      </c>
    </row>
    <row r="141" spans="2:8">
      <c r="B141" s="46" t="s">
        <v>363</v>
      </c>
      <c r="C141" s="46" t="s">
        <v>18</v>
      </c>
      <c r="D141" s="49" t="s">
        <v>364</v>
      </c>
      <c r="E141" s="47" t="s">
        <v>11</v>
      </c>
      <c r="F141" s="48">
        <v>665</v>
      </c>
      <c r="G141" s="47">
        <v>7</v>
      </c>
      <c r="H141" s="47">
        <v>10</v>
      </c>
    </row>
    <row r="142" spans="2:8">
      <c r="B142" s="46" t="s">
        <v>183</v>
      </c>
      <c r="C142" s="46" t="s">
        <v>16</v>
      </c>
      <c r="D142" s="49" t="s">
        <v>184</v>
      </c>
      <c r="E142" s="47" t="s">
        <v>11</v>
      </c>
      <c r="F142" s="48">
        <v>1025</v>
      </c>
      <c r="G142" s="47">
        <v>7</v>
      </c>
      <c r="H142" s="47">
        <v>10</v>
      </c>
    </row>
    <row r="143" spans="2:8">
      <c r="B143" s="46" t="s">
        <v>365</v>
      </c>
      <c r="C143" s="46" t="s">
        <v>22</v>
      </c>
      <c r="D143" s="49" t="s">
        <v>366</v>
      </c>
      <c r="E143" s="47">
        <v>17</v>
      </c>
      <c r="F143" s="48">
        <v>1089</v>
      </c>
      <c r="G143" s="47">
        <v>1</v>
      </c>
      <c r="H143" s="47">
        <v>0</v>
      </c>
    </row>
    <row r="144" spans="2:8">
      <c r="B144" s="59" t="s">
        <v>367</v>
      </c>
      <c r="C144" s="60"/>
      <c r="D144" s="60"/>
      <c r="E144" s="60"/>
      <c r="F144" s="60"/>
      <c r="G144" s="60"/>
      <c r="H144" s="60"/>
    </row>
    <row r="145" spans="2:8">
      <c r="B145" s="46" t="s">
        <v>368</v>
      </c>
      <c r="C145" s="46" t="s">
        <v>22</v>
      </c>
      <c r="D145" s="49" t="s">
        <v>369</v>
      </c>
      <c r="E145" s="47" t="s">
        <v>11</v>
      </c>
      <c r="F145" s="48">
        <v>1031</v>
      </c>
      <c r="G145" s="47">
        <v>1</v>
      </c>
      <c r="H145" s="47">
        <v>0</v>
      </c>
    </row>
    <row r="146" spans="2:8">
      <c r="B146" s="59" t="s">
        <v>26</v>
      </c>
      <c r="C146" s="60"/>
      <c r="D146" s="60"/>
      <c r="E146" s="60"/>
      <c r="F146" s="60"/>
      <c r="G146" s="60"/>
      <c r="H146" s="60"/>
    </row>
    <row r="147" spans="2:8">
      <c r="B147" s="46" t="s">
        <v>185</v>
      </c>
      <c r="C147" s="46" t="s">
        <v>26</v>
      </c>
      <c r="D147" s="49" t="s">
        <v>131</v>
      </c>
      <c r="E147" s="47">
        <v>40</v>
      </c>
      <c r="F147" s="48">
        <v>777</v>
      </c>
      <c r="G147" s="47">
        <v>2</v>
      </c>
      <c r="H147" s="47">
        <v>5</v>
      </c>
    </row>
    <row r="148" spans="2:8">
      <c r="B148" s="46" t="s">
        <v>90</v>
      </c>
      <c r="C148" s="46" t="s">
        <v>26</v>
      </c>
      <c r="D148" s="49" t="s">
        <v>186</v>
      </c>
      <c r="E148" s="47">
        <v>70</v>
      </c>
      <c r="F148" s="48">
        <v>925</v>
      </c>
      <c r="G148" s="47">
        <v>2</v>
      </c>
      <c r="H148" s="47">
        <v>5</v>
      </c>
    </row>
    <row r="149" spans="2:8">
      <c r="B149" s="46" t="s">
        <v>370</v>
      </c>
      <c r="C149" s="46" t="s">
        <v>26</v>
      </c>
      <c r="D149" s="49" t="s">
        <v>371</v>
      </c>
      <c r="E149" s="47">
        <v>98</v>
      </c>
      <c r="F149" s="48">
        <v>1302</v>
      </c>
      <c r="G149" s="47">
        <v>3</v>
      </c>
      <c r="H149" s="47">
        <v>0</v>
      </c>
    </row>
    <row r="150" spans="2:8">
      <c r="B150" s="46" t="s">
        <v>372</v>
      </c>
      <c r="C150" s="46" t="s">
        <v>26</v>
      </c>
      <c r="D150" s="49" t="s">
        <v>373</v>
      </c>
      <c r="E150" s="47">
        <v>38</v>
      </c>
      <c r="F150" s="48">
        <v>1302</v>
      </c>
      <c r="G150" s="47">
        <v>3</v>
      </c>
      <c r="H150" s="47">
        <v>0</v>
      </c>
    </row>
    <row r="151" spans="2:8">
      <c r="B151" s="46" t="s">
        <v>374</v>
      </c>
      <c r="C151" s="46" t="s">
        <v>26</v>
      </c>
      <c r="D151" s="49" t="s">
        <v>375</v>
      </c>
      <c r="E151" s="47">
        <v>86</v>
      </c>
      <c r="F151" s="48">
        <v>1302</v>
      </c>
      <c r="G151" s="47">
        <v>3</v>
      </c>
      <c r="H151" s="47">
        <v>0</v>
      </c>
    </row>
    <row r="152" spans="2:8">
      <c r="B152" s="46" t="s">
        <v>187</v>
      </c>
      <c r="C152" s="46" t="s">
        <v>26</v>
      </c>
      <c r="D152" s="49" t="s">
        <v>188</v>
      </c>
      <c r="E152" s="47">
        <v>20</v>
      </c>
      <c r="F152" s="48">
        <v>1492</v>
      </c>
      <c r="G152" s="47">
        <v>2</v>
      </c>
      <c r="H152" s="47">
        <v>5</v>
      </c>
    </row>
  </sheetData>
  <sortState xmlns:xlrd2="http://schemas.microsoft.com/office/spreadsheetml/2017/richdata2" ref="B6:H148">
    <sortCondition descending="1" ref="B7:B14"/>
  </sortState>
  <mergeCells count="21">
    <mergeCell ref="B36:H36"/>
    <mergeCell ref="B42:H42"/>
    <mergeCell ref="B117:H117"/>
    <mergeCell ref="B113:H113"/>
    <mergeCell ref="B144:H144"/>
    <mergeCell ref="C1:G1"/>
    <mergeCell ref="C2:G2"/>
    <mergeCell ref="B95:H95"/>
    <mergeCell ref="B146:H146"/>
    <mergeCell ref="B131:H131"/>
    <mergeCell ref="C3:G3"/>
    <mergeCell ref="B100:H100"/>
    <mergeCell ref="B104:H104"/>
    <mergeCell ref="B123:H123"/>
    <mergeCell ref="B4:H4"/>
    <mergeCell ref="B15:H15"/>
    <mergeCell ref="B46:H46"/>
    <mergeCell ref="B58:H58"/>
    <mergeCell ref="B76:H76"/>
    <mergeCell ref="B30:H30"/>
    <mergeCell ref="B6:H6"/>
  </mergeCells>
  <phoneticPr fontId="5" type="noConversion"/>
  <conditionalFormatting sqref="B7:B14">
    <cfRule type="duplicateValues" dxfId="12" priority="146"/>
  </conditionalFormatting>
  <conditionalFormatting sqref="B16:B29">
    <cfRule type="duplicateValues" dxfId="11" priority="147"/>
  </conditionalFormatting>
  <conditionalFormatting sqref="B31:B35">
    <cfRule type="duplicateValues" dxfId="10" priority="140"/>
  </conditionalFormatting>
  <conditionalFormatting sqref="B37:B41">
    <cfRule type="duplicateValues" dxfId="9" priority="168"/>
  </conditionalFormatting>
  <conditionalFormatting sqref="B43:B44">
    <cfRule type="duplicateValues" dxfId="8" priority="2"/>
  </conditionalFormatting>
  <conditionalFormatting sqref="B132:B143 B47:B57 B59:B75 B96:B99 B124:B130 B77:B94 B105:B112 B101:B103 B118:B122 B45 B114:B116 B145">
    <cfRule type="duplicateValues" dxfId="7" priority="142"/>
  </conditionalFormatting>
  <conditionalFormatting sqref="B147:B152">
    <cfRule type="duplicateValues" dxfId="6" priority="144"/>
  </conditionalFormatting>
  <printOptions horizontalCentered="1"/>
  <pageMargins left="0.50130208333333337" right="0.70866141732283472" top="0.74803149606299213" bottom="0.74803149606299213" header="0.31496062992125984" footer="0.31496062992125984"/>
  <pageSetup paperSize="9" scale="32" orientation="portrait" horizontalDpi="4294967293" r:id="rId1"/>
  <headerFooter scaleWithDoc="0" alignWithMargins="0">
    <oddHeader>&amp;C
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68E-7122-4CA5-882E-10D97A4BCFDA}">
  <sheetPr>
    <pageSetUpPr fitToPage="1"/>
  </sheetPr>
  <dimension ref="A1:I58"/>
  <sheetViews>
    <sheetView showGridLines="0" zoomScale="60" zoomScaleNormal="60" zoomScalePageLayoutView="40" workbookViewId="0">
      <selection activeCell="B52" sqref="B52:H58"/>
    </sheetView>
  </sheetViews>
  <sheetFormatPr baseColWidth="10" defaultColWidth="10.875" defaultRowHeight="15.75"/>
  <cols>
    <col min="1" max="1" width="22.375" customWidth="1"/>
    <col min="2" max="2" width="20.25" style="2" customWidth="1"/>
    <col min="3" max="3" width="11.375" style="2" customWidth="1"/>
    <col min="4" max="4" width="129.25" style="2" customWidth="1"/>
    <col min="5" max="5" width="9.375" style="15" customWidth="1"/>
    <col min="6" max="6" width="14.125" style="2" customWidth="1"/>
    <col min="7" max="7" width="8.375" style="15" customWidth="1"/>
    <col min="8" max="8" width="9.625" style="2" customWidth="1"/>
    <col min="9" max="9" width="8.875" customWidth="1"/>
    <col min="10" max="10" width="2.125" customWidth="1"/>
  </cols>
  <sheetData>
    <row r="1" spans="1:9" ht="92.25">
      <c r="A1" s="7"/>
      <c r="B1" s="8"/>
      <c r="C1" s="18" t="s">
        <v>132</v>
      </c>
      <c r="D1" s="18"/>
      <c r="E1" s="18"/>
      <c r="F1" s="18"/>
      <c r="G1" s="18"/>
      <c r="H1" s="13"/>
    </row>
    <row r="2" spans="1:9" ht="18.75">
      <c r="C2" s="19" t="s">
        <v>14</v>
      </c>
      <c r="D2" s="19"/>
      <c r="E2" s="19"/>
      <c r="F2" s="19"/>
      <c r="G2" s="19"/>
      <c r="H2" s="11"/>
    </row>
    <row r="3" spans="1:9" ht="18.75">
      <c r="C3" s="22" t="s">
        <v>29</v>
      </c>
      <c r="D3" s="23"/>
      <c r="E3" s="23"/>
      <c r="F3" s="23"/>
      <c r="G3" s="23"/>
      <c r="H3" s="12"/>
    </row>
    <row r="4" spans="1:9">
      <c r="B4" s="24"/>
      <c r="C4" s="25"/>
      <c r="D4" s="26"/>
      <c r="E4" s="26"/>
      <c r="F4" s="26"/>
      <c r="G4" s="26"/>
      <c r="H4" s="27"/>
      <c r="I4" s="6"/>
    </row>
    <row r="5" spans="1:9">
      <c r="B5" s="5" t="s">
        <v>0</v>
      </c>
      <c r="C5" s="5" t="s">
        <v>15</v>
      </c>
      <c r="D5" s="5" t="s">
        <v>1</v>
      </c>
      <c r="E5" s="5" t="s">
        <v>2</v>
      </c>
      <c r="F5" s="5" t="s">
        <v>12</v>
      </c>
      <c r="G5" s="5" t="s">
        <v>3</v>
      </c>
      <c r="H5" s="5" t="s">
        <v>4</v>
      </c>
      <c r="I5" s="9"/>
    </row>
    <row r="6" spans="1:9" ht="18.75">
      <c r="B6" s="20" t="s">
        <v>134</v>
      </c>
      <c r="C6" s="21"/>
      <c r="D6" s="21"/>
      <c r="E6" s="21"/>
      <c r="F6" s="21"/>
      <c r="G6" s="21"/>
      <c r="H6" s="21"/>
      <c r="I6" s="14"/>
    </row>
    <row r="7" spans="1:9" ht="18.75">
      <c r="B7" s="28" t="s">
        <v>196</v>
      </c>
      <c r="C7" s="29"/>
      <c r="D7" s="29"/>
      <c r="E7" s="29"/>
      <c r="F7" s="29"/>
      <c r="G7" s="29"/>
      <c r="H7" s="29"/>
      <c r="I7" s="14"/>
    </row>
    <row r="8" spans="1:9">
      <c r="B8" s="17" t="s">
        <v>189</v>
      </c>
      <c r="C8" s="3" t="s">
        <v>190</v>
      </c>
      <c r="D8" s="3" t="s">
        <v>208</v>
      </c>
      <c r="E8" s="1" t="s">
        <v>11</v>
      </c>
      <c r="F8" s="4">
        <v>33</v>
      </c>
      <c r="G8" s="1">
        <v>3</v>
      </c>
      <c r="H8" s="1">
        <v>100</v>
      </c>
      <c r="I8" s="14"/>
    </row>
    <row r="9" spans="1:9">
      <c r="B9" s="17" t="s">
        <v>191</v>
      </c>
      <c r="C9" s="3" t="s">
        <v>190</v>
      </c>
      <c r="D9" s="3" t="s">
        <v>192</v>
      </c>
      <c r="E9" s="1" t="s">
        <v>11</v>
      </c>
      <c r="F9" s="4">
        <v>53</v>
      </c>
      <c r="G9" s="1">
        <v>3</v>
      </c>
      <c r="H9" s="1">
        <v>100</v>
      </c>
    </row>
    <row r="10" spans="1:9">
      <c r="B10" s="17" t="s">
        <v>193</v>
      </c>
      <c r="C10" s="3" t="s">
        <v>190</v>
      </c>
      <c r="D10" s="3" t="s">
        <v>194</v>
      </c>
      <c r="E10" s="1" t="s">
        <v>11</v>
      </c>
      <c r="F10" s="4">
        <v>59</v>
      </c>
      <c r="G10" s="1">
        <v>3</v>
      </c>
      <c r="H10" s="1">
        <v>100</v>
      </c>
    </row>
    <row r="11" spans="1:9">
      <c r="B11" s="17" t="s">
        <v>195</v>
      </c>
      <c r="C11" s="3" t="s">
        <v>190</v>
      </c>
      <c r="D11" s="3" t="s">
        <v>228</v>
      </c>
      <c r="E11" s="1" t="s">
        <v>11</v>
      </c>
      <c r="F11" s="4">
        <v>64</v>
      </c>
      <c r="G11" s="1">
        <v>3</v>
      </c>
      <c r="H11" s="1">
        <v>100</v>
      </c>
    </row>
    <row r="12" spans="1:9">
      <c r="B12" s="17" t="s">
        <v>229</v>
      </c>
      <c r="C12" s="3" t="s">
        <v>190</v>
      </c>
      <c r="D12" s="3" t="s">
        <v>230</v>
      </c>
      <c r="E12" s="1" t="s">
        <v>11</v>
      </c>
      <c r="F12" s="4">
        <v>76</v>
      </c>
      <c r="G12" s="1">
        <v>3</v>
      </c>
      <c r="H12" s="1">
        <v>100</v>
      </c>
    </row>
    <row r="13" spans="1:9">
      <c r="B13" s="17" t="s">
        <v>231</v>
      </c>
      <c r="C13" s="3" t="s">
        <v>190</v>
      </c>
      <c r="D13" s="3" t="s">
        <v>232</v>
      </c>
      <c r="E13" s="1" t="s">
        <v>11</v>
      </c>
      <c r="F13" s="4">
        <v>79</v>
      </c>
      <c r="G13" s="1">
        <v>3</v>
      </c>
      <c r="H13" s="1">
        <v>100</v>
      </c>
    </row>
    <row r="14" spans="1:9">
      <c r="B14" s="17" t="s">
        <v>233</v>
      </c>
      <c r="C14" s="3" t="s">
        <v>190</v>
      </c>
      <c r="D14" s="3" t="s">
        <v>234</v>
      </c>
      <c r="E14" s="1" t="s">
        <v>11</v>
      </c>
      <c r="F14" s="4">
        <v>85</v>
      </c>
      <c r="G14" s="1">
        <v>3</v>
      </c>
      <c r="H14" s="1">
        <v>100</v>
      </c>
    </row>
    <row r="15" spans="1:9">
      <c r="B15" s="17" t="s">
        <v>235</v>
      </c>
      <c r="C15" s="3" t="s">
        <v>190</v>
      </c>
      <c r="D15" s="3" t="s">
        <v>236</v>
      </c>
      <c r="E15" s="1" t="s">
        <v>11</v>
      </c>
      <c r="F15" s="4">
        <v>88</v>
      </c>
      <c r="G15" s="1">
        <v>3</v>
      </c>
      <c r="H15" s="1">
        <v>100</v>
      </c>
    </row>
    <row r="16" spans="1:9">
      <c r="B16" s="17" t="s">
        <v>237</v>
      </c>
      <c r="C16" s="3" t="s">
        <v>190</v>
      </c>
      <c r="D16" s="3" t="s">
        <v>238</v>
      </c>
      <c r="E16" s="1" t="s">
        <v>11</v>
      </c>
      <c r="F16" s="4">
        <v>99</v>
      </c>
      <c r="G16" s="1">
        <v>3</v>
      </c>
      <c r="H16" s="1">
        <v>100</v>
      </c>
    </row>
    <row r="17" spans="2:8">
      <c r="B17" s="17" t="s">
        <v>239</v>
      </c>
      <c r="C17" s="3" t="s">
        <v>190</v>
      </c>
      <c r="D17" s="3" t="s">
        <v>240</v>
      </c>
      <c r="E17" s="1" t="s">
        <v>11</v>
      </c>
      <c r="F17" s="4">
        <v>102</v>
      </c>
      <c r="G17" s="1">
        <v>3</v>
      </c>
      <c r="H17" s="1">
        <v>100</v>
      </c>
    </row>
    <row r="18" spans="2:8">
      <c r="B18" s="17" t="s">
        <v>209</v>
      </c>
      <c r="C18" s="3" t="s">
        <v>190</v>
      </c>
      <c r="D18" s="3" t="s">
        <v>210</v>
      </c>
      <c r="E18" s="1" t="s">
        <v>11</v>
      </c>
      <c r="F18" s="4">
        <v>203</v>
      </c>
      <c r="G18" s="1">
        <v>3</v>
      </c>
      <c r="H18" s="1">
        <v>100</v>
      </c>
    </row>
    <row r="19" spans="2:8">
      <c r="B19" s="17" t="s">
        <v>211</v>
      </c>
      <c r="C19" s="3" t="s">
        <v>190</v>
      </c>
      <c r="D19" s="3" t="s">
        <v>212</v>
      </c>
      <c r="E19" s="1" t="s">
        <v>11</v>
      </c>
      <c r="F19" s="4">
        <v>224</v>
      </c>
      <c r="G19" s="1">
        <v>3</v>
      </c>
      <c r="H19" s="1">
        <v>100</v>
      </c>
    </row>
    <row r="20" spans="2:8">
      <c r="B20" s="17" t="s">
        <v>241</v>
      </c>
      <c r="C20" s="3" t="s">
        <v>190</v>
      </c>
      <c r="D20" s="3" t="s">
        <v>242</v>
      </c>
      <c r="E20" s="1" t="s">
        <v>11</v>
      </c>
      <c r="F20" s="4">
        <v>248</v>
      </c>
      <c r="G20" s="1">
        <v>3</v>
      </c>
      <c r="H20" s="1">
        <v>100</v>
      </c>
    </row>
    <row r="21" spans="2:8">
      <c r="B21" s="17" t="s">
        <v>213</v>
      </c>
      <c r="C21" s="3" t="s">
        <v>190</v>
      </c>
      <c r="D21" s="3" t="s">
        <v>214</v>
      </c>
      <c r="E21" s="1" t="s">
        <v>11</v>
      </c>
      <c r="F21" s="4">
        <v>284</v>
      </c>
      <c r="G21" s="1">
        <v>3</v>
      </c>
      <c r="H21" s="1">
        <v>100</v>
      </c>
    </row>
    <row r="22" spans="2:8">
      <c r="B22" s="17" t="s">
        <v>215</v>
      </c>
      <c r="C22" s="3" t="s">
        <v>190</v>
      </c>
      <c r="D22" s="3" t="s">
        <v>216</v>
      </c>
      <c r="E22" s="1" t="s">
        <v>11</v>
      </c>
      <c r="F22" s="4">
        <v>284</v>
      </c>
      <c r="G22" s="1">
        <v>3</v>
      </c>
      <c r="H22" s="1">
        <v>100</v>
      </c>
    </row>
    <row r="23" spans="2:8">
      <c r="B23" s="17" t="s">
        <v>217</v>
      </c>
      <c r="C23" s="3" t="s">
        <v>190</v>
      </c>
      <c r="D23" s="3" t="s">
        <v>218</v>
      </c>
      <c r="E23" s="1" t="s">
        <v>11</v>
      </c>
      <c r="F23" s="4">
        <v>319</v>
      </c>
      <c r="G23" s="1">
        <v>3</v>
      </c>
      <c r="H23" s="1">
        <v>100</v>
      </c>
    </row>
    <row r="24" spans="2:8">
      <c r="B24" s="17" t="s">
        <v>243</v>
      </c>
      <c r="C24" s="3" t="s">
        <v>190</v>
      </c>
      <c r="D24" s="3" t="s">
        <v>244</v>
      </c>
      <c r="E24" s="1" t="s">
        <v>11</v>
      </c>
      <c r="F24" s="4">
        <v>413</v>
      </c>
      <c r="G24" s="1">
        <v>3</v>
      </c>
      <c r="H24" s="1">
        <v>100</v>
      </c>
    </row>
    <row r="25" spans="2:8">
      <c r="B25" s="17" t="s">
        <v>219</v>
      </c>
      <c r="C25" s="3" t="s">
        <v>190</v>
      </c>
      <c r="D25" s="3" t="s">
        <v>220</v>
      </c>
      <c r="E25" s="1" t="s">
        <v>11</v>
      </c>
      <c r="F25" s="4">
        <v>560</v>
      </c>
      <c r="G25" s="1">
        <v>3</v>
      </c>
      <c r="H25" s="1">
        <v>100</v>
      </c>
    </row>
    <row r="26" spans="2:8" ht="18.75">
      <c r="B26" s="28" t="s">
        <v>133</v>
      </c>
      <c r="C26" s="29"/>
      <c r="D26" s="29"/>
      <c r="E26" s="29"/>
      <c r="F26" s="29"/>
      <c r="G26" s="29"/>
      <c r="H26" s="29"/>
    </row>
    <row r="27" spans="2:8">
      <c r="B27" s="17" t="s">
        <v>197</v>
      </c>
      <c r="C27" s="3" t="s">
        <v>133</v>
      </c>
      <c r="D27" s="3" t="s">
        <v>198</v>
      </c>
      <c r="E27" s="1" t="s">
        <v>11</v>
      </c>
      <c r="F27" s="4">
        <v>58</v>
      </c>
      <c r="G27" s="1">
        <v>3</v>
      </c>
      <c r="H27" s="1">
        <v>100</v>
      </c>
    </row>
    <row r="28" spans="2:8">
      <c r="B28" s="17" t="s">
        <v>135</v>
      </c>
      <c r="C28" s="3" t="s">
        <v>133</v>
      </c>
      <c r="D28" s="3" t="s">
        <v>199</v>
      </c>
      <c r="E28" s="1" t="s">
        <v>11</v>
      </c>
      <c r="F28" s="4">
        <v>73</v>
      </c>
      <c r="G28" s="1">
        <v>3</v>
      </c>
      <c r="H28" s="1">
        <v>100</v>
      </c>
    </row>
    <row r="29" spans="2:8">
      <c r="B29" s="17" t="s">
        <v>200</v>
      </c>
      <c r="C29" s="3" t="s">
        <v>133</v>
      </c>
      <c r="D29" s="3" t="s">
        <v>201</v>
      </c>
      <c r="E29" s="1" t="s">
        <v>11</v>
      </c>
      <c r="F29" s="4">
        <v>78</v>
      </c>
      <c r="G29" s="1">
        <v>3</v>
      </c>
      <c r="H29" s="1">
        <v>100</v>
      </c>
    </row>
    <row r="30" spans="2:8">
      <c r="B30" s="17" t="s">
        <v>202</v>
      </c>
      <c r="C30" s="3" t="s">
        <v>133</v>
      </c>
      <c r="D30" s="3" t="s">
        <v>203</v>
      </c>
      <c r="E30" s="1" t="s">
        <v>11</v>
      </c>
      <c r="F30" s="4">
        <v>84</v>
      </c>
      <c r="G30" s="1">
        <v>3</v>
      </c>
      <c r="H30" s="1">
        <v>100</v>
      </c>
    </row>
    <row r="31" spans="2:8">
      <c r="B31" s="3" t="s">
        <v>136</v>
      </c>
      <c r="C31" s="3" t="s">
        <v>133</v>
      </c>
      <c r="D31" s="10" t="s">
        <v>204</v>
      </c>
      <c r="E31" s="1" t="s">
        <v>11</v>
      </c>
      <c r="F31" s="16">
        <v>91</v>
      </c>
      <c r="G31" s="1">
        <v>3</v>
      </c>
      <c r="H31" s="1">
        <v>100</v>
      </c>
    </row>
    <row r="32" spans="2:8">
      <c r="B32" s="3" t="s">
        <v>205</v>
      </c>
      <c r="C32" s="3" t="s">
        <v>133</v>
      </c>
      <c r="D32" s="10" t="s">
        <v>227</v>
      </c>
      <c r="E32" s="1" t="s">
        <v>11</v>
      </c>
      <c r="F32" s="16">
        <v>116</v>
      </c>
      <c r="G32" s="1">
        <v>3</v>
      </c>
      <c r="H32" s="1">
        <v>100</v>
      </c>
    </row>
    <row r="33" spans="2:8">
      <c r="B33" s="3" t="s">
        <v>206</v>
      </c>
      <c r="C33" s="3" t="s">
        <v>133</v>
      </c>
      <c r="D33" s="10" t="s">
        <v>207</v>
      </c>
      <c r="E33" s="1" t="s">
        <v>11</v>
      </c>
      <c r="F33" s="16">
        <v>146</v>
      </c>
      <c r="G33" s="1">
        <v>3</v>
      </c>
      <c r="H33" s="1">
        <v>100</v>
      </c>
    </row>
    <row r="34" spans="2:8">
      <c r="B34" s="3" t="s">
        <v>221</v>
      </c>
      <c r="C34" s="3" t="s">
        <v>133</v>
      </c>
      <c r="D34" s="10" t="s">
        <v>222</v>
      </c>
      <c r="E34" s="1" t="s">
        <v>11</v>
      </c>
      <c r="F34" s="16">
        <v>300</v>
      </c>
      <c r="G34" s="1">
        <v>3</v>
      </c>
      <c r="H34" s="1">
        <v>100</v>
      </c>
    </row>
    <row r="35" spans="2:8">
      <c r="B35" s="3" t="s">
        <v>223</v>
      </c>
      <c r="C35" s="3" t="s">
        <v>133</v>
      </c>
      <c r="D35" s="10" t="s">
        <v>224</v>
      </c>
      <c r="E35" s="1" t="s">
        <v>11</v>
      </c>
      <c r="F35" s="16">
        <v>390</v>
      </c>
      <c r="G35" s="1">
        <v>3</v>
      </c>
      <c r="H35" s="1">
        <v>100</v>
      </c>
    </row>
    <row r="36" spans="2:8">
      <c r="B36" s="3" t="s">
        <v>225</v>
      </c>
      <c r="C36" s="3" t="s">
        <v>133</v>
      </c>
      <c r="D36" s="10" t="s">
        <v>226</v>
      </c>
      <c r="E36" s="1" t="s">
        <v>11</v>
      </c>
      <c r="F36" s="16">
        <v>603</v>
      </c>
      <c r="G36" s="1">
        <v>3</v>
      </c>
      <c r="H36" s="1">
        <v>100</v>
      </c>
    </row>
    <row r="37" spans="2:8" ht="18.75">
      <c r="B37" s="20" t="s">
        <v>137</v>
      </c>
      <c r="C37" s="21"/>
      <c r="D37" s="21"/>
      <c r="E37" s="21"/>
      <c r="F37" s="21"/>
      <c r="G37" s="21"/>
      <c r="H37" s="21"/>
    </row>
    <row r="38" spans="2:8">
      <c r="B38" s="3" t="s">
        <v>245</v>
      </c>
      <c r="C38" s="3" t="s">
        <v>95</v>
      </c>
      <c r="D38" s="10" t="s">
        <v>245</v>
      </c>
      <c r="E38" s="1" t="s">
        <v>11</v>
      </c>
      <c r="F38" s="4">
        <v>42</v>
      </c>
      <c r="G38" s="1">
        <v>7</v>
      </c>
      <c r="H38" s="1">
        <v>100</v>
      </c>
    </row>
    <row r="39" spans="2:8">
      <c r="B39" s="3" t="s">
        <v>246</v>
      </c>
      <c r="C39" s="3" t="s">
        <v>95</v>
      </c>
      <c r="D39" s="10" t="s">
        <v>246</v>
      </c>
      <c r="E39" s="1" t="s">
        <v>11</v>
      </c>
      <c r="F39" s="4">
        <v>48</v>
      </c>
      <c r="G39" s="1">
        <v>7</v>
      </c>
      <c r="H39" s="1">
        <v>100</v>
      </c>
    </row>
    <row r="40" spans="2:8">
      <c r="B40" s="3" t="s">
        <v>247</v>
      </c>
      <c r="C40" s="3" t="s">
        <v>95</v>
      </c>
      <c r="D40" s="10" t="s">
        <v>247</v>
      </c>
      <c r="E40" s="1" t="s">
        <v>11</v>
      </c>
      <c r="F40" s="4">
        <v>52</v>
      </c>
      <c r="G40" s="1">
        <v>7</v>
      </c>
      <c r="H40" s="1">
        <v>100</v>
      </c>
    </row>
    <row r="41" spans="2:8">
      <c r="B41" s="3" t="s">
        <v>248</v>
      </c>
      <c r="C41" s="3" t="s">
        <v>95</v>
      </c>
      <c r="D41" s="10" t="s">
        <v>248</v>
      </c>
      <c r="E41" s="1" t="s">
        <v>11</v>
      </c>
      <c r="F41" s="4">
        <v>73</v>
      </c>
      <c r="G41" s="1">
        <v>7</v>
      </c>
      <c r="H41" s="1">
        <v>100</v>
      </c>
    </row>
    <row r="42" spans="2:8">
      <c r="B42" s="3" t="s">
        <v>249</v>
      </c>
      <c r="C42" s="3" t="s">
        <v>95</v>
      </c>
      <c r="D42" s="10" t="s">
        <v>249</v>
      </c>
      <c r="E42" s="1" t="s">
        <v>11</v>
      </c>
      <c r="F42" s="4">
        <v>77</v>
      </c>
      <c r="G42" s="1">
        <v>7</v>
      </c>
      <c r="H42" s="1">
        <v>100</v>
      </c>
    </row>
    <row r="43" spans="2:8">
      <c r="B43" s="3" t="s">
        <v>250</v>
      </c>
      <c r="C43" s="3" t="s">
        <v>95</v>
      </c>
      <c r="D43" s="10" t="s">
        <v>250</v>
      </c>
      <c r="E43" s="1" t="s">
        <v>11</v>
      </c>
      <c r="F43" s="4">
        <v>78</v>
      </c>
      <c r="G43" s="1">
        <v>7</v>
      </c>
      <c r="H43" s="1">
        <v>100</v>
      </c>
    </row>
    <row r="44" spans="2:8">
      <c r="B44" s="3" t="s">
        <v>251</v>
      </c>
      <c r="C44" s="3" t="s">
        <v>95</v>
      </c>
      <c r="D44" s="10" t="s">
        <v>251</v>
      </c>
      <c r="E44" s="1" t="s">
        <v>11</v>
      </c>
      <c r="F44" s="4">
        <v>86</v>
      </c>
      <c r="G44" s="1">
        <v>7</v>
      </c>
      <c r="H44" s="1">
        <v>100</v>
      </c>
    </row>
    <row r="45" spans="2:8">
      <c r="B45" s="3" t="s">
        <v>252</v>
      </c>
      <c r="C45" s="3" t="s">
        <v>95</v>
      </c>
      <c r="D45" s="10" t="s">
        <v>252</v>
      </c>
      <c r="E45" s="1" t="s">
        <v>11</v>
      </c>
      <c r="F45" s="4">
        <v>94</v>
      </c>
      <c r="G45" s="1">
        <v>7</v>
      </c>
      <c r="H45" s="1">
        <v>100</v>
      </c>
    </row>
    <row r="46" spans="2:8">
      <c r="B46" s="3" t="s">
        <v>253</v>
      </c>
      <c r="C46" s="3" t="s">
        <v>95</v>
      </c>
      <c r="D46" s="10" t="s">
        <v>253</v>
      </c>
      <c r="E46" s="1" t="s">
        <v>11</v>
      </c>
      <c r="F46" s="4">
        <v>111</v>
      </c>
      <c r="G46" s="1">
        <v>7</v>
      </c>
      <c r="H46" s="1">
        <v>100</v>
      </c>
    </row>
    <row r="47" spans="2:8">
      <c r="B47" s="3" t="s">
        <v>254</v>
      </c>
      <c r="C47" s="3" t="s">
        <v>95</v>
      </c>
      <c r="D47" s="10" t="s">
        <v>254</v>
      </c>
      <c r="E47" s="1" t="s">
        <v>11</v>
      </c>
      <c r="F47" s="4">
        <v>117</v>
      </c>
      <c r="G47" s="1">
        <v>7</v>
      </c>
      <c r="H47" s="1">
        <v>100</v>
      </c>
    </row>
    <row r="48" spans="2:8">
      <c r="B48" s="3" t="s">
        <v>255</v>
      </c>
      <c r="C48" s="3" t="s">
        <v>95</v>
      </c>
      <c r="D48" s="10" t="s">
        <v>255</v>
      </c>
      <c r="E48" s="1" t="s">
        <v>11</v>
      </c>
      <c r="F48" s="4">
        <v>141</v>
      </c>
      <c r="G48" s="1">
        <v>7</v>
      </c>
      <c r="H48" s="1">
        <v>100</v>
      </c>
    </row>
    <row r="49" spans="2:8">
      <c r="B49" s="3" t="s">
        <v>256</v>
      </c>
      <c r="C49" s="3" t="s">
        <v>95</v>
      </c>
      <c r="D49" s="10" t="s">
        <v>256</v>
      </c>
      <c r="E49" s="1" t="s">
        <v>11</v>
      </c>
      <c r="F49" s="4">
        <v>143</v>
      </c>
      <c r="G49" s="1">
        <v>7</v>
      </c>
      <c r="H49" s="1">
        <v>100</v>
      </c>
    </row>
    <row r="50" spans="2:8">
      <c r="B50" s="3" t="s">
        <v>257</v>
      </c>
      <c r="C50" s="3" t="s">
        <v>95</v>
      </c>
      <c r="D50" s="10" t="s">
        <v>257</v>
      </c>
      <c r="E50" s="1" t="s">
        <v>11</v>
      </c>
      <c r="F50" s="4">
        <v>151</v>
      </c>
      <c r="G50" s="1">
        <v>7</v>
      </c>
      <c r="H50" s="1">
        <v>100</v>
      </c>
    </row>
    <row r="51" spans="2:8">
      <c r="B51" s="3" t="s">
        <v>258</v>
      </c>
      <c r="C51" s="3" t="s">
        <v>95</v>
      </c>
      <c r="D51" s="10" t="s">
        <v>258</v>
      </c>
      <c r="E51" s="1" t="s">
        <v>11</v>
      </c>
      <c r="F51" s="4">
        <v>156</v>
      </c>
      <c r="G51" s="1">
        <v>7</v>
      </c>
      <c r="H51" s="1">
        <v>100</v>
      </c>
    </row>
    <row r="52" spans="2:8">
      <c r="B52" s="3" t="s">
        <v>259</v>
      </c>
      <c r="C52" s="3" t="s">
        <v>95</v>
      </c>
      <c r="D52" s="10" t="s">
        <v>259</v>
      </c>
      <c r="E52" s="1" t="s">
        <v>11</v>
      </c>
      <c r="F52" s="4">
        <v>235</v>
      </c>
      <c r="G52" s="1">
        <v>7</v>
      </c>
      <c r="H52" s="1">
        <v>100</v>
      </c>
    </row>
    <row r="53" spans="2:8">
      <c r="B53" s="3" t="s">
        <v>260</v>
      </c>
      <c r="C53" s="3" t="s">
        <v>95</v>
      </c>
      <c r="D53" s="10" t="s">
        <v>260</v>
      </c>
      <c r="E53" s="1" t="s">
        <v>11</v>
      </c>
      <c r="F53" s="4">
        <v>235</v>
      </c>
      <c r="G53" s="1">
        <v>7</v>
      </c>
      <c r="H53" s="1">
        <v>100</v>
      </c>
    </row>
    <row r="54" spans="2:8">
      <c r="B54" s="3" t="s">
        <v>261</v>
      </c>
      <c r="C54" s="3" t="s">
        <v>95</v>
      </c>
      <c r="D54" s="10" t="s">
        <v>261</v>
      </c>
      <c r="E54" s="1" t="s">
        <v>11</v>
      </c>
      <c r="F54" s="4">
        <v>259</v>
      </c>
      <c r="G54" s="1">
        <v>7</v>
      </c>
      <c r="H54" s="1">
        <v>100</v>
      </c>
    </row>
    <row r="55" spans="2:8">
      <c r="B55" s="3" t="s">
        <v>262</v>
      </c>
      <c r="C55" s="3" t="s">
        <v>95</v>
      </c>
      <c r="D55" s="10" t="s">
        <v>262</v>
      </c>
      <c r="E55" s="1" t="s">
        <v>11</v>
      </c>
      <c r="F55" s="4">
        <v>283</v>
      </c>
      <c r="G55" s="1">
        <v>7</v>
      </c>
      <c r="H55" s="1">
        <v>100</v>
      </c>
    </row>
    <row r="56" spans="2:8">
      <c r="B56" s="3" t="s">
        <v>263</v>
      </c>
      <c r="C56" s="3" t="s">
        <v>95</v>
      </c>
      <c r="D56" s="10" t="s">
        <v>263</v>
      </c>
      <c r="E56" s="1" t="s">
        <v>11</v>
      </c>
      <c r="F56" s="4">
        <v>310</v>
      </c>
      <c r="G56" s="1">
        <v>7</v>
      </c>
      <c r="H56" s="1">
        <v>100</v>
      </c>
    </row>
    <row r="57" spans="2:8">
      <c r="B57" s="3" t="s">
        <v>264</v>
      </c>
      <c r="C57" s="3" t="s">
        <v>95</v>
      </c>
      <c r="D57" s="10" t="s">
        <v>264</v>
      </c>
      <c r="E57" s="1" t="s">
        <v>11</v>
      </c>
      <c r="F57" s="4">
        <v>437</v>
      </c>
      <c r="G57" s="1">
        <v>7</v>
      </c>
      <c r="H57" s="1">
        <v>100</v>
      </c>
    </row>
    <row r="58" spans="2:8">
      <c r="B58" s="3" t="s">
        <v>265</v>
      </c>
      <c r="C58" s="3" t="s">
        <v>95</v>
      </c>
      <c r="D58" s="10" t="s">
        <v>265</v>
      </c>
      <c r="E58" s="1" t="s">
        <v>11</v>
      </c>
      <c r="F58" s="4">
        <v>523</v>
      </c>
      <c r="G58" s="1">
        <v>7</v>
      </c>
      <c r="H58" s="1">
        <v>100</v>
      </c>
    </row>
  </sheetData>
  <mergeCells count="8">
    <mergeCell ref="B37:H37"/>
    <mergeCell ref="C1:G1"/>
    <mergeCell ref="C2:G2"/>
    <mergeCell ref="C3:G3"/>
    <mergeCell ref="B4:H4"/>
    <mergeCell ref="B7:H7"/>
    <mergeCell ref="B6:H6"/>
    <mergeCell ref="B26:H26"/>
  </mergeCells>
  <conditionalFormatting sqref="B8:B9">
    <cfRule type="duplicateValues" dxfId="5" priority="4"/>
  </conditionalFormatting>
  <conditionalFormatting sqref="B10:B21">
    <cfRule type="duplicateValues" dxfId="4" priority="5"/>
  </conditionalFormatting>
  <conditionalFormatting sqref="B22:B25">
    <cfRule type="duplicateValues" dxfId="3" priority="1"/>
  </conditionalFormatting>
  <conditionalFormatting sqref="B27">
    <cfRule type="duplicateValues" dxfId="2" priority="3"/>
  </conditionalFormatting>
  <conditionalFormatting sqref="B28">
    <cfRule type="duplicateValues" dxfId="1" priority="2"/>
  </conditionalFormatting>
  <conditionalFormatting sqref="B29:B36 B38:B58">
    <cfRule type="duplicateValues" dxfId="0" priority="145"/>
  </conditionalFormatting>
  <printOptions horizontalCentered="1"/>
  <pageMargins left="0.50130208333333337" right="0.70866141732283472" top="0.74803149606299213" bottom="0.74803149606299213" header="0.31496062992125984" footer="0.31496062992125984"/>
  <pageSetup paperSize="9" scale="40" orientation="portrait" horizontalDpi="4294967293" r:id="rId1"/>
  <headerFooter scaleWithDoc="0" alignWithMargins="0">
    <oddHeader>&amp;C
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38F-8628-4101-995A-0BE2863C4BDB}">
  <dimension ref="A4:K46"/>
  <sheetViews>
    <sheetView topLeftCell="A19" workbookViewId="0">
      <selection activeCell="D31" sqref="D31:D46"/>
    </sheetView>
  </sheetViews>
  <sheetFormatPr baseColWidth="10" defaultRowHeight="15.75"/>
  <cols>
    <col min="1" max="1" width="16.375" style="31" bestFit="1" customWidth="1"/>
    <col min="2" max="2" width="8.875" style="31" bestFit="1" customWidth="1"/>
    <col min="3" max="3" width="83.25" style="31" bestFit="1" customWidth="1"/>
    <col min="4" max="4" width="16.375" style="31" bestFit="1" customWidth="1"/>
    <col min="5" max="6" width="11.375" style="31" bestFit="1" customWidth="1"/>
    <col min="7" max="7" width="8.25" style="31" bestFit="1" customWidth="1"/>
    <col min="8" max="8" width="6" style="31" bestFit="1" customWidth="1"/>
    <col min="9" max="9" width="7.875" style="31" bestFit="1" customWidth="1"/>
    <col min="10" max="10" width="6.375" style="31" bestFit="1" customWidth="1"/>
    <col min="11" max="11" width="7.375" style="31" bestFit="1" customWidth="1"/>
  </cols>
  <sheetData>
    <row r="4" spans="1:11">
      <c r="A4" s="32"/>
    </row>
    <row r="5" spans="1:11">
      <c r="A5" s="33"/>
    </row>
    <row r="6" spans="1:11">
      <c r="A6" s="34"/>
    </row>
    <row r="7" spans="1:11">
      <c r="A7" s="34"/>
    </row>
    <row r="8" spans="1:11">
      <c r="A8" s="34"/>
    </row>
    <row r="9" spans="1:11">
      <c r="A9" s="34"/>
    </row>
    <row r="10" spans="1:11">
      <c r="A10" s="34"/>
    </row>
    <row r="11" spans="1:11">
      <c r="A11" s="34"/>
    </row>
    <row r="12" spans="1:11">
      <c r="A12" s="34"/>
    </row>
    <row r="13" spans="1:11">
      <c r="A13" s="34"/>
    </row>
    <row r="14" spans="1:11">
      <c r="A14" s="34"/>
    </row>
    <row r="15" spans="1:11">
      <c r="A15" s="5" t="s">
        <v>0</v>
      </c>
      <c r="B15" s="5" t="s">
        <v>15</v>
      </c>
      <c r="C15" s="5" t="s">
        <v>1</v>
      </c>
      <c r="D15" s="5" t="s">
        <v>379</v>
      </c>
      <c r="E15" s="5" t="s">
        <v>384</v>
      </c>
      <c r="F15" s="5" t="s">
        <v>387</v>
      </c>
      <c r="G15" s="5" t="s">
        <v>381</v>
      </c>
      <c r="H15" s="5" t="s">
        <v>2</v>
      </c>
      <c r="I15" s="5" t="s">
        <v>12</v>
      </c>
      <c r="J15" s="5" t="s">
        <v>3</v>
      </c>
      <c r="K15" s="5" t="s">
        <v>4</v>
      </c>
    </row>
    <row r="16" spans="1:11">
      <c r="A16" s="35" t="str">
        <f>Laptops!B16</f>
        <v>E410KA-CL464</v>
      </c>
      <c r="B16" s="35" t="str">
        <f>Laptops!C16</f>
        <v>Asus</v>
      </c>
      <c r="C16" s="35" t="str">
        <f>Laptops!D16</f>
        <v>ASUS 14" Laptop - Intel Celeron N4500 with 4GB Memory - 64GB eMMC - Quiet Blue</v>
      </c>
      <c r="D16" s="35"/>
      <c r="E16" s="35"/>
      <c r="H16" s="31" t="str">
        <f>Laptops!E16</f>
        <v>100+</v>
      </c>
      <c r="I16" s="31">
        <f>Laptops!F16</f>
        <v>131</v>
      </c>
      <c r="J16" s="31">
        <f>Laptops!G16</f>
        <v>1</v>
      </c>
      <c r="K16" s="31">
        <f>Laptops!H16</f>
        <v>23</v>
      </c>
    </row>
    <row r="17" spans="1:11">
      <c r="A17" s="35" t="str">
        <f>Laptops!B17</f>
        <v>14-cf2733wm</v>
      </c>
      <c r="B17" s="35" t="str">
        <f>Laptops!C17</f>
        <v>HP</v>
      </c>
      <c r="C17" s="35" t="str">
        <f>Laptops!D17</f>
        <v xml:space="preserve">HP 14 inch Windows Laptop Intel Celeron N4120 4GB RAM 64GB eMMC Silver (12-mo. Microsoft 365 Included)  MPN AZBZIUA#ABA </v>
      </c>
      <c r="D17" s="35"/>
      <c r="E17" s="35"/>
      <c r="H17" s="31" t="str">
        <f>Laptops!E17</f>
        <v>100+</v>
      </c>
      <c r="I17" s="31">
        <f>Laptops!F17</f>
        <v>153</v>
      </c>
      <c r="J17" s="31">
        <f>Laptops!G17</f>
        <v>3</v>
      </c>
      <c r="K17" s="31">
        <f>Laptops!H17</f>
        <v>0</v>
      </c>
    </row>
    <row r="18" spans="1:11">
      <c r="A18" s="35" t="str">
        <f>Laptops!B18</f>
        <v>82LV0075US</v>
      </c>
      <c r="B18" s="35" t="str">
        <f>Laptops!C18</f>
        <v>Lenovo</v>
      </c>
      <c r="C18" s="35" t="str">
        <f>Laptops!D18</f>
        <v>Lenovo IdeaPad 1i 14" HD Laptop, N4500, 4GB , 128GB eMMC, 82LV0075US (12-mo. Microsoft 365 included)</v>
      </c>
      <c r="D18" s="35"/>
      <c r="E18" s="35"/>
      <c r="H18" s="31" t="str">
        <f>Laptops!E18</f>
        <v>100+</v>
      </c>
      <c r="I18" s="31">
        <f>Laptops!F18</f>
        <v>160</v>
      </c>
      <c r="J18" s="31">
        <f>Laptops!G18</f>
        <v>7</v>
      </c>
      <c r="K18" s="31">
        <f>Laptops!H18</f>
        <v>10</v>
      </c>
    </row>
    <row r="19" spans="1:11">
      <c r="A19" s="35" t="str">
        <f>Laptops!B19</f>
        <v>14-cf2111wm</v>
      </c>
      <c r="B19" s="35" t="str">
        <f>Laptops!C19</f>
        <v>HP</v>
      </c>
      <c r="C19" s="35" t="str">
        <f>Laptops!D19</f>
        <v>HP Stream 14" HD Laptop, Intel Celeron N4120, 4GB RAM, 64GB eMMC</v>
      </c>
      <c r="D19" s="35"/>
      <c r="E19" s="35"/>
      <c r="H19" s="31" t="str">
        <f>Laptops!E19</f>
        <v>100+</v>
      </c>
      <c r="I19" s="31">
        <f>Laptops!F19</f>
        <v>162</v>
      </c>
      <c r="J19" s="31">
        <f>Laptops!G19</f>
        <v>1</v>
      </c>
      <c r="K19" s="31">
        <f>Laptops!H19</f>
        <v>19</v>
      </c>
    </row>
    <row r="20" spans="1:11">
      <c r="A20" s="35" t="str">
        <f>Laptops!B20</f>
        <v>A2BZ1UA#ABA</v>
      </c>
      <c r="B20" s="35" t="str">
        <f>Laptops!C20</f>
        <v>HP</v>
      </c>
      <c r="C20" s="35" t="str">
        <f>Laptops!D20</f>
        <v>HP Stream 14, Intel Celeron N4120, 4GB, 64GB eMMC, UHD Graphics, Webcam, BT, 14”(1366X768) W11s, Silver</v>
      </c>
      <c r="D20" s="35"/>
      <c r="E20" s="35"/>
      <c r="H20" s="31">
        <f>Laptops!E20</f>
        <v>24</v>
      </c>
      <c r="I20" s="31">
        <f>Laptops!F20</f>
        <v>163</v>
      </c>
      <c r="J20" s="31">
        <f>Laptops!G20</f>
        <v>1</v>
      </c>
      <c r="K20" s="31">
        <f>Laptops!H20</f>
        <v>0</v>
      </c>
    </row>
    <row r="21" spans="1:11">
      <c r="A21" s="35" t="str">
        <f>Laptops!B21</f>
        <v>82V6009NUS</v>
      </c>
      <c r="B21" s="35" t="str">
        <f>Laptops!C21</f>
        <v>Lenovo</v>
      </c>
      <c r="C21" s="35" t="str">
        <f>Laptops!D21</f>
        <v>Lenovo - IdeaPad 1 14" HD Laptop - Intel Celeron N4020 - 4GB Memory with 128GB eMMC Storage - Abyss Blue, 82V6009NUS</v>
      </c>
      <c r="D21" s="35"/>
      <c r="E21" s="35"/>
      <c r="H21" s="31" t="str">
        <f>Laptops!E21</f>
        <v>100+</v>
      </c>
      <c r="I21" s="31">
        <f>Laptops!F21</f>
        <v>166</v>
      </c>
      <c r="J21" s="31">
        <f>Laptops!G21</f>
        <v>1</v>
      </c>
      <c r="K21" s="31">
        <f>Laptops!H21</f>
        <v>19</v>
      </c>
    </row>
    <row r="22" spans="1:11">
      <c r="A22" s="35" t="str">
        <f>Laptops!B22</f>
        <v>L210MA-DB01</v>
      </c>
      <c r="B22" s="35" t="str">
        <f>Laptops!C22</f>
        <v>Asus</v>
      </c>
      <c r="C22" s="35" t="str">
        <f>Laptops!D22</f>
        <v>Asus L210MA-DB01, 11.6” HD Intel N4020 4 64GB Black, with one year of Microsoft 365</v>
      </c>
      <c r="D22" s="35"/>
      <c r="E22" s="35"/>
      <c r="H22" s="31" t="str">
        <f>Laptops!E22</f>
        <v>100+</v>
      </c>
      <c r="I22" s="31">
        <f>Laptops!F22</f>
        <v>179</v>
      </c>
      <c r="J22" s="31">
        <f>Laptops!G22</f>
        <v>7</v>
      </c>
      <c r="K22" s="31">
        <f>Laptops!H22</f>
        <v>10</v>
      </c>
    </row>
    <row r="23" spans="1:11">
      <c r="A23" s="35" t="str">
        <f>Laptops!B23</f>
        <v>L510MA-AS02</v>
      </c>
      <c r="B23" s="35" t="str">
        <f>Laptops!C23</f>
        <v>Asus</v>
      </c>
      <c r="C23" s="35" t="str">
        <f>Laptops!D23</f>
        <v>ASUS Vivobook Go L510MA-AS02, 15.6" FHD, N4020, 4GB, 64GB, 1 Year Microsoft 365, Star Black</v>
      </c>
      <c r="D23" s="35"/>
      <c r="E23" s="35"/>
      <c r="H23" s="31" t="str">
        <f>Laptops!E23</f>
        <v>100+</v>
      </c>
      <c r="I23" s="31">
        <f>Laptops!F23</f>
        <v>179</v>
      </c>
      <c r="J23" s="31">
        <f>Laptops!G23</f>
        <v>7</v>
      </c>
      <c r="K23" s="31">
        <f>Laptops!H23</f>
        <v>10</v>
      </c>
    </row>
    <row r="24" spans="1:11">
      <c r="A24" s="35" t="str">
        <f>Laptops!B24</f>
        <v>9R334UA#ABA</v>
      </c>
      <c r="B24" s="35" t="str">
        <f>Laptops!C24</f>
        <v>HP</v>
      </c>
      <c r="C24" s="35" t="str">
        <f>Laptops!D24</f>
        <v>HP Laptop, 14-dq0760dx, HD, N4120, 4GB, 128GB, Natural Silver</v>
      </c>
      <c r="D24" s="35"/>
      <c r="E24" s="35"/>
      <c r="H24" s="31" t="str">
        <f>Laptops!E24</f>
        <v>100+</v>
      </c>
      <c r="I24" s="31">
        <f>Laptops!F24</f>
        <v>179</v>
      </c>
      <c r="J24" s="31">
        <f>Laptops!G24</f>
        <v>7</v>
      </c>
      <c r="K24" s="31">
        <f>Laptops!H24</f>
        <v>10</v>
      </c>
    </row>
    <row r="25" spans="1:11">
      <c r="A25" s="35" t="str">
        <f>Laptops!B25</f>
        <v>9R8G4UA#ABA</v>
      </c>
      <c r="B25" s="35" t="str">
        <f>Laptops!C25</f>
        <v>HP</v>
      </c>
      <c r="C25" s="35" t="str">
        <f>Laptops!D25</f>
        <v>HP Laptop, 14-dq0762dx, HD, N4120, 4GB, 128GB, Rose Gold</v>
      </c>
      <c r="D25" s="35"/>
      <c r="E25" s="35"/>
      <c r="H25" s="31" t="str">
        <f>Laptops!E25</f>
        <v>100+</v>
      </c>
      <c r="I25" s="31">
        <f>Laptops!F25</f>
        <v>190</v>
      </c>
      <c r="J25" s="31">
        <f>Laptops!G25</f>
        <v>7</v>
      </c>
      <c r="K25" s="31">
        <f>Laptops!H25</f>
        <v>10</v>
      </c>
    </row>
    <row r="26" spans="1:11">
      <c r="A26" s="35" t="str">
        <f>Laptops!B26</f>
        <v>82LX00A4US</v>
      </c>
      <c r="B26" s="35" t="str">
        <f>Laptops!C26</f>
        <v>Lenovo</v>
      </c>
      <c r="C26" s="35" t="str">
        <f>Laptops!D26</f>
        <v>Lenovo IdeaPad 1i 15.6" Laptop, HD, N4500, 4GB RAM 128GB SSD, 82LX00A4US, Cloud Grey (12m Microsoft 365)</v>
      </c>
      <c r="D26" s="35"/>
      <c r="E26" s="35"/>
      <c r="H26" s="31" t="str">
        <f>Laptops!E26</f>
        <v>100+</v>
      </c>
      <c r="I26" s="31">
        <f>Laptops!F26</f>
        <v>200</v>
      </c>
      <c r="J26" s="31">
        <f>Laptops!G26</f>
        <v>7</v>
      </c>
      <c r="K26" s="31">
        <f>Laptops!H26</f>
        <v>10</v>
      </c>
    </row>
    <row r="27" spans="1:11">
      <c r="A27" s="35" t="str">
        <f>Laptops!B27</f>
        <v>16V16UA#ABA</v>
      </c>
      <c r="B27" s="35" t="str">
        <f>Laptops!C27</f>
        <v>HP</v>
      </c>
      <c r="C27" s="35" t="str">
        <f>Laptops!D27</f>
        <v>HP Stream, 11-ak0012dx, N4000, 4GB, 64GB, 1 Year office 365, Diamond White</v>
      </c>
      <c r="D27" s="35"/>
      <c r="E27" s="35"/>
      <c r="H27" s="31" t="str">
        <f>Laptops!E27</f>
        <v>100+</v>
      </c>
      <c r="I27" s="31">
        <f>Laptops!F27</f>
        <v>205</v>
      </c>
      <c r="J27" s="31">
        <f>Laptops!G27</f>
        <v>7</v>
      </c>
      <c r="K27" s="31">
        <f>Laptops!H27</f>
        <v>10</v>
      </c>
    </row>
    <row r="28" spans="1:11">
      <c r="A28" s="35" t="str">
        <f>Laptops!B28</f>
        <v>82T3000DUS</v>
      </c>
      <c r="B28" s="35" t="str">
        <f>Laptops!C28</f>
        <v>Lenovo</v>
      </c>
      <c r="C28" s="35" t="str">
        <f>Laptops!D28</f>
        <v>Lenovo Chromebook Flex 3i 15.6" FHD Touch-Screen, N4500, 4GB, 64GB eMMC - Abyss Blue, 82T3000DUS</v>
      </c>
      <c r="D28" s="35"/>
      <c r="E28" s="35"/>
      <c r="H28" s="31" t="str">
        <f>Laptops!E28</f>
        <v>100+</v>
      </c>
      <c r="I28" s="31">
        <f>Laptops!F28</f>
        <v>226</v>
      </c>
      <c r="J28" s="31">
        <f>Laptops!G28</f>
        <v>7</v>
      </c>
      <c r="K28" s="31">
        <f>Laptops!H28</f>
        <v>10</v>
      </c>
    </row>
    <row r="29" spans="1:11">
      <c r="A29" s="35" t="str">
        <f>Laptops!B29</f>
        <v>7M9W7ES</v>
      </c>
      <c r="B29" s="35" t="str">
        <f>Laptops!C29</f>
        <v>HP</v>
      </c>
      <c r="C29" s="35" t="str">
        <f>Laptops!D29</f>
        <v>HP 250 G9 15.6" FHD Notebook - Intel Celeron N4500 1.1GHz - 4GB RAM - 256GB PCIe SSD - Wi-Fi 6 - Webam - EU Specs - English Keyboard - FreeDos - Astroid Silver</v>
      </c>
      <c r="D29" s="35"/>
      <c r="E29" s="35"/>
      <c r="H29" s="31" t="str">
        <f>Laptops!E29</f>
        <v>100+</v>
      </c>
      <c r="I29" s="31">
        <f>Laptops!F29</f>
        <v>235</v>
      </c>
      <c r="J29" s="31">
        <f>Laptops!G29</f>
        <v>7</v>
      </c>
      <c r="K29" s="31">
        <f>Laptops!H29</f>
        <v>10</v>
      </c>
    </row>
    <row r="30" spans="1:11">
      <c r="A30" s="35"/>
      <c r="B30" s="35"/>
      <c r="C30" s="35"/>
      <c r="D30" s="35"/>
      <c r="E30" s="35"/>
    </row>
    <row r="31" spans="1:11">
      <c r="A31" s="35"/>
      <c r="B31" s="35"/>
      <c r="C31" s="35"/>
      <c r="D31" s="35" t="s">
        <v>10</v>
      </c>
      <c r="E31" s="35" t="s">
        <v>385</v>
      </c>
      <c r="F31" s="31" t="s">
        <v>380</v>
      </c>
      <c r="G31" s="31" t="s">
        <v>382</v>
      </c>
    </row>
    <row r="32" spans="1:11">
      <c r="A32" s="35"/>
      <c r="B32" s="35"/>
      <c r="C32" s="35"/>
      <c r="D32" s="35" t="s">
        <v>88</v>
      </c>
      <c r="E32" s="35" t="s">
        <v>396</v>
      </c>
      <c r="F32" s="31" t="s">
        <v>391</v>
      </c>
      <c r="G32" s="31" t="s">
        <v>386</v>
      </c>
    </row>
    <row r="33" spans="1:7">
      <c r="A33" s="35"/>
      <c r="B33" s="35"/>
      <c r="C33" s="35"/>
      <c r="D33" s="35" t="s">
        <v>27</v>
      </c>
      <c r="E33" s="35" t="s">
        <v>397</v>
      </c>
      <c r="F33" s="31" t="s">
        <v>392</v>
      </c>
      <c r="G33" s="31" t="s">
        <v>388</v>
      </c>
    </row>
    <row r="34" spans="1:7">
      <c r="A34" s="35"/>
      <c r="B34" s="35"/>
      <c r="C34" s="35"/>
      <c r="D34" s="35" t="s">
        <v>28</v>
      </c>
      <c r="E34" s="35" t="s">
        <v>383</v>
      </c>
      <c r="F34" s="31" t="s">
        <v>393</v>
      </c>
      <c r="G34" s="31" t="s">
        <v>389</v>
      </c>
    </row>
    <row r="35" spans="1:7">
      <c r="A35" s="35"/>
      <c r="B35" s="35"/>
      <c r="C35" s="35"/>
      <c r="D35" s="35" t="s">
        <v>9</v>
      </c>
      <c r="E35" s="35" t="s">
        <v>398</v>
      </c>
      <c r="F35" s="31" t="s">
        <v>395</v>
      </c>
      <c r="G35" s="31" t="s">
        <v>390</v>
      </c>
    </row>
    <row r="36" spans="1:7">
      <c r="D36" s="35" t="s">
        <v>8</v>
      </c>
      <c r="E36" s="35" t="s">
        <v>399</v>
      </c>
      <c r="F36" s="31" t="s">
        <v>404</v>
      </c>
      <c r="G36" s="31" t="s">
        <v>394</v>
      </c>
    </row>
    <row r="37" spans="1:7">
      <c r="D37" s="35" t="s">
        <v>7</v>
      </c>
      <c r="E37" s="35" t="s">
        <v>400</v>
      </c>
      <c r="G37" s="31" t="s">
        <v>383</v>
      </c>
    </row>
    <row r="38" spans="1:7">
      <c r="D38" s="35" t="s">
        <v>24</v>
      </c>
      <c r="E38" s="35" t="s">
        <v>401</v>
      </c>
    </row>
    <row r="39" spans="1:7">
      <c r="D39" s="31" t="s">
        <v>25</v>
      </c>
    </row>
    <row r="40" spans="1:7">
      <c r="D40" s="31" t="s">
        <v>402</v>
      </c>
    </row>
    <row r="41" spans="1:7">
      <c r="D41" s="31" t="s">
        <v>403</v>
      </c>
    </row>
    <row r="42" spans="1:7">
      <c r="D42" s="31" t="s">
        <v>30</v>
      </c>
    </row>
    <row r="43" spans="1:7">
      <c r="D43" s="31" t="s">
        <v>6</v>
      </c>
    </row>
    <row r="44" spans="1:7">
      <c r="D44" s="31" t="s">
        <v>5</v>
      </c>
    </row>
    <row r="45" spans="1:7">
      <c r="D45" s="31" t="s">
        <v>367</v>
      </c>
    </row>
    <row r="46" spans="1:7">
      <c r="D46" s="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Laptops</vt:lpstr>
      <vt:lpstr>Componentes</vt:lpstr>
      <vt:lpstr>Hoja1</vt:lpstr>
      <vt:lpstr>Componentes!Área_de_impresión</vt:lpstr>
      <vt:lpstr>Laptops!Área_de_impresión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Herrera Vizcarra</dc:creator>
  <cp:lastModifiedBy>Diegolas G</cp:lastModifiedBy>
  <cp:lastPrinted>2025-02-12T21:09:59Z</cp:lastPrinted>
  <dcterms:created xsi:type="dcterms:W3CDTF">2024-06-26T13:50:07Z</dcterms:created>
  <dcterms:modified xsi:type="dcterms:W3CDTF">2025-05-14T22:24:26Z</dcterms:modified>
</cp:coreProperties>
</file>