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Week 1 files\"/>
    </mc:Choice>
  </mc:AlternateContent>
  <xr:revisionPtr revIDLastSave="0" documentId="13_ncr:1_{C8C2B130-208C-4AED-BC04-AB235E2DB3CE}" xr6:coauthVersionLast="46" xr6:coauthVersionMax="46" xr10:uidLastSave="{00000000-0000-0000-0000-000000000000}"/>
  <bookViews>
    <workbookView xWindow="2700" yWindow="1305" windowWidth="28500" windowHeight="14955" xr2:uid="{00000000-000D-0000-FFFF-FFFF00000000}"/>
  </bookViews>
  <sheets>
    <sheet name="Sheet1" sheetId="3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3" l="1"/>
  <c r="J16" i="3"/>
  <c r="J8" i="3"/>
  <c r="J15" i="3"/>
  <c r="C16" i="3"/>
  <c r="D16" i="3"/>
  <c r="E16" i="3"/>
  <c r="F16" i="3"/>
  <c r="B16" i="3"/>
  <c r="J14" i="3"/>
  <c r="J7" i="3"/>
  <c r="J6" i="3"/>
</calcChain>
</file>

<file path=xl/sharedStrings.xml><?xml version="1.0" encoding="utf-8"?>
<sst xmlns="http://schemas.openxmlformats.org/spreadsheetml/2006/main" count="29" uniqueCount="26">
  <si>
    <t>Total Sales</t>
  </si>
  <si>
    <t>Month</t>
  </si>
  <si>
    <t>Month:</t>
  </si>
  <si>
    <t>Total Sales:</t>
  </si>
  <si>
    <t>Jimmy</t>
  </si>
  <si>
    <t>John</t>
  </si>
  <si>
    <t>Sue</t>
  </si>
  <si>
    <t>Sally</t>
  </si>
  <si>
    <t>Gilbert</t>
  </si>
  <si>
    <t>Salesperson:</t>
  </si>
  <si>
    <t>Max. individual sale:</t>
  </si>
  <si>
    <t>Max. monthly sale:</t>
  </si>
  <si>
    <t>Who: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</si>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</sst>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165" fontId="0" fillId="0" borderId="1" xfId="1" applyNumberFormat="1" applyFont="1" applyBorder="1"/>
    <xf numFmtId="0" fontId="0" fillId="0" borderId="2" xfId="0" applyBorder="1"/>
    <xf numFmtId="165" fontId="0" fillId="0" borderId="0" xfId="1" applyNumberFormat="1" applyFont="1" applyBorder="1"/>
    <xf numFmtId="165" fontId="0" fillId="0" borderId="3" xfId="1" applyNumberFormat="1" applyFont="1" applyBorder="1"/>
    <xf numFmtId="0" fontId="0" fillId="0" borderId="4" xfId="0" applyBorder="1"/>
    <xf numFmtId="165" fontId="0" fillId="0" borderId="5" xfId="1" applyNumberFormat="1" applyFont="1" applyBorder="1"/>
    <xf numFmtId="165" fontId="0" fillId="0" borderId="6" xfId="1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0" xfId="0" applyFill="1" applyBorder="1" applyAlignment="1">
      <alignment horizontal="right"/>
    </xf>
    <xf numFmtId="0" fontId="2" fillId="0" borderId="0" xfId="0" applyFont="1" applyBorder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5F21-6C23-461B-8DF9-3F6D54EB8390}">
  <sheetPr codeName="Sheet1"/>
  <dimension ref="A1:P22"/>
  <sheetViews>
    <sheetView tabSelected="1" zoomScale="125" zoomScaleNormal="125" workbookViewId="0">
      <selection activeCell="D22" sqref="D22"/>
    </sheetView>
  </sheetViews>
  <sheetFormatPr defaultRowHeight="15" x14ac:dyDescent="0.25"/>
  <cols>
    <col min="1" max="1" width="9.42578125" bestFit="1" customWidth="1"/>
    <col min="9" max="9" width="9.7109375" bestFit="1" customWidth="1"/>
    <col min="10" max="10" width="9.28515625" customWidth="1"/>
  </cols>
  <sheetData>
    <row r="1" spans="1:16" x14ac:dyDescent="0.25">
      <c r="A1" s="2" t="s">
        <v>0</v>
      </c>
    </row>
    <row r="3" spans="1:16" ht="15.75" thickBot="1" x14ac:dyDescent="0.3">
      <c r="A3" s="10" t="s">
        <v>1</v>
      </c>
      <c r="B3" s="11" t="s">
        <v>4</v>
      </c>
      <c r="C3" s="11" t="s">
        <v>6</v>
      </c>
      <c r="D3" s="11" t="s">
        <v>5</v>
      </c>
      <c r="E3" s="11" t="s">
        <v>7</v>
      </c>
      <c r="F3" s="12" t="s">
        <v>8</v>
      </c>
      <c r="G3" s="14"/>
    </row>
    <row r="4" spans="1:16" ht="15.75" thickTop="1" x14ac:dyDescent="0.25">
      <c r="A4" s="4">
        <v>1</v>
      </c>
      <c r="B4" s="5">
        <v>290</v>
      </c>
      <c r="C4" s="5">
        <v>250</v>
      </c>
      <c r="D4" s="5">
        <v>280</v>
      </c>
      <c r="E4" s="5">
        <v>260</v>
      </c>
      <c r="F4" s="6">
        <v>330</v>
      </c>
      <c r="G4" s="5"/>
      <c r="I4" s="1" t="s">
        <v>2</v>
      </c>
      <c r="J4" s="2">
        <v>7</v>
      </c>
      <c r="P4" t="s">
        <v>14</v>
      </c>
    </row>
    <row r="5" spans="1:16" ht="15.75" thickBot="1" x14ac:dyDescent="0.3">
      <c r="A5" s="4">
        <v>2</v>
      </c>
      <c r="B5" s="5">
        <v>310</v>
      </c>
      <c r="C5" s="5">
        <v>310</v>
      </c>
      <c r="D5" s="5">
        <v>320</v>
      </c>
      <c r="E5" s="5">
        <v>390</v>
      </c>
      <c r="F5" s="6">
        <v>240</v>
      </c>
      <c r="G5" s="5"/>
      <c r="P5" t="s">
        <v>15</v>
      </c>
    </row>
    <row r="6" spans="1:16" ht="15.75" thickBot="1" x14ac:dyDescent="0.3">
      <c r="A6" s="4">
        <v>3</v>
      </c>
      <c r="B6" s="5">
        <v>420</v>
      </c>
      <c r="C6" s="5">
        <v>390</v>
      </c>
      <c r="D6" s="5">
        <v>420</v>
      </c>
      <c r="E6" s="5">
        <v>380</v>
      </c>
      <c r="F6" s="6">
        <v>360</v>
      </c>
      <c r="G6" s="5"/>
      <c r="I6" s="1" t="s">
        <v>3</v>
      </c>
      <c r="J6" s="3">
        <f ca="1">SUM(OFFSET($A$3,$J$4,1,1,5))</f>
        <v>2180</v>
      </c>
      <c r="P6" t="s">
        <v>16</v>
      </c>
    </row>
    <row r="7" spans="1:16" ht="15.75" thickBot="1" x14ac:dyDescent="0.3">
      <c r="A7" s="4">
        <v>4</v>
      </c>
      <c r="B7" s="5">
        <v>280</v>
      </c>
      <c r="C7" s="5">
        <v>400</v>
      </c>
      <c r="D7" s="5">
        <v>300</v>
      </c>
      <c r="E7" s="5">
        <v>350</v>
      </c>
      <c r="F7" s="6">
        <v>280</v>
      </c>
      <c r="G7" s="5"/>
      <c r="I7" s="1" t="s">
        <v>10</v>
      </c>
      <c r="J7" s="3">
        <f ca="1">MAX(OFFSET($A$3,$J$4,1,1,5))</f>
        <v>480</v>
      </c>
      <c r="P7" t="s">
        <v>17</v>
      </c>
    </row>
    <row r="8" spans="1:16" x14ac:dyDescent="0.25">
      <c r="A8" s="4">
        <v>5</v>
      </c>
      <c r="B8" s="5">
        <v>370</v>
      </c>
      <c r="C8" s="5">
        <v>320</v>
      </c>
      <c r="D8" s="5">
        <v>450</v>
      </c>
      <c r="E8" s="5">
        <v>390</v>
      </c>
      <c r="F8" s="6">
        <v>360</v>
      </c>
      <c r="G8" s="5"/>
      <c r="I8" s="1" t="s">
        <v>12</v>
      </c>
      <c r="J8" t="str">
        <f ca="1">INDEX($B$3:$F$3,MATCH(MAX(OFFSET($A$3,$J$4,1,1,5)),OFFSET($A$3,$J$4,1,1,5),0))</f>
        <v>Jimmy</v>
      </c>
      <c r="P8" t="s">
        <v>18</v>
      </c>
    </row>
    <row r="9" spans="1:16" x14ac:dyDescent="0.25">
      <c r="A9" s="4">
        <v>6</v>
      </c>
      <c r="B9" s="5">
        <v>440</v>
      </c>
      <c r="C9" s="5">
        <v>480</v>
      </c>
      <c r="D9" s="5">
        <v>320</v>
      </c>
      <c r="E9" s="5">
        <v>360</v>
      </c>
      <c r="F9" s="6">
        <v>520</v>
      </c>
      <c r="G9" s="5"/>
      <c r="P9" t="s">
        <v>19</v>
      </c>
    </row>
    <row r="10" spans="1:16" x14ac:dyDescent="0.25">
      <c r="A10" s="4">
        <v>7</v>
      </c>
      <c r="B10" s="5">
        <v>480</v>
      </c>
      <c r="C10" s="5">
        <v>470</v>
      </c>
      <c r="D10" s="5">
        <v>450</v>
      </c>
      <c r="E10" s="5">
        <v>390</v>
      </c>
      <c r="F10" s="6">
        <v>390</v>
      </c>
      <c r="G10" s="5"/>
      <c r="P10" t="s">
        <v>20</v>
      </c>
    </row>
    <row r="11" spans="1:16" x14ac:dyDescent="0.25">
      <c r="A11" s="4">
        <v>8</v>
      </c>
      <c r="B11" s="5">
        <v>430</v>
      </c>
      <c r="C11" s="5">
        <v>310</v>
      </c>
      <c r="D11" s="5">
        <v>380</v>
      </c>
      <c r="E11" s="5">
        <v>480</v>
      </c>
      <c r="F11" s="6">
        <v>390</v>
      </c>
      <c r="G11" s="5"/>
      <c r="P11" t="s">
        <v>21</v>
      </c>
    </row>
    <row r="12" spans="1:16" x14ac:dyDescent="0.25">
      <c r="A12" s="4">
        <v>9</v>
      </c>
      <c r="B12" s="5">
        <v>300</v>
      </c>
      <c r="C12" s="5">
        <v>410</v>
      </c>
      <c r="D12" s="5">
        <v>390</v>
      </c>
      <c r="E12" s="5">
        <v>290</v>
      </c>
      <c r="F12" s="6">
        <v>350</v>
      </c>
      <c r="G12" s="5"/>
      <c r="I12" s="1" t="s">
        <v>9</v>
      </c>
      <c r="J12" s="2" t="s">
        <v>5</v>
      </c>
      <c r="P12" t="s">
        <v>22</v>
      </c>
    </row>
    <row r="13" spans="1:16" ht="15.75" thickBot="1" x14ac:dyDescent="0.3">
      <c r="A13" s="4">
        <v>10</v>
      </c>
      <c r="B13" s="5">
        <v>260</v>
      </c>
      <c r="C13" s="5">
        <v>410</v>
      </c>
      <c r="D13" s="5">
        <v>310</v>
      </c>
      <c r="E13" s="5">
        <v>380</v>
      </c>
      <c r="F13" s="6">
        <v>380</v>
      </c>
      <c r="G13" s="5"/>
      <c r="P13" t="s">
        <v>23</v>
      </c>
    </row>
    <row r="14" spans="1:16" ht="15.75" thickBot="1" x14ac:dyDescent="0.3">
      <c r="A14" s="4">
        <v>11</v>
      </c>
      <c r="B14" s="5">
        <v>410</v>
      </c>
      <c r="C14" s="5">
        <v>340</v>
      </c>
      <c r="D14" s="5">
        <v>380</v>
      </c>
      <c r="E14" s="5">
        <v>320</v>
      </c>
      <c r="F14" s="6">
        <v>270</v>
      </c>
      <c r="G14" s="5"/>
      <c r="I14" s="1" t="s">
        <v>3</v>
      </c>
      <c r="J14" s="3">
        <f ca="1">SUM(OFFSET($A$3,1,MATCH(J12,B3:F3,0),12,1))</f>
        <v>4350</v>
      </c>
      <c r="P14" t="s">
        <v>24</v>
      </c>
    </row>
    <row r="15" spans="1:16" ht="15.75" thickBot="1" x14ac:dyDescent="0.3">
      <c r="A15" s="7">
        <v>12</v>
      </c>
      <c r="B15" s="8">
        <v>250</v>
      </c>
      <c r="C15" s="8">
        <v>210</v>
      </c>
      <c r="D15" s="8">
        <v>350</v>
      </c>
      <c r="E15" s="8">
        <v>340</v>
      </c>
      <c r="F15" s="9">
        <v>230</v>
      </c>
      <c r="G15" s="5"/>
      <c r="I15" s="1" t="s">
        <v>11</v>
      </c>
      <c r="J15" s="3">
        <f ca="1">MAX(OFFSET($A$3,1,MATCH(J12,B3:F3,0),12,1))</f>
        <v>450</v>
      </c>
      <c r="P15" t="s">
        <v>25</v>
      </c>
    </row>
    <row r="16" spans="1:16" x14ac:dyDescent="0.25">
      <c r="A16" t="s">
        <v>13</v>
      </c>
      <c r="B16" s="15">
        <f>SUM(B4:B15)</f>
        <v>4240</v>
      </c>
      <c r="C16" s="15">
        <f t="shared" ref="C16:F16" si="0">SUM(C4:C15)</f>
        <v>4300</v>
      </c>
      <c r="D16" s="15">
        <f t="shared" si="0"/>
        <v>4350</v>
      </c>
      <c r="E16" s="15">
        <f t="shared" si="0"/>
        <v>4330</v>
      </c>
      <c r="F16" s="15">
        <f t="shared" si="0"/>
        <v>4100</v>
      </c>
      <c r="I16" s="13" t="s">
        <v>2</v>
      </c>
      <c r="J16">
        <f ca="1">MATCH(MAX(OFFSET($A$3,1,MATCH($J$12,$B$3:$F$3,0),12,1)),OFFSET($A$3,1,MATCH($J$12,$B$3:$F$3,0),12,1),0)</f>
        <v>5</v>
      </c>
    </row>
    <row r="22" spans="4:4" x14ac:dyDescent="0.25">
      <c r="D22" t="e">
        <f>ind</f>
        <v>#NAME?</v>
      </c>
    </row>
  </sheetData>
  <phoneticPr fontId="3" type="noConversion"/>
  <dataValidations count="2">
    <dataValidation type="list" allowBlank="1" showInputMessage="1" showErrorMessage="1" sqref="J4" xr:uid="{098B7D98-07B1-4C31-A25C-D48C7C304C73}">
      <formula1>$A$4:$A$15</formula1>
    </dataValidation>
    <dataValidation type="list" allowBlank="1" showInputMessage="1" showErrorMessage="1" sqref="J12" xr:uid="{3E885972-20B2-45C9-97FD-E64EB3BA184E}">
      <formula1>$B$3:$F$3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Nuttelman</dc:creator>
  <cp:lastModifiedBy>David Chen</cp:lastModifiedBy>
  <dcterms:created xsi:type="dcterms:W3CDTF">2018-02-07T01:48:59Z</dcterms:created>
  <dcterms:modified xsi:type="dcterms:W3CDTF">2021-03-08T19:06:40Z</dcterms:modified>
</cp:coreProperties>
</file>