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input_data/flow_scen/"/>
    </mc:Choice>
  </mc:AlternateContent>
  <xr:revisionPtr revIDLastSave="13" documentId="8_{5FFD583B-F00E-44AB-87C7-B186200BC87F}" xr6:coauthVersionLast="47" xr6:coauthVersionMax="47" xr10:uidLastSave="{3934ADDB-74E8-4581-876B-939EF8392735}"/>
  <bookViews>
    <workbookView xWindow="28680" yWindow="-120" windowWidth="29040" windowHeight="15840"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3" l="1"/>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C231" i="3" l="1"/>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<sst xmlns="http://schemas.openxmlformats.org/spreadsheetml/2006/main" count="66" uniqueCount="56">
  <si>
    <t>Keswick Flows in cfs</t>
  </si>
  <si>
    <t>Date</t>
  </si>
  <si>
    <t>Actual</t>
  </si>
  <si>
    <t>A1</t>
  </si>
  <si>
    <t>B1</t>
  </si>
  <si>
    <t>A2</t>
  </si>
  <si>
    <t>B2</t>
  </si>
  <si>
    <t>A3</t>
  </si>
  <si>
    <t>B3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</si>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</sst>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3">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 activePane="bottomRight" state="frozen"/>
      <selection pane="topRight" activeCell="C1" sqref="C1"/>
      <selection pane="bottomLeft" activeCell="A3" sqref="A3"/>
      <selection pane="bottomRight" activeCell="J14" sqref="J14"/>
    </sheetView>
  </sheetViews>
  <sheetFormatPr defaultColWidth="8.5703125" defaultRowHeight="15" x14ac:dyDescent="0.25"/>
  <cols>
    <col min="1" max="1" width="29.42578125" style="18" customWidth="1"/>
    <col min="2" max="2" width="11.7109375" style="18" customWidth="1"/>
    <col min="3" max="4" width="7.28515625" style="18" bestFit="1" customWidth="1"/>
    <col min="5" max="5" width="6.7109375" style="18" customWidth="1"/>
    <col min="6" max="7" width="6.28515625" style="18" customWidth="1"/>
    <col min="8" max="8" width="7.5703125" style="18" bestFit="1" customWidth="1"/>
    <col min="9" max="9" width="8.28515625" style="18" bestFit="1" customWidth="1"/>
    <col min="10" max="10" width="7.7109375" style="18" customWidth="1"/>
    <col min="11" max="11" width="7.28515625" style="18" customWidth="1"/>
    <col min="12" max="12" width="8.42578125" style="18" customWidth="1"/>
    <col min="13" max="13" width="7" style="18" customWidth="1"/>
    <col min="14" max="14" width="6.28515625" style="18" customWidth="1"/>
    <col min="15" max="15" width="6" style="18" customWidth="1"/>
    <col min="16" max="16" width="5.42578125" style="18" customWidth="1"/>
    <col min="17" max="17" width="8.5703125" style="18" bestFit="1" customWidth="1"/>
    <col min="18" max="16384" width="8.5703125" style="18"/>
  </cols>
  <sheetData>
    <row r="1" spans="1:17" ht="15.75" x14ac:dyDescent="0.25">
      <c r="A1" s="25" t="s">
        <v>0</v>
      </c>
      <c r="B1" s="26"/>
    </row>
    <row r="2" spans="1:17" s="27" customFormat="1" x14ac:dyDescent="0.25">
      <c r="A2" s="27" t="s">
        <v>1</v>
      </c>
      <c r="B2" s="53" t="s">
        <v>2</v>
      </c>
      <c r="C2" s="19" t="s">
        <v>3</v>
      </c>
      <c r="D2" s="19" t="s">
        <v>4</v>
      </c>
      <c r="E2" s="19" t="s">
        <v>5</v>
      </c>
      <c r="F2" s="19" t="s">
        <v>6</v>
      </c>
      <c r="G2" s="19" t="s">
        <v>7</v>
      </c>
      <c r="H2" s="19" t="s">
        <v>8</v>
      </c>
      <c r="I2" s="19"/>
      <c r="J2" s="19"/>
      <c r="K2" s="19"/>
      <c r="L2" s="19"/>
      <c r="M2" s="19"/>
      <c r="N2" s="19"/>
      <c r="O2" s="19"/>
      <c r="P2" s="19"/>
      <c r="Q2" s="28" t="s">
        <v>9</v>
      </c>
    </row>
    <row r="3" spans="1:17" s="27" customFormat="1" x14ac:dyDescent="0.25">
      <c r="A3" s="39">
        <v>45870</v>
      </c>
      <c r="B3" s="49"/>
      <c r="C3">
        <v>13000</v>
      </c>
      <c r="D3">
        <v>9000</v>
      </c>
      <c r="E3" s="12">
        <v>13500</v>
      </c>
      <c r="F3" s="29">
        <v>13000</v>
      </c>
      <c r="G3" s="12">
        <v>13999</v>
      </c>
      <c r="H3" s="29">
        <v>13999</v>
      </c>
      <c r="I3" s="14"/>
      <c r="J3" s="41"/>
      <c r="K3" s="41"/>
      <c r="L3" s="41"/>
      <c r="M3" s="50"/>
      <c r="P3" s="41"/>
      <c r="Q3" s="28">
        <f t="shared" ref="Q3:Q66" ca="1" si="0">IF(TODAY()&gt;A3,-100,10000000)</f>
        <v>-100</v>
      </c>
    </row>
    <row r="4" spans="1:17" s="27" customFormat="1" x14ac:dyDescent="0.25">
      <c r="A4" s="39">
        <v>45871</v>
      </c>
      <c r="B4" s="49"/>
      <c r="C4">
        <v>13000</v>
      </c>
      <c r="D4">
        <v>9000</v>
      </c>
      <c r="E4" s="12">
        <v>13500</v>
      </c>
      <c r="F4" s="29">
        <v>13000</v>
      </c>
      <c r="G4" s="12">
        <v>14013</v>
      </c>
      <c r="H4" s="29">
        <v>14013</v>
      </c>
      <c r="I4" s="14"/>
      <c r="J4" s="41"/>
      <c r="K4" s="41"/>
      <c r="L4" s="41"/>
      <c r="M4" s="50"/>
      <c r="P4" s="41"/>
      <c r="Q4" s="28">
        <f t="shared" ca="1" si="0"/>
        <v>-100</v>
      </c>
    </row>
    <row r="5" spans="1:17" s="27" customFormat="1" x14ac:dyDescent="0.25">
      <c r="A5" s="39">
        <v>45872</v>
      </c>
      <c r="B5" s="49"/>
      <c r="C5">
        <v>13000</v>
      </c>
      <c r="D5">
        <v>9000</v>
      </c>
      <c r="E5" s="12">
        <v>13500</v>
      </c>
      <c r="F5" s="29">
        <v>13000</v>
      </c>
      <c r="G5" s="12">
        <v>14008</v>
      </c>
      <c r="H5" s="29">
        <v>14008</v>
      </c>
      <c r="I5" s="14"/>
      <c r="J5" s="41"/>
      <c r="K5" s="41"/>
      <c r="L5" s="41"/>
      <c r="M5" s="50"/>
      <c r="P5" s="41"/>
      <c r="Q5" s="28">
        <f t="shared" ca="1" si="0"/>
        <v>-100</v>
      </c>
    </row>
    <row r="6" spans="1:17" s="27" customFormat="1" x14ac:dyDescent="0.25">
      <c r="A6" s="39">
        <v>45873</v>
      </c>
      <c r="B6" s="49"/>
      <c r="C6">
        <v>13000</v>
      </c>
      <c r="D6">
        <v>9000</v>
      </c>
      <c r="E6" s="12">
        <v>13500</v>
      </c>
      <c r="F6" s="29">
        <v>13000</v>
      </c>
      <c r="G6" s="12">
        <v>13985</v>
      </c>
      <c r="H6" s="29">
        <v>13985</v>
      </c>
      <c r="I6" s="14"/>
      <c r="J6" s="41"/>
      <c r="K6" s="41"/>
      <c r="L6" s="41"/>
      <c r="M6" s="50"/>
      <c r="P6" s="41"/>
      <c r="Q6" s="28">
        <f t="shared" ca="1" si="0"/>
        <v>-100</v>
      </c>
    </row>
    <row r="7" spans="1:17" s="27" customFormat="1" x14ac:dyDescent="0.25">
      <c r="A7" s="39">
        <v>45874</v>
      </c>
      <c r="B7" s="49"/>
      <c r="C7">
        <v>13000</v>
      </c>
      <c r="D7">
        <v>9000</v>
      </c>
      <c r="E7" s="12">
        <v>13500</v>
      </c>
      <c r="F7" s="29">
        <v>13000</v>
      </c>
      <c r="G7" s="12">
        <v>13956</v>
      </c>
      <c r="H7" s="29">
        <v>13956</v>
      </c>
      <c r="I7" s="14"/>
      <c r="J7" s="41"/>
      <c r="K7" s="41"/>
      <c r="L7" s="41"/>
      <c r="M7" s="50"/>
      <c r="P7" s="41"/>
      <c r="Q7" s="28">
        <f t="shared" ca="1" si="0"/>
        <v>-100</v>
      </c>
    </row>
    <row r="8" spans="1:17" s="27" customFormat="1" x14ac:dyDescent="0.25">
      <c r="A8" s="39">
        <v>45875</v>
      </c>
      <c r="B8" s="49"/>
      <c r="C8">
        <v>13000</v>
      </c>
      <c r="D8">
        <v>9000</v>
      </c>
      <c r="E8" s="12">
        <v>13500</v>
      </c>
      <c r="F8" s="29">
        <v>13000</v>
      </c>
      <c r="G8" s="12">
        <v>13558</v>
      </c>
      <c r="H8" s="29">
        <v>13558</v>
      </c>
      <c r="I8" s="14"/>
      <c r="J8" s="41"/>
      <c r="K8" s="41"/>
      <c r="L8" s="41"/>
      <c r="M8" s="50"/>
      <c r="P8" s="41"/>
      <c r="Q8" s="28">
        <f t="shared" ca="1" si="0"/>
        <v>-100</v>
      </c>
    </row>
    <row r="9" spans="1:17" s="27" customFormat="1" x14ac:dyDescent="0.25">
      <c r="A9" s="39">
        <v>45876</v>
      </c>
      <c r="B9" s="49"/>
      <c r="C9">
        <v>13000</v>
      </c>
      <c r="D9">
        <v>9000</v>
      </c>
      <c r="E9" s="12">
        <v>13500</v>
      </c>
      <c r="F9" s="29">
        <v>13000</v>
      </c>
      <c r="G9" s="12">
        <v>13549</v>
      </c>
      <c r="H9" s="29">
        <v>13549</v>
      </c>
      <c r="I9" s="14"/>
      <c r="J9" s="41"/>
      <c r="K9" s="41"/>
      <c r="L9" s="41"/>
      <c r="M9" s="50"/>
      <c r="P9" s="41"/>
      <c r="Q9" s="28">
        <f t="shared" ca="1" si="0"/>
        <v>-100</v>
      </c>
    </row>
    <row r="10" spans="1:17" s="27" customFormat="1" x14ac:dyDescent="0.25">
      <c r="A10" s="39">
        <v>45877</v>
      </c>
      <c r="B10" s="49"/>
      <c r="C10">
        <v>13000</v>
      </c>
      <c r="D10">
        <v>9000</v>
      </c>
      <c r="E10" s="12">
        <v>13500</v>
      </c>
      <c r="F10" s="29">
        <v>13000</v>
      </c>
      <c r="G10" s="12">
        <v>13554</v>
      </c>
      <c r="H10" s="29">
        <v>13554</v>
      </c>
      <c r="I10" s="14"/>
      <c r="J10" s="41"/>
      <c r="K10" s="41"/>
      <c r="L10" s="41"/>
      <c r="M10" s="50"/>
      <c r="P10" s="41"/>
      <c r="Q10" s="28">
        <f t="shared" ca="1" si="0"/>
        <v>-100</v>
      </c>
    </row>
    <row r="11" spans="1:17" s="27" customFormat="1" x14ac:dyDescent="0.25">
      <c r="A11" s="39">
        <v>45878</v>
      </c>
      <c r="B11" s="49"/>
      <c r="C11">
        <v>13000</v>
      </c>
      <c r="D11">
        <v>9000</v>
      </c>
      <c r="E11" s="12">
        <v>13500</v>
      </c>
      <c r="F11" s="29">
        <v>13000</v>
      </c>
      <c r="G11" s="12">
        <v>13051</v>
      </c>
      <c r="H11" s="29">
        <v>13051</v>
      </c>
      <c r="I11" s="14"/>
      <c r="J11" s="41"/>
      <c r="K11" s="41"/>
      <c r="L11" s="41"/>
      <c r="M11" s="50"/>
      <c r="P11" s="41"/>
      <c r="Q11" s="28">
        <f t="shared" ca="1" si="0"/>
        <v>-100</v>
      </c>
    </row>
    <row r="12" spans="1:17" s="27" customFormat="1" x14ac:dyDescent="0.25">
      <c r="A12" s="39">
        <v>45879</v>
      </c>
      <c r="B12" s="49"/>
      <c r="C12">
        <v>13000</v>
      </c>
      <c r="D12">
        <v>9000</v>
      </c>
      <c r="E12" s="12">
        <v>13500</v>
      </c>
      <c r="F12" s="29">
        <v>13000</v>
      </c>
      <c r="G12" s="12">
        <v>12541</v>
      </c>
      <c r="H12" s="29">
        <v>12541</v>
      </c>
      <c r="I12" s="14"/>
      <c r="J12" s="41"/>
      <c r="K12" s="41"/>
      <c r="L12" s="41"/>
      <c r="M12" s="50"/>
      <c r="P12" s="41"/>
      <c r="Q12" s="28">
        <f t="shared" ca="1" si="0"/>
        <v>-100</v>
      </c>
    </row>
    <row r="13" spans="1:17" s="27" customFormat="1" x14ac:dyDescent="0.25">
      <c r="A13" s="39">
        <v>45880</v>
      </c>
      <c r="B13" s="49"/>
      <c r="C13">
        <v>13000</v>
      </c>
      <c r="D13">
        <v>9000</v>
      </c>
      <c r="E13" s="12">
        <v>13500</v>
      </c>
      <c r="F13" s="29">
        <v>13000</v>
      </c>
      <c r="G13" s="12">
        <v>12000</v>
      </c>
      <c r="H13" s="29">
        <v>12000</v>
      </c>
      <c r="I13" s="14"/>
      <c r="J13" s="41"/>
      <c r="K13" s="41"/>
      <c r="L13" s="41"/>
      <c r="M13" s="50"/>
      <c r="P13" s="41"/>
      <c r="Q13" s="28">
        <f t="shared" ca="1" si="0"/>
        <v>-100</v>
      </c>
    </row>
    <row r="14" spans="1:17" s="27" customFormat="1" x14ac:dyDescent="0.25">
      <c r="A14" s="39">
        <v>45881</v>
      </c>
      <c r="B14" s="49"/>
      <c r="C14">
        <v>13000</v>
      </c>
      <c r="D14">
        <v>9000</v>
      </c>
      <c r="E14" s="12">
        <v>13500</v>
      </c>
      <c r="F14" s="29">
        <v>13000</v>
      </c>
      <c r="G14" s="12">
        <v>11000</v>
      </c>
      <c r="H14" s="29">
        <v>11000</v>
      </c>
      <c r="I14" s="14"/>
      <c r="J14" s="41"/>
      <c r="K14" s="41"/>
      <c r="L14" s="41"/>
      <c r="M14" s="50"/>
      <c r="P14" s="41"/>
      <c r="Q14" s="28">
        <f t="shared" ca="1" si="0"/>
        <v>10000000</v>
      </c>
    </row>
    <row r="15" spans="1:17" s="27" customFormat="1" x14ac:dyDescent="0.25">
      <c r="A15" s="39">
        <v>45882</v>
      </c>
      <c r="B15" s="49"/>
      <c r="C15">
        <v>13000</v>
      </c>
      <c r="D15">
        <v>9000</v>
      </c>
      <c r="E15" s="12">
        <v>13500</v>
      </c>
      <c r="F15" s="29">
        <v>13000</v>
      </c>
      <c r="G15" s="12">
        <v>10000</v>
      </c>
      <c r="H15" s="29">
        <v>10000</v>
      </c>
      <c r="I15" s="14"/>
      <c r="J15" s="41"/>
      <c r="K15" s="41"/>
      <c r="L15" s="41"/>
      <c r="M15" s="50"/>
      <c r="P15" s="41"/>
      <c r="Q15" s="28">
        <f t="shared" ca="1" si="0"/>
        <v>10000000</v>
      </c>
    </row>
    <row r="16" spans="1:17" s="27" customFormat="1" x14ac:dyDescent="0.25">
      <c r="A16" s="39">
        <v>45883</v>
      </c>
      <c r="B16" s="49"/>
      <c r="C16">
        <v>13000</v>
      </c>
      <c r="D16">
        <v>9000</v>
      </c>
      <c r="E16" s="12">
        <v>13500</v>
      </c>
      <c r="F16" s="29">
        <v>13000</v>
      </c>
      <c r="G16" s="12">
        <v>10000</v>
      </c>
      <c r="H16" s="29">
        <v>10000</v>
      </c>
      <c r="I16" s="14"/>
      <c r="J16" s="41"/>
      <c r="K16" s="41"/>
      <c r="L16" s="41"/>
      <c r="M16" s="50"/>
      <c r="P16" s="41"/>
      <c r="Q16" s="28">
        <f t="shared" ca="1" si="0"/>
        <v>10000000</v>
      </c>
    </row>
    <row r="17" spans="1:17" s="27" customFormat="1" x14ac:dyDescent="0.25">
      <c r="A17" s="39">
        <v>45884</v>
      </c>
      <c r="B17" s="49"/>
      <c r="C17">
        <v>13000</v>
      </c>
      <c r="D17">
        <v>9000</v>
      </c>
      <c r="E17" s="12">
        <v>13500</v>
      </c>
      <c r="F17" s="29">
        <v>13000</v>
      </c>
      <c r="G17" s="12">
        <v>10000</v>
      </c>
      <c r="H17" s="29">
        <v>10000</v>
      </c>
      <c r="I17" s="14"/>
      <c r="J17" s="41"/>
      <c r="K17" s="41"/>
      <c r="L17" s="41"/>
      <c r="M17" s="50"/>
      <c r="P17" s="41"/>
      <c r="Q17" s="28">
        <f t="shared" ca="1" si="0"/>
        <v>10000000</v>
      </c>
    </row>
    <row r="18" spans="1:17" s="27" customFormat="1" x14ac:dyDescent="0.25">
      <c r="A18" s="39">
        <v>45885</v>
      </c>
      <c r="B18" s="49"/>
      <c r="C18">
        <v>13000</v>
      </c>
      <c r="D18">
        <v>9000</v>
      </c>
      <c r="E18" s="12">
        <v>13500</v>
      </c>
      <c r="F18" s="29">
        <v>13000</v>
      </c>
      <c r="G18" s="12">
        <v>10000</v>
      </c>
      <c r="H18" s="29">
        <v>10000</v>
      </c>
      <c r="I18" s="14"/>
      <c r="J18" s="41"/>
      <c r="K18" s="41"/>
      <c r="L18" s="41"/>
      <c r="M18" s="50"/>
      <c r="P18" s="41"/>
      <c r="Q18" s="28">
        <f t="shared" ca="1" si="0"/>
        <v>10000000</v>
      </c>
    </row>
    <row r="19" spans="1:17" s="27" customFormat="1" x14ac:dyDescent="0.25">
      <c r="A19" s="39">
        <v>45886</v>
      </c>
      <c r="B19" s="49"/>
      <c r="C19">
        <v>13000</v>
      </c>
      <c r="D19">
        <v>9000</v>
      </c>
      <c r="E19" s="12">
        <v>13500</v>
      </c>
      <c r="F19" s="29">
        <v>13000</v>
      </c>
      <c r="G19" s="12">
        <v>10000</v>
      </c>
      <c r="H19" s="29">
        <v>10000</v>
      </c>
      <c r="I19" s="14"/>
      <c r="J19" s="41"/>
      <c r="K19" s="41"/>
      <c r="L19" s="41"/>
      <c r="M19" s="50"/>
      <c r="P19" s="42"/>
      <c r="Q19" s="28">
        <f t="shared" ca="1" si="0"/>
        <v>10000000</v>
      </c>
    </row>
    <row r="20" spans="1:17" s="27" customFormat="1" x14ac:dyDescent="0.25">
      <c r="A20" s="39">
        <v>45887</v>
      </c>
      <c r="B20" s="49"/>
      <c r="C20">
        <v>13000</v>
      </c>
      <c r="D20">
        <v>9000</v>
      </c>
      <c r="E20" s="12">
        <v>13500</v>
      </c>
      <c r="F20" s="29">
        <v>13000</v>
      </c>
      <c r="G20" s="12">
        <v>9500</v>
      </c>
      <c r="H20" s="29">
        <v>9500</v>
      </c>
      <c r="I20" s="14"/>
      <c r="J20" s="41"/>
      <c r="K20" s="41"/>
      <c r="L20" s="41"/>
      <c r="M20" s="50"/>
      <c r="P20" s="42"/>
      <c r="Q20" s="28">
        <f t="shared" ca="1" si="0"/>
        <v>10000000</v>
      </c>
    </row>
    <row r="21" spans="1:17" s="27" customFormat="1" x14ac:dyDescent="0.25">
      <c r="A21" s="39">
        <v>45888</v>
      </c>
      <c r="B21" s="49"/>
      <c r="C21">
        <v>13000</v>
      </c>
      <c r="D21">
        <v>9000</v>
      </c>
      <c r="E21" s="12">
        <v>13500</v>
      </c>
      <c r="F21" s="29">
        <v>13000</v>
      </c>
      <c r="G21" s="12">
        <v>9500</v>
      </c>
      <c r="H21" s="29">
        <v>9500</v>
      </c>
      <c r="I21" s="14"/>
      <c r="J21" s="41"/>
      <c r="K21" s="41"/>
      <c r="L21" s="41"/>
      <c r="M21" s="50"/>
      <c r="P21" s="42"/>
      <c r="Q21" s="28">
        <f t="shared" ca="1" si="0"/>
        <v>10000000</v>
      </c>
    </row>
    <row r="22" spans="1:17" s="27" customFormat="1" x14ac:dyDescent="0.25">
      <c r="A22" s="39">
        <v>45889</v>
      </c>
      <c r="B22" s="49"/>
      <c r="C22">
        <v>13000</v>
      </c>
      <c r="D22">
        <v>9000</v>
      </c>
      <c r="E22" s="12">
        <v>13500</v>
      </c>
      <c r="F22" s="29">
        <v>13000</v>
      </c>
      <c r="G22" s="12">
        <v>9500</v>
      </c>
      <c r="H22" s="29">
        <v>9500</v>
      </c>
      <c r="I22" s="14"/>
      <c r="J22" s="41"/>
      <c r="K22" s="41"/>
      <c r="L22" s="41"/>
      <c r="M22" s="50"/>
      <c r="P22" s="42"/>
      <c r="Q22" s="28">
        <f t="shared" ca="1" si="0"/>
        <v>10000000</v>
      </c>
    </row>
    <row r="23" spans="1:17" s="27" customFormat="1" x14ac:dyDescent="0.25">
      <c r="A23" s="39">
        <v>45890</v>
      </c>
      <c r="B23" s="49"/>
      <c r="C23">
        <v>13000</v>
      </c>
      <c r="D23">
        <v>9000</v>
      </c>
      <c r="E23" s="12">
        <v>13500</v>
      </c>
      <c r="F23" s="29">
        <v>13000</v>
      </c>
      <c r="G23" s="12">
        <v>9500</v>
      </c>
      <c r="H23" s="29">
        <v>9500</v>
      </c>
      <c r="I23" s="14"/>
      <c r="J23" s="41"/>
      <c r="K23" s="41"/>
      <c r="L23" s="41"/>
      <c r="M23" s="50"/>
      <c r="P23" s="42"/>
      <c r="Q23" s="28">
        <f t="shared" ca="1" si="0"/>
        <v>10000000</v>
      </c>
    </row>
    <row r="24" spans="1:17" s="27" customFormat="1" x14ac:dyDescent="0.25">
      <c r="A24" s="39">
        <v>45891</v>
      </c>
      <c r="B24" s="49"/>
      <c r="C24">
        <v>13000</v>
      </c>
      <c r="D24">
        <v>9000</v>
      </c>
      <c r="E24" s="12">
        <v>13500</v>
      </c>
      <c r="F24" s="29">
        <v>13000</v>
      </c>
      <c r="G24" s="12">
        <v>9500</v>
      </c>
      <c r="H24" s="29">
        <v>9500</v>
      </c>
      <c r="I24" s="14"/>
      <c r="J24" s="41"/>
      <c r="K24" s="41"/>
      <c r="L24" s="41"/>
      <c r="M24" s="50"/>
      <c r="P24" s="42"/>
      <c r="Q24" s="28">
        <f t="shared" ca="1" si="0"/>
        <v>10000000</v>
      </c>
    </row>
    <row r="25" spans="1:17" s="27" customFormat="1" x14ac:dyDescent="0.25">
      <c r="A25" s="39">
        <v>45892</v>
      </c>
      <c r="B25" s="49"/>
      <c r="C25">
        <v>13000</v>
      </c>
      <c r="D25">
        <v>9000</v>
      </c>
      <c r="E25" s="12">
        <v>13500</v>
      </c>
      <c r="F25" s="29">
        <v>13000</v>
      </c>
      <c r="G25" s="12">
        <v>9500</v>
      </c>
      <c r="H25" s="29">
        <v>9500</v>
      </c>
      <c r="I25" s="14"/>
      <c r="J25" s="41"/>
      <c r="K25" s="41"/>
      <c r="L25" s="41"/>
      <c r="M25" s="50"/>
      <c r="P25" s="18"/>
      <c r="Q25" s="28">
        <f t="shared" ca="1" si="0"/>
        <v>10000000</v>
      </c>
    </row>
    <row r="26" spans="1:17" s="27" customFormat="1" x14ac:dyDescent="0.25">
      <c r="A26" s="39">
        <v>45893</v>
      </c>
      <c r="B26" s="49"/>
      <c r="C26">
        <v>13000</v>
      </c>
      <c r="D26">
        <v>9000</v>
      </c>
      <c r="E26" s="12">
        <v>13500</v>
      </c>
      <c r="F26" s="29">
        <v>13000</v>
      </c>
      <c r="G26" s="12">
        <v>9500</v>
      </c>
      <c r="H26" s="29">
        <v>9500</v>
      </c>
      <c r="I26" s="14"/>
      <c r="J26" s="41"/>
      <c r="K26" s="41"/>
      <c r="L26" s="41"/>
      <c r="M26" s="50"/>
      <c r="P26" s="18"/>
      <c r="Q26" s="28">
        <f t="shared" ca="1" si="0"/>
        <v>10000000</v>
      </c>
    </row>
    <row r="27" spans="1:17" s="27" customFormat="1" x14ac:dyDescent="0.25">
      <c r="A27" s="39">
        <v>45894</v>
      </c>
      <c r="B27" s="57"/>
      <c r="C27">
        <v>13000</v>
      </c>
      <c r="D27">
        <v>9000</v>
      </c>
      <c r="E27" s="12">
        <v>13500</v>
      </c>
      <c r="F27" s="29">
        <v>13000</v>
      </c>
      <c r="G27" s="12">
        <v>9500</v>
      </c>
      <c r="H27" s="29">
        <v>9500</v>
      </c>
      <c r="I27" s="14"/>
      <c r="J27" s="41"/>
      <c r="K27" s="41"/>
      <c r="L27" s="41"/>
      <c r="M27" s="50"/>
      <c r="P27" s="18"/>
      <c r="Q27" s="28">
        <f t="shared" ca="1" si="0"/>
        <v>10000000</v>
      </c>
    </row>
    <row r="28" spans="1:17" s="27" customFormat="1" x14ac:dyDescent="0.25">
      <c r="A28" s="39">
        <v>45895</v>
      </c>
      <c r="B28" s="57"/>
      <c r="C28">
        <v>13000</v>
      </c>
      <c r="D28">
        <v>9000</v>
      </c>
      <c r="E28" s="12">
        <v>13500</v>
      </c>
      <c r="F28" s="29">
        <v>13000</v>
      </c>
      <c r="G28" s="12">
        <v>9500</v>
      </c>
      <c r="H28" s="29">
        <v>9500</v>
      </c>
      <c r="I28" s="14"/>
      <c r="J28" s="41"/>
      <c r="K28" s="41"/>
      <c r="L28" s="41"/>
      <c r="M28" s="50"/>
      <c r="P28" s="18"/>
      <c r="Q28" s="28">
        <f t="shared" ca="1" si="0"/>
        <v>10000000</v>
      </c>
    </row>
    <row r="29" spans="1:17" s="27" customFormat="1" x14ac:dyDescent="0.25">
      <c r="A29" s="39">
        <v>45896</v>
      </c>
      <c r="B29" s="57"/>
      <c r="C29">
        <v>13000</v>
      </c>
      <c r="D29">
        <v>9000</v>
      </c>
      <c r="E29" s="12">
        <v>13500</v>
      </c>
      <c r="F29" s="29">
        <v>13000</v>
      </c>
      <c r="G29" s="12">
        <v>9500</v>
      </c>
      <c r="H29" s="29">
        <v>9500</v>
      </c>
      <c r="I29" s="14"/>
      <c r="J29" s="41"/>
      <c r="K29" s="41"/>
      <c r="L29" s="41"/>
      <c r="M29" s="50"/>
      <c r="P29" s="18"/>
      <c r="Q29" s="28">
        <f t="shared" ca="1" si="0"/>
        <v>10000000</v>
      </c>
    </row>
    <row r="30" spans="1:17" s="27" customFormat="1" x14ac:dyDescent="0.25">
      <c r="A30" s="39">
        <v>45897</v>
      </c>
      <c r="B30" s="57"/>
      <c r="C30">
        <v>13000</v>
      </c>
      <c r="D30">
        <v>9000</v>
      </c>
      <c r="E30" s="12">
        <v>13500</v>
      </c>
      <c r="F30" s="29">
        <v>13000</v>
      </c>
      <c r="G30" s="12">
        <v>9500</v>
      </c>
      <c r="H30" s="29">
        <v>9500</v>
      </c>
      <c r="I30" s="14"/>
      <c r="J30" s="41"/>
      <c r="K30" s="41"/>
      <c r="L30" s="41"/>
      <c r="M30" s="14"/>
      <c r="P30" s="18"/>
      <c r="Q30" s="28">
        <f t="shared" ca="1" si="0"/>
        <v>10000000</v>
      </c>
    </row>
    <row r="31" spans="1:17" s="27" customFormat="1" x14ac:dyDescent="0.25">
      <c r="A31" s="39">
        <v>45898</v>
      </c>
      <c r="B31" s="57"/>
      <c r="C31">
        <v>13000</v>
      </c>
      <c r="D31">
        <v>9000</v>
      </c>
      <c r="E31" s="12">
        <v>13500</v>
      </c>
      <c r="F31" s="29">
        <v>13000</v>
      </c>
      <c r="G31" s="12">
        <v>9500</v>
      </c>
      <c r="H31" s="29">
        <v>9500</v>
      </c>
      <c r="I31" s="14"/>
      <c r="J31" s="41"/>
      <c r="K31" s="41"/>
      <c r="L31" s="41"/>
      <c r="M31" s="14"/>
      <c r="P31" s="18"/>
      <c r="Q31" s="28">
        <f t="shared" ca="1" si="0"/>
        <v>10000000</v>
      </c>
    </row>
    <row r="32" spans="1:17" s="27" customFormat="1" x14ac:dyDescent="0.25">
      <c r="A32" s="39">
        <v>45899</v>
      </c>
      <c r="B32" s="57"/>
      <c r="C32">
        <v>13000</v>
      </c>
      <c r="D32">
        <v>9000</v>
      </c>
      <c r="E32" s="12">
        <v>13500</v>
      </c>
      <c r="F32" s="29">
        <v>13000</v>
      </c>
      <c r="G32" s="12">
        <v>9500</v>
      </c>
      <c r="H32" s="29">
        <v>9500</v>
      </c>
      <c r="I32" s="12"/>
      <c r="J32" s="12"/>
      <c r="K32" s="41"/>
      <c r="L32" s="41"/>
      <c r="M32" s="14"/>
      <c r="P32" s="18"/>
      <c r="Q32" s="28">
        <f t="shared" ca="1" si="0"/>
        <v>10000000</v>
      </c>
    </row>
    <row r="33" spans="1:17" s="27" customFormat="1" x14ac:dyDescent="0.25">
      <c r="A33" s="39">
        <v>45900</v>
      </c>
      <c r="B33" s="57"/>
      <c r="C33">
        <v>13000</v>
      </c>
      <c r="D33">
        <v>9000</v>
      </c>
      <c r="E33" s="12">
        <v>13500</v>
      </c>
      <c r="F33" s="29">
        <v>13000</v>
      </c>
      <c r="G33" s="12">
        <v>9500</v>
      </c>
      <c r="H33" s="32">
        <v>9500</v>
      </c>
      <c r="I33" s="31"/>
      <c r="J33" s="12"/>
      <c r="K33" s="41"/>
      <c r="L33" s="41"/>
      <c r="M33" s="14"/>
      <c r="P33" s="18"/>
      <c r="Q33" s="28">
        <f t="shared" ca="1" si="0"/>
        <v>10000000</v>
      </c>
    </row>
    <row r="34" spans="1:17" s="27" customFormat="1" x14ac:dyDescent="0.25">
      <c r="A34" s="39">
        <v>45901</v>
      </c>
      <c r="B34" s="57"/>
      <c r="C34">
        <v>8000</v>
      </c>
      <c r="D34">
        <v>7700</v>
      </c>
      <c r="E34" s="12">
        <v>7650</v>
      </c>
      <c r="F34" s="12">
        <v>7000</v>
      </c>
      <c r="G34" s="12">
        <v>8500</v>
      </c>
      <c r="H34" s="12">
        <v>8500</v>
      </c>
      <c r="I34" s="12"/>
      <c r="J34" s="51"/>
      <c r="K34" s="51"/>
      <c r="L34" s="51"/>
      <c r="M34" s="51"/>
      <c r="N34" s="51"/>
      <c r="O34" s="51"/>
      <c r="P34" s="18"/>
      <c r="Q34" s="28">
        <f t="shared" ca="1" si="0"/>
        <v>10000000</v>
      </c>
    </row>
    <row r="35" spans="1:17" s="27" customFormat="1" x14ac:dyDescent="0.25">
      <c r="A35" s="39">
        <v>45902</v>
      </c>
      <c r="B35" s="57"/>
      <c r="C35">
        <v>8000</v>
      </c>
      <c r="D35">
        <v>7700</v>
      </c>
      <c r="E35" s="12">
        <v>7650</v>
      </c>
      <c r="F35" s="12">
        <v>7000</v>
      </c>
      <c r="G35" s="12">
        <v>8500</v>
      </c>
      <c r="H35" s="12">
        <v>8500</v>
      </c>
      <c r="I35" s="12"/>
      <c r="J35" s="12"/>
      <c r="K35" s="12"/>
      <c r="L35" s="12"/>
      <c r="M35" s="12"/>
      <c r="N35" s="12"/>
      <c r="O35" s="12"/>
      <c r="P35" s="18"/>
      <c r="Q35" s="28">
        <f t="shared" ca="1" si="0"/>
        <v>10000000</v>
      </c>
    </row>
    <row r="36" spans="1:17" s="27" customFormat="1" x14ac:dyDescent="0.25">
      <c r="A36" s="39">
        <v>45903</v>
      </c>
      <c r="B36" s="57"/>
      <c r="C36">
        <v>8000</v>
      </c>
      <c r="D36">
        <v>7700</v>
      </c>
      <c r="E36" s="12">
        <v>7650</v>
      </c>
      <c r="F36" s="12">
        <v>7000</v>
      </c>
      <c r="G36" s="12">
        <v>8500</v>
      </c>
      <c r="H36" s="12">
        <v>8500</v>
      </c>
      <c r="I36" s="12"/>
      <c r="J36" s="12"/>
      <c r="K36" s="12"/>
      <c r="L36" s="12"/>
      <c r="M36" s="12"/>
      <c r="N36" s="12"/>
      <c r="O36" s="12"/>
      <c r="P36" s="18"/>
      <c r="Q36" s="28">
        <f t="shared" ca="1" si="0"/>
        <v>10000000</v>
      </c>
    </row>
    <row r="37" spans="1:17" s="27" customFormat="1" x14ac:dyDescent="0.25">
      <c r="A37" s="39">
        <v>45904</v>
      </c>
      <c r="B37" s="57"/>
      <c r="C37">
        <v>8000</v>
      </c>
      <c r="D37">
        <v>7700</v>
      </c>
      <c r="E37" s="12">
        <v>7650</v>
      </c>
      <c r="F37" s="12">
        <v>7000</v>
      </c>
      <c r="G37" s="12">
        <v>8500</v>
      </c>
      <c r="H37" s="12">
        <v>8500</v>
      </c>
      <c r="I37" s="14"/>
      <c r="J37" s="14"/>
      <c r="K37" s="14"/>
      <c r="L37" s="14"/>
      <c r="M37" s="14"/>
      <c r="N37" s="14"/>
      <c r="O37" s="14"/>
      <c r="P37" s="18"/>
      <c r="Q37" s="28">
        <f t="shared" ca="1" si="0"/>
        <v>10000000</v>
      </c>
    </row>
    <row r="38" spans="1:17" s="27" customFormat="1" x14ac:dyDescent="0.25">
      <c r="A38" s="39">
        <v>45905</v>
      </c>
      <c r="B38" s="57"/>
      <c r="C38">
        <v>8000</v>
      </c>
      <c r="D38">
        <v>7700</v>
      </c>
      <c r="E38" s="12">
        <v>7650</v>
      </c>
      <c r="F38" s="12">
        <v>7000</v>
      </c>
      <c r="G38" s="12">
        <v>8500</v>
      </c>
      <c r="H38" s="12">
        <v>8500</v>
      </c>
      <c r="I38" s="14"/>
      <c r="J38" s="14"/>
      <c r="K38" s="14"/>
      <c r="L38" s="14"/>
      <c r="M38" s="14"/>
      <c r="N38" s="14"/>
      <c r="O38" s="14"/>
      <c r="P38" s="18"/>
      <c r="Q38" s="28">
        <f t="shared" ca="1" si="0"/>
        <v>10000000</v>
      </c>
    </row>
    <row r="39" spans="1:17" x14ac:dyDescent="0.25">
      <c r="A39" s="39">
        <v>45906</v>
      </c>
      <c r="B39" s="57"/>
      <c r="C39">
        <v>8000</v>
      </c>
      <c r="D39">
        <v>7700</v>
      </c>
      <c r="E39" s="12">
        <v>7650</v>
      </c>
      <c r="F39" s="12">
        <v>7000</v>
      </c>
      <c r="G39" s="12">
        <v>8500</v>
      </c>
      <c r="H39" s="12">
        <v>8500</v>
      </c>
      <c r="I39" s="14"/>
      <c r="J39" s="14"/>
      <c r="K39" s="14"/>
      <c r="L39" s="14"/>
      <c r="M39" s="14"/>
      <c r="N39" s="14"/>
      <c r="O39" s="14"/>
      <c r="P39" s="1"/>
      <c r="Q39" s="28">
        <f t="shared" ca="1" si="0"/>
        <v>10000000</v>
      </c>
    </row>
    <row r="40" spans="1:17" x14ac:dyDescent="0.25">
      <c r="A40" s="39">
        <v>45907</v>
      </c>
      <c r="B40" s="57"/>
      <c r="C40">
        <v>8000</v>
      </c>
      <c r="D40">
        <v>7700</v>
      </c>
      <c r="E40" s="12">
        <v>7650</v>
      </c>
      <c r="F40" s="12">
        <v>7000</v>
      </c>
      <c r="G40" s="12">
        <v>8500</v>
      </c>
      <c r="H40" s="12">
        <v>8500</v>
      </c>
      <c r="I40" s="14"/>
      <c r="J40" s="14"/>
      <c r="K40" s="14"/>
      <c r="L40" s="14"/>
      <c r="M40" s="14"/>
      <c r="N40" s="14"/>
      <c r="O40" s="14"/>
      <c r="P40" s="1"/>
      <c r="Q40" s="28">
        <f t="shared" ca="1" si="0"/>
        <v>10000000</v>
      </c>
    </row>
    <row r="41" spans="1:17" x14ac:dyDescent="0.25">
      <c r="A41" s="39">
        <v>45908</v>
      </c>
      <c r="B41" s="62"/>
      <c r="C41" s="2">
        <v>8000</v>
      </c>
      <c r="D41" s="2">
        <v>7700</v>
      </c>
      <c r="E41" s="12">
        <v>7650</v>
      </c>
      <c r="F41" s="12">
        <v>7000</v>
      </c>
      <c r="G41" s="12">
        <v>8500</v>
      </c>
      <c r="H41" s="12">
        <v>8500</v>
      </c>
      <c r="I41" s="14"/>
      <c r="J41" s="14"/>
      <c r="K41" s="14"/>
      <c r="L41" s="14"/>
      <c r="M41" s="14"/>
      <c r="N41" s="14"/>
      <c r="O41" s="14"/>
      <c r="P41" s="1"/>
      <c r="Q41" s="28">
        <f t="shared" ca="1" si="0"/>
        <v>10000000</v>
      </c>
    </row>
    <row r="42" spans="1:17" x14ac:dyDescent="0.25">
      <c r="A42" s="39">
        <v>45909</v>
      </c>
      <c r="B42" s="57"/>
      <c r="C42">
        <v>8000</v>
      </c>
      <c r="D42">
        <v>7700</v>
      </c>
      <c r="E42" s="12">
        <v>7650</v>
      </c>
      <c r="F42" s="12">
        <v>7000</v>
      </c>
      <c r="G42" s="12">
        <v>8500</v>
      </c>
      <c r="H42" s="12">
        <v>8500</v>
      </c>
      <c r="I42" s="12"/>
      <c r="J42" s="12"/>
      <c r="K42" s="12"/>
      <c r="L42" s="12"/>
      <c r="M42" s="12"/>
      <c r="N42" s="12"/>
      <c r="O42" s="12"/>
      <c r="P42" s="1"/>
      <c r="Q42" s="28">
        <f t="shared" ca="1" si="0"/>
        <v>10000000</v>
      </c>
    </row>
    <row r="43" spans="1:17" x14ac:dyDescent="0.25">
      <c r="A43" s="39">
        <v>45910</v>
      </c>
      <c r="B43" s="57"/>
      <c r="C43">
        <v>8000</v>
      </c>
      <c r="D43">
        <v>7700</v>
      </c>
      <c r="E43" s="12">
        <v>7650</v>
      </c>
      <c r="F43" s="12">
        <v>7000</v>
      </c>
      <c r="G43" s="12">
        <v>8500</v>
      </c>
      <c r="H43" s="12">
        <v>8500</v>
      </c>
      <c r="I43" s="1"/>
      <c r="J43" s="1"/>
      <c r="K43" s="1"/>
      <c r="L43" s="1"/>
      <c r="M43" s="1"/>
      <c r="N43" s="1"/>
      <c r="O43" s="1"/>
      <c r="P43" s="1"/>
      <c r="Q43" s="28">
        <f t="shared" ca="1" si="0"/>
        <v>10000000</v>
      </c>
    </row>
    <row r="44" spans="1:17" x14ac:dyDescent="0.25">
      <c r="A44" s="39">
        <v>45911</v>
      </c>
      <c r="B44" s="57"/>
      <c r="C44">
        <v>8000</v>
      </c>
      <c r="D44">
        <v>7700</v>
      </c>
      <c r="E44" s="12">
        <v>7650</v>
      </c>
      <c r="F44" s="12">
        <v>7000</v>
      </c>
      <c r="G44" s="12">
        <v>8500</v>
      </c>
      <c r="H44" s="12">
        <v>8500</v>
      </c>
      <c r="I44" s="1"/>
      <c r="J44" s="1"/>
      <c r="K44" s="14"/>
      <c r="L44" s="14"/>
      <c r="M44" s="14"/>
      <c r="N44" s="14"/>
      <c r="O44" s="14"/>
      <c r="P44" s="1"/>
      <c r="Q44" s="28">
        <f t="shared" ca="1" si="0"/>
        <v>10000000</v>
      </c>
    </row>
    <row r="45" spans="1:17" x14ac:dyDescent="0.25">
      <c r="A45" s="39">
        <v>45912</v>
      </c>
      <c r="B45" s="57"/>
      <c r="C45">
        <v>8000</v>
      </c>
      <c r="D45">
        <v>7700</v>
      </c>
      <c r="E45" s="12">
        <v>7650</v>
      </c>
      <c r="F45" s="12">
        <v>7000</v>
      </c>
      <c r="G45" s="12">
        <v>8500</v>
      </c>
      <c r="H45" s="12">
        <v>8500</v>
      </c>
      <c r="I45" s="1"/>
      <c r="J45" s="1"/>
      <c r="K45" s="41"/>
      <c r="L45" s="41"/>
      <c r="M45" s="41"/>
      <c r="N45" s="41"/>
      <c r="O45" s="41"/>
      <c r="P45" s="1"/>
      <c r="Q45" s="28">
        <f t="shared" ca="1" si="0"/>
        <v>10000000</v>
      </c>
    </row>
    <row r="46" spans="1:17" x14ac:dyDescent="0.25">
      <c r="A46" s="39">
        <v>45913</v>
      </c>
      <c r="B46" s="57"/>
      <c r="C46">
        <v>8000</v>
      </c>
      <c r="D46">
        <v>7700</v>
      </c>
      <c r="E46" s="12">
        <v>7650</v>
      </c>
      <c r="F46" s="12">
        <v>7000</v>
      </c>
      <c r="G46" s="12">
        <v>8500</v>
      </c>
      <c r="H46" s="12">
        <v>8500</v>
      </c>
      <c r="I46" s="1"/>
      <c r="J46" s="1"/>
      <c r="K46" s="14"/>
      <c r="L46" s="14"/>
      <c r="M46" s="14"/>
      <c r="N46" s="14"/>
      <c r="O46" s="14"/>
      <c r="P46" s="1"/>
      <c r="Q46" s="28">
        <f t="shared" ca="1" si="0"/>
        <v>10000000</v>
      </c>
    </row>
    <row r="47" spans="1:17" x14ac:dyDescent="0.25">
      <c r="A47" s="39">
        <v>45914</v>
      </c>
      <c r="B47" s="57"/>
      <c r="C47">
        <v>8000</v>
      </c>
      <c r="D47">
        <v>7700</v>
      </c>
      <c r="E47" s="12">
        <v>7650</v>
      </c>
      <c r="F47" s="12">
        <v>7000</v>
      </c>
      <c r="G47" s="12">
        <v>8500</v>
      </c>
      <c r="H47" s="12">
        <v>8500</v>
      </c>
      <c r="I47" s="1"/>
      <c r="J47" s="1"/>
      <c r="K47" s="14"/>
      <c r="L47" s="14"/>
      <c r="M47" s="14"/>
      <c r="N47" s="14"/>
      <c r="O47" s="14"/>
      <c r="P47" s="1"/>
      <c r="Q47" s="28">
        <f t="shared" ca="1" si="0"/>
        <v>10000000</v>
      </c>
    </row>
    <row r="48" spans="1:17" x14ac:dyDescent="0.25">
      <c r="A48" s="39">
        <v>45915</v>
      </c>
      <c r="B48" s="57"/>
      <c r="C48">
        <v>8000</v>
      </c>
      <c r="D48">
        <v>7700</v>
      </c>
      <c r="E48" s="12">
        <v>7650</v>
      </c>
      <c r="F48" s="12">
        <v>7000</v>
      </c>
      <c r="G48" s="12">
        <v>8500</v>
      </c>
      <c r="H48" s="12">
        <v>8500</v>
      </c>
      <c r="I48" s="1"/>
      <c r="J48" s="1"/>
      <c r="K48" s="14"/>
      <c r="L48" s="14"/>
      <c r="M48" s="14"/>
      <c r="N48" s="14"/>
      <c r="O48" s="14"/>
      <c r="P48" s="1"/>
      <c r="Q48" s="28">
        <f t="shared" ca="1" si="0"/>
        <v>10000000</v>
      </c>
    </row>
    <row r="49" spans="1:17" x14ac:dyDescent="0.25">
      <c r="A49" s="39">
        <v>45916</v>
      </c>
      <c r="B49" s="57"/>
      <c r="C49">
        <v>8000</v>
      </c>
      <c r="D49">
        <v>7700</v>
      </c>
      <c r="E49" s="12">
        <v>7650</v>
      </c>
      <c r="F49" s="12">
        <v>7000</v>
      </c>
      <c r="G49" s="12">
        <v>8500</v>
      </c>
      <c r="H49" s="12">
        <v>8500</v>
      </c>
      <c r="I49" s="1"/>
      <c r="J49" s="1"/>
      <c r="K49" s="14"/>
      <c r="L49" s="14"/>
      <c r="M49" s="14"/>
      <c r="N49" s="14"/>
      <c r="O49" s="14"/>
      <c r="P49" s="1"/>
      <c r="Q49" s="28">
        <f t="shared" ca="1" si="0"/>
        <v>10000000</v>
      </c>
    </row>
    <row r="50" spans="1:17" x14ac:dyDescent="0.25">
      <c r="A50" s="39">
        <v>45917</v>
      </c>
      <c r="B50" s="57"/>
      <c r="C50">
        <v>8000</v>
      </c>
      <c r="D50">
        <v>7700</v>
      </c>
      <c r="E50" s="12">
        <v>7650</v>
      </c>
      <c r="F50" s="12">
        <v>7000</v>
      </c>
      <c r="G50" s="12">
        <v>8500</v>
      </c>
      <c r="H50" s="12">
        <v>8500</v>
      </c>
      <c r="I50" s="1"/>
      <c r="J50" s="1"/>
      <c r="K50" s="14"/>
      <c r="L50" s="14"/>
      <c r="M50" s="14"/>
      <c r="N50" s="14"/>
      <c r="O50" s="14"/>
      <c r="P50" s="1"/>
      <c r="Q50" s="28">
        <f t="shared" ca="1" si="0"/>
        <v>10000000</v>
      </c>
    </row>
    <row r="51" spans="1:17" x14ac:dyDescent="0.25">
      <c r="A51" s="39">
        <v>45918</v>
      </c>
      <c r="B51" s="57"/>
      <c r="C51">
        <v>8000</v>
      </c>
      <c r="D51">
        <v>7700</v>
      </c>
      <c r="E51" s="12">
        <v>7650</v>
      </c>
      <c r="F51" s="12">
        <v>7000</v>
      </c>
      <c r="G51" s="12">
        <v>8500</v>
      </c>
      <c r="H51" s="12">
        <v>8500</v>
      </c>
      <c r="I51" s="1"/>
      <c r="J51" s="1"/>
      <c r="K51" s="14"/>
      <c r="L51" s="14"/>
      <c r="M51" s="14"/>
      <c r="N51" s="14"/>
      <c r="O51" s="14"/>
      <c r="P51" s="1"/>
      <c r="Q51" s="28">
        <f t="shared" ca="1" si="0"/>
        <v>10000000</v>
      </c>
    </row>
    <row r="52" spans="1:17" x14ac:dyDescent="0.25">
      <c r="A52" s="39">
        <v>45919</v>
      </c>
      <c r="B52" s="57"/>
      <c r="C52">
        <v>8000</v>
      </c>
      <c r="D52">
        <v>7700</v>
      </c>
      <c r="E52" s="12">
        <v>7650</v>
      </c>
      <c r="F52" s="12">
        <v>7000</v>
      </c>
      <c r="G52" s="12">
        <v>8500</v>
      </c>
      <c r="H52" s="12">
        <v>8500</v>
      </c>
      <c r="I52" s="1"/>
      <c r="J52" s="1"/>
      <c r="K52" s="14"/>
      <c r="L52" s="14"/>
      <c r="M52" s="14"/>
      <c r="N52" s="14"/>
      <c r="O52" s="14"/>
      <c r="P52" s="1"/>
      <c r="Q52" s="28">
        <f t="shared" ca="1" si="0"/>
        <v>10000000</v>
      </c>
    </row>
    <row r="53" spans="1:17" x14ac:dyDescent="0.25">
      <c r="A53" s="39">
        <v>45920</v>
      </c>
      <c r="B53" s="57"/>
      <c r="C53">
        <v>8000</v>
      </c>
      <c r="D53">
        <v>7700</v>
      </c>
      <c r="E53" s="12">
        <v>7650</v>
      </c>
      <c r="F53" s="12">
        <v>7000</v>
      </c>
      <c r="G53" s="12">
        <v>8500</v>
      </c>
      <c r="H53" s="12">
        <v>8500</v>
      </c>
      <c r="I53" s="1"/>
      <c r="J53" s="1"/>
      <c r="K53" s="14"/>
      <c r="L53" s="14"/>
      <c r="M53" s="14"/>
      <c r="N53" s="14"/>
      <c r="O53" s="14"/>
      <c r="P53" s="1"/>
      <c r="Q53" s="28">
        <f t="shared" ca="1" si="0"/>
        <v>10000000</v>
      </c>
    </row>
    <row r="54" spans="1:17" x14ac:dyDescent="0.25">
      <c r="A54" s="39">
        <v>45921</v>
      </c>
      <c r="B54" s="57"/>
      <c r="C54">
        <v>8000</v>
      </c>
      <c r="D54">
        <v>7700</v>
      </c>
      <c r="E54" s="12">
        <v>7650</v>
      </c>
      <c r="F54" s="12">
        <v>7000</v>
      </c>
      <c r="G54" s="12">
        <v>8500</v>
      </c>
      <c r="H54" s="12">
        <v>8500</v>
      </c>
      <c r="I54" s="1"/>
      <c r="J54" s="1"/>
      <c r="K54" s="14"/>
      <c r="L54" s="14"/>
      <c r="M54" s="14"/>
      <c r="N54" s="14"/>
      <c r="O54" s="14"/>
      <c r="P54" s="1"/>
      <c r="Q54" s="28">
        <f t="shared" ca="1" si="0"/>
        <v>10000000</v>
      </c>
    </row>
    <row r="55" spans="1:17" x14ac:dyDescent="0.25">
      <c r="A55" s="39">
        <v>45922</v>
      </c>
      <c r="B55" s="57"/>
      <c r="C55">
        <v>8000</v>
      </c>
      <c r="D55">
        <v>7700</v>
      </c>
      <c r="E55" s="12">
        <v>7650</v>
      </c>
      <c r="F55" s="12">
        <v>7000</v>
      </c>
      <c r="G55" s="12">
        <v>8500</v>
      </c>
      <c r="H55" s="12">
        <v>8500</v>
      </c>
      <c r="I55" s="1"/>
      <c r="J55" s="1"/>
      <c r="K55" s="14"/>
      <c r="L55" s="13"/>
      <c r="M55" s="14"/>
      <c r="N55" s="14"/>
      <c r="O55" s="14"/>
      <c r="P55" s="1"/>
      <c r="Q55" s="28">
        <f t="shared" ca="1" si="0"/>
        <v>10000000</v>
      </c>
    </row>
    <row r="56" spans="1:17" x14ac:dyDescent="0.25">
      <c r="A56" s="39">
        <v>45923</v>
      </c>
      <c r="B56" s="57"/>
      <c r="C56">
        <v>8000</v>
      </c>
      <c r="D56">
        <v>7700</v>
      </c>
      <c r="E56" s="12">
        <v>7650</v>
      </c>
      <c r="F56" s="12">
        <v>7000</v>
      </c>
      <c r="G56" s="12">
        <v>8500</v>
      </c>
      <c r="H56" s="12">
        <v>8500</v>
      </c>
      <c r="I56" s="1"/>
      <c r="J56" s="1"/>
      <c r="K56" s="14"/>
      <c r="L56" s="13"/>
      <c r="M56" s="14"/>
      <c r="N56" s="14"/>
      <c r="O56" s="14"/>
      <c r="P56" s="1"/>
      <c r="Q56" s="28">
        <f t="shared" ca="1" si="0"/>
        <v>10000000</v>
      </c>
    </row>
    <row r="57" spans="1:17" x14ac:dyDescent="0.25">
      <c r="A57" s="39">
        <v>45924</v>
      </c>
      <c r="B57" s="57"/>
      <c r="C57">
        <v>8000</v>
      </c>
      <c r="D57">
        <v>7700</v>
      </c>
      <c r="E57" s="12">
        <v>7650</v>
      </c>
      <c r="F57" s="12">
        <v>7000</v>
      </c>
      <c r="G57" s="12">
        <v>8500</v>
      </c>
      <c r="H57" s="12">
        <v>8500</v>
      </c>
      <c r="I57" s="1"/>
      <c r="J57" s="1"/>
      <c r="K57" s="13"/>
      <c r="L57" s="13"/>
      <c r="M57" s="13"/>
      <c r="N57" s="13"/>
      <c r="O57" s="13"/>
      <c r="P57" s="1"/>
      <c r="Q57" s="28">
        <f t="shared" ca="1" si="0"/>
        <v>10000000</v>
      </c>
    </row>
    <row r="58" spans="1:17" x14ac:dyDescent="0.25">
      <c r="A58" s="39">
        <v>45925</v>
      </c>
      <c r="B58" s="57"/>
      <c r="C58">
        <v>8000</v>
      </c>
      <c r="D58">
        <v>7700</v>
      </c>
      <c r="E58" s="12">
        <v>7650</v>
      </c>
      <c r="F58" s="12">
        <v>7000</v>
      </c>
      <c r="G58" s="12">
        <v>8500</v>
      </c>
      <c r="H58" s="12">
        <v>8500</v>
      </c>
      <c r="I58" s="1"/>
      <c r="J58" s="1"/>
      <c r="K58" s="13"/>
      <c r="L58" s="13"/>
      <c r="M58" s="13"/>
      <c r="N58" s="13"/>
      <c r="O58" s="13"/>
      <c r="P58" s="1"/>
      <c r="Q58" s="28">
        <f t="shared" ca="1" si="0"/>
        <v>10000000</v>
      </c>
    </row>
    <row r="59" spans="1:17" x14ac:dyDescent="0.25">
      <c r="A59" s="39">
        <v>45926</v>
      </c>
      <c r="B59" s="57"/>
      <c r="C59">
        <v>8000</v>
      </c>
      <c r="D59">
        <v>7700</v>
      </c>
      <c r="E59" s="12">
        <v>7650</v>
      </c>
      <c r="F59" s="12">
        <v>7000</v>
      </c>
      <c r="G59" s="12">
        <v>8500</v>
      </c>
      <c r="H59" s="12">
        <v>8500</v>
      </c>
      <c r="I59" s="1"/>
      <c r="J59" s="1"/>
      <c r="K59" s="13"/>
      <c r="L59" s="13"/>
      <c r="M59" s="13"/>
      <c r="N59" s="13"/>
      <c r="O59" s="13"/>
      <c r="P59" s="1"/>
      <c r="Q59" s="28">
        <f t="shared" ca="1" si="0"/>
        <v>10000000</v>
      </c>
    </row>
    <row r="60" spans="1:17" x14ac:dyDescent="0.25">
      <c r="A60" s="39">
        <v>45927</v>
      </c>
      <c r="B60" s="57"/>
      <c r="C60">
        <v>8000</v>
      </c>
      <c r="D60">
        <v>7700</v>
      </c>
      <c r="E60" s="12">
        <v>7650</v>
      </c>
      <c r="F60" s="12">
        <v>7000</v>
      </c>
      <c r="G60" s="12">
        <v>8500</v>
      </c>
      <c r="H60" s="12">
        <v>8500</v>
      </c>
      <c r="I60" s="1"/>
      <c r="J60" s="1"/>
      <c r="K60" s="13"/>
      <c r="L60" s="13"/>
      <c r="M60" s="13"/>
      <c r="N60" s="13"/>
      <c r="O60" s="13"/>
      <c r="P60" s="1"/>
      <c r="Q60" s="28">
        <f t="shared" ca="1" si="0"/>
        <v>10000000</v>
      </c>
    </row>
    <row r="61" spans="1:17" x14ac:dyDescent="0.25">
      <c r="A61" s="39">
        <v>45928</v>
      </c>
      <c r="B61" s="57"/>
      <c r="C61">
        <v>8000</v>
      </c>
      <c r="D61">
        <v>7700</v>
      </c>
      <c r="E61" s="12">
        <v>7650</v>
      </c>
      <c r="F61" s="12">
        <v>7000</v>
      </c>
      <c r="G61" s="12">
        <v>8500</v>
      </c>
      <c r="H61" s="12">
        <v>8500</v>
      </c>
      <c r="I61" s="1"/>
      <c r="J61" s="1"/>
      <c r="K61" s="13"/>
      <c r="L61" s="13"/>
      <c r="M61" s="13"/>
      <c r="N61" s="13"/>
      <c r="O61" s="13"/>
      <c r="P61" s="1"/>
      <c r="Q61" s="28">
        <f t="shared" ca="1" si="0"/>
        <v>10000000</v>
      </c>
    </row>
    <row r="62" spans="1:17" x14ac:dyDescent="0.25">
      <c r="A62" s="39">
        <v>45929</v>
      </c>
      <c r="B62" s="57"/>
      <c r="C62">
        <v>8000</v>
      </c>
      <c r="D62">
        <v>7700</v>
      </c>
      <c r="E62" s="12">
        <v>7650</v>
      </c>
      <c r="F62" s="12">
        <v>7000</v>
      </c>
      <c r="G62" s="12">
        <v>8500</v>
      </c>
      <c r="H62" s="12">
        <v>8500</v>
      </c>
      <c r="I62" s="1"/>
      <c r="J62" s="14"/>
      <c r="K62" s="13"/>
      <c r="L62" s="13"/>
      <c r="M62" s="13"/>
      <c r="N62" s="13"/>
      <c r="O62" s="13"/>
      <c r="P62" s="1"/>
      <c r="Q62" s="28">
        <f t="shared" ca="1" si="0"/>
        <v>10000000</v>
      </c>
    </row>
    <row r="63" spans="1:17" x14ac:dyDescent="0.25">
      <c r="A63" s="39">
        <v>45930</v>
      </c>
      <c r="B63" s="57"/>
      <c r="C63">
        <v>8000</v>
      </c>
      <c r="D63">
        <v>7700</v>
      </c>
      <c r="E63" s="12">
        <v>7650</v>
      </c>
      <c r="F63" s="12">
        <v>7000</v>
      </c>
      <c r="G63" s="12">
        <v>8500</v>
      </c>
      <c r="H63" s="12">
        <v>8500</v>
      </c>
      <c r="I63" s="1"/>
      <c r="J63" s="14"/>
      <c r="K63" s="13"/>
      <c r="L63" s="13"/>
      <c r="M63" s="13"/>
      <c r="N63" s="13"/>
      <c r="O63" s="13"/>
      <c r="P63" s="1"/>
      <c r="Q63" s="28">
        <f t="shared" ca="1" si="0"/>
        <v>10000000</v>
      </c>
    </row>
    <row r="64" spans="1:17" x14ac:dyDescent="0.25">
      <c r="A64" s="39">
        <v>45931</v>
      </c>
      <c r="B64" s="55"/>
      <c r="C64">
        <v>6800</v>
      </c>
      <c r="D64">
        <v>6800</v>
      </c>
      <c r="E64" s="20">
        <v>7500</v>
      </c>
      <c r="F64" s="14">
        <v>6800</v>
      </c>
      <c r="G64" s="34">
        <v>7500</v>
      </c>
      <c r="H64" s="51">
        <v>6500</v>
      </c>
      <c r="I64" s="58"/>
      <c r="J64" s="51"/>
      <c r="K64" s="58"/>
      <c r="L64" s="58"/>
      <c r="M64" s="58"/>
      <c r="N64" s="58"/>
      <c r="O64" s="58"/>
      <c r="P64" s="1"/>
      <c r="Q64" s="28">
        <f t="shared" ca="1" si="0"/>
        <v>10000000</v>
      </c>
    </row>
    <row r="65" spans="1:17" x14ac:dyDescent="0.25">
      <c r="A65" s="39">
        <v>45932</v>
      </c>
      <c r="B65" s="55"/>
      <c r="C65">
        <v>6800</v>
      </c>
      <c r="D65">
        <v>6800</v>
      </c>
      <c r="E65" s="20">
        <v>7500</v>
      </c>
      <c r="F65" s="14">
        <v>6800</v>
      </c>
      <c r="G65" s="20">
        <v>7500</v>
      </c>
      <c r="H65" s="14">
        <v>6500</v>
      </c>
      <c r="I65" s="1"/>
      <c r="J65" s="14"/>
      <c r="K65" s="13"/>
      <c r="L65" s="13"/>
      <c r="M65" s="13"/>
      <c r="N65" s="13"/>
      <c r="O65" s="13"/>
      <c r="P65" s="1"/>
      <c r="Q65" s="28">
        <f t="shared" ca="1" si="0"/>
        <v>10000000</v>
      </c>
    </row>
    <row r="66" spans="1:17" x14ac:dyDescent="0.25">
      <c r="A66" s="39">
        <v>45933</v>
      </c>
      <c r="B66" s="55"/>
      <c r="C66">
        <v>6800</v>
      </c>
      <c r="D66">
        <v>6800</v>
      </c>
      <c r="E66" s="20">
        <v>7500</v>
      </c>
      <c r="F66" s="14">
        <v>6800</v>
      </c>
      <c r="G66" s="20">
        <v>7500</v>
      </c>
      <c r="H66" s="14">
        <v>6500</v>
      </c>
      <c r="I66" s="1"/>
      <c r="J66" s="14"/>
      <c r="K66" s="13"/>
      <c r="L66" s="13"/>
      <c r="M66" s="13"/>
      <c r="N66" s="13"/>
      <c r="O66" s="13"/>
      <c r="P66" s="1"/>
      <c r="Q66" s="28">
        <f t="shared" ca="1" si="0"/>
        <v>10000000</v>
      </c>
    </row>
    <row r="67" spans="1:17" x14ac:dyDescent="0.25">
      <c r="A67" s="39">
        <v>45934</v>
      </c>
      <c r="B67" s="55"/>
      <c r="C67">
        <v>6800</v>
      </c>
      <c r="D67">
        <v>6800</v>
      </c>
      <c r="E67" s="20">
        <v>7500</v>
      </c>
      <c r="F67" s="14">
        <v>6800</v>
      </c>
      <c r="G67" s="20">
        <v>7500</v>
      </c>
      <c r="H67" s="14">
        <v>6500</v>
      </c>
      <c r="I67" s="1"/>
      <c r="J67" s="14"/>
      <c r="K67" s="13"/>
      <c r="L67" s="13"/>
      <c r="M67" s="13"/>
      <c r="N67" s="13"/>
      <c r="O67" s="13"/>
      <c r="P67" s="1"/>
      <c r="Q67" s="28">
        <f t="shared" ref="Q67:Q130" ca="1" si="1">IF(TODAY()&gt;A67,-100,10000000)</f>
        <v>10000000</v>
      </c>
    </row>
    <row r="68" spans="1:17" x14ac:dyDescent="0.25">
      <c r="A68" s="39">
        <v>45935</v>
      </c>
      <c r="B68" s="55"/>
      <c r="C68">
        <v>6800</v>
      </c>
      <c r="D68">
        <v>6800</v>
      </c>
      <c r="E68" s="20">
        <v>7500</v>
      </c>
      <c r="F68" s="14">
        <v>6800</v>
      </c>
      <c r="G68" s="20">
        <v>7500</v>
      </c>
      <c r="H68" s="14">
        <v>6500</v>
      </c>
      <c r="I68" s="1"/>
      <c r="J68" s="14"/>
      <c r="K68" s="13"/>
      <c r="L68" s="13"/>
      <c r="M68" s="13"/>
      <c r="N68" s="13"/>
      <c r="O68" s="13"/>
      <c r="P68" s="1"/>
      <c r="Q68" s="28">
        <f t="shared" ca="1" si="1"/>
        <v>10000000</v>
      </c>
    </row>
    <row r="69" spans="1:17" x14ac:dyDescent="0.25">
      <c r="A69" s="39">
        <v>45936</v>
      </c>
      <c r="B69" s="55"/>
      <c r="C69">
        <v>6800</v>
      </c>
      <c r="D69">
        <v>6800</v>
      </c>
      <c r="E69" s="20">
        <v>7500</v>
      </c>
      <c r="F69" s="14">
        <v>6800</v>
      </c>
      <c r="G69" s="20">
        <v>7500</v>
      </c>
      <c r="H69" s="14">
        <v>6500</v>
      </c>
      <c r="I69" s="1"/>
      <c r="J69" s="14"/>
      <c r="K69" s="13"/>
      <c r="L69" s="13"/>
      <c r="M69" s="13"/>
      <c r="N69" s="13"/>
      <c r="O69" s="13"/>
      <c r="P69" s="1"/>
      <c r="Q69" s="28">
        <f t="shared" ca="1" si="1"/>
        <v>10000000</v>
      </c>
    </row>
    <row r="70" spans="1:17" x14ac:dyDescent="0.25">
      <c r="A70" s="39">
        <v>45937</v>
      </c>
      <c r="B70" s="30"/>
      <c r="C70">
        <v>6800</v>
      </c>
      <c r="D70">
        <v>6800</v>
      </c>
      <c r="E70" s="20">
        <v>7500</v>
      </c>
      <c r="F70" s="14">
        <v>6800</v>
      </c>
      <c r="G70" s="20">
        <v>7500</v>
      </c>
      <c r="H70" s="14">
        <v>6500</v>
      </c>
      <c r="I70" s="1"/>
      <c r="J70" s="14"/>
      <c r="K70" s="13"/>
      <c r="L70" s="13"/>
      <c r="M70" s="13"/>
      <c r="N70" s="13"/>
      <c r="O70" s="13"/>
      <c r="P70" s="1"/>
      <c r="Q70" s="28">
        <f t="shared" ca="1" si="1"/>
        <v>10000000</v>
      </c>
    </row>
    <row r="71" spans="1:17" x14ac:dyDescent="0.25">
      <c r="A71" s="39">
        <v>45938</v>
      </c>
      <c r="B71" s="30"/>
      <c r="C71">
        <v>6800</v>
      </c>
      <c r="D71">
        <v>6800</v>
      </c>
      <c r="E71" s="20">
        <v>7500</v>
      </c>
      <c r="F71" s="14">
        <v>6800</v>
      </c>
      <c r="G71" s="20">
        <v>7500</v>
      </c>
      <c r="H71" s="14">
        <v>6500</v>
      </c>
      <c r="I71" s="1"/>
      <c r="J71" s="14"/>
      <c r="K71" s="13"/>
      <c r="L71" s="13"/>
      <c r="M71" s="13"/>
      <c r="N71" s="13"/>
      <c r="O71" s="13"/>
      <c r="P71" s="1"/>
      <c r="Q71" s="28">
        <f t="shared" ca="1" si="1"/>
        <v>10000000</v>
      </c>
    </row>
    <row r="72" spans="1:17" x14ac:dyDescent="0.25">
      <c r="A72" s="39">
        <v>45939</v>
      </c>
      <c r="B72" s="30"/>
      <c r="C72">
        <v>6800</v>
      </c>
      <c r="D72">
        <v>6800</v>
      </c>
      <c r="E72" s="20">
        <v>7500</v>
      </c>
      <c r="F72" s="14">
        <v>6800</v>
      </c>
      <c r="G72" s="20">
        <v>7500</v>
      </c>
      <c r="H72" s="14">
        <v>6500</v>
      </c>
      <c r="I72" s="1"/>
      <c r="J72" s="14"/>
      <c r="K72" s="13"/>
      <c r="L72" s="13"/>
      <c r="M72" s="13"/>
      <c r="N72" s="13"/>
      <c r="O72" s="13"/>
      <c r="P72" s="1"/>
      <c r="Q72" s="28">
        <f t="shared" ca="1" si="1"/>
        <v>10000000</v>
      </c>
    </row>
    <row r="73" spans="1:17" x14ac:dyDescent="0.25">
      <c r="A73" s="39">
        <v>45940</v>
      </c>
      <c r="B73" s="30"/>
      <c r="C73">
        <v>6800</v>
      </c>
      <c r="D73">
        <v>6800</v>
      </c>
      <c r="E73" s="20">
        <v>7500</v>
      </c>
      <c r="F73" s="14">
        <v>6800</v>
      </c>
      <c r="G73" s="20">
        <v>7500</v>
      </c>
      <c r="H73" s="14">
        <v>6500</v>
      </c>
      <c r="I73" s="1"/>
      <c r="J73" s="14"/>
      <c r="K73" s="13"/>
      <c r="L73" s="13"/>
      <c r="M73" s="13"/>
      <c r="N73" s="13"/>
      <c r="O73" s="13"/>
      <c r="P73" s="1"/>
      <c r="Q73" s="28">
        <f t="shared" ca="1" si="1"/>
        <v>10000000</v>
      </c>
    </row>
    <row r="74" spans="1:17" x14ac:dyDescent="0.25">
      <c r="A74" s="39">
        <v>45941</v>
      </c>
      <c r="B74" s="30"/>
      <c r="C74">
        <v>6800</v>
      </c>
      <c r="D74">
        <v>6800</v>
      </c>
      <c r="E74" s="20">
        <v>7500</v>
      </c>
      <c r="F74" s="14">
        <v>6800</v>
      </c>
      <c r="G74" s="20">
        <v>7500</v>
      </c>
      <c r="H74" s="14">
        <v>6500</v>
      </c>
      <c r="I74" s="1"/>
      <c r="J74" s="14"/>
      <c r="K74" s="13"/>
      <c r="L74" s="13"/>
      <c r="M74" s="13"/>
      <c r="N74" s="13"/>
      <c r="O74" s="13"/>
      <c r="P74" s="1"/>
      <c r="Q74" s="28">
        <f t="shared" ca="1" si="1"/>
        <v>10000000</v>
      </c>
    </row>
    <row r="75" spans="1:17" x14ac:dyDescent="0.25">
      <c r="A75" s="39">
        <v>45942</v>
      </c>
      <c r="B75" s="30"/>
      <c r="C75">
        <v>6800</v>
      </c>
      <c r="D75">
        <v>6800</v>
      </c>
      <c r="E75" s="20">
        <v>7500</v>
      </c>
      <c r="F75" s="14">
        <v>6800</v>
      </c>
      <c r="G75" s="20">
        <v>7500</v>
      </c>
      <c r="H75" s="14">
        <v>6500</v>
      </c>
      <c r="I75" s="1"/>
      <c r="J75" s="14"/>
      <c r="K75" s="13"/>
      <c r="L75" s="13"/>
      <c r="M75" s="13"/>
      <c r="N75" s="13"/>
      <c r="O75" s="13"/>
      <c r="P75" s="1"/>
      <c r="Q75" s="28">
        <f t="shared" ca="1" si="1"/>
        <v>10000000</v>
      </c>
    </row>
    <row r="76" spans="1:17" x14ac:dyDescent="0.25">
      <c r="A76" s="39">
        <v>45943</v>
      </c>
      <c r="B76" s="30"/>
      <c r="C76">
        <v>6800</v>
      </c>
      <c r="D76">
        <v>6800</v>
      </c>
      <c r="E76" s="20">
        <v>7500</v>
      </c>
      <c r="F76" s="14">
        <v>6800</v>
      </c>
      <c r="G76" s="20">
        <v>7500</v>
      </c>
      <c r="H76" s="14">
        <v>6500</v>
      </c>
      <c r="I76" s="1"/>
      <c r="J76" s="14"/>
      <c r="K76" s="13"/>
      <c r="L76" s="13"/>
      <c r="M76" s="13"/>
      <c r="N76" s="13"/>
      <c r="O76" s="13"/>
      <c r="P76" s="1"/>
      <c r="Q76" s="28">
        <f t="shared" ca="1" si="1"/>
        <v>10000000</v>
      </c>
    </row>
    <row r="77" spans="1:17" x14ac:dyDescent="0.25">
      <c r="A77" s="39">
        <v>45944</v>
      </c>
      <c r="B77" s="30"/>
      <c r="C77">
        <v>6800</v>
      </c>
      <c r="D77">
        <v>6800</v>
      </c>
      <c r="E77" s="20">
        <v>7500</v>
      </c>
      <c r="F77" s="14">
        <v>6800</v>
      </c>
      <c r="G77" s="20">
        <v>7500</v>
      </c>
      <c r="H77" s="14">
        <v>6500</v>
      </c>
      <c r="I77" s="1"/>
      <c r="J77" s="14"/>
      <c r="K77" s="13"/>
      <c r="L77" s="13"/>
      <c r="M77" s="13"/>
      <c r="N77" s="13"/>
      <c r="O77" s="13"/>
      <c r="P77" s="1"/>
      <c r="Q77" s="28">
        <f t="shared" ca="1" si="1"/>
        <v>10000000</v>
      </c>
    </row>
    <row r="78" spans="1:17" x14ac:dyDescent="0.25">
      <c r="A78" s="39">
        <v>45945</v>
      </c>
      <c r="B78" s="30"/>
      <c r="C78">
        <v>6800</v>
      </c>
      <c r="D78">
        <v>6800</v>
      </c>
      <c r="E78" s="20">
        <v>7500</v>
      </c>
      <c r="F78" s="14">
        <v>6800</v>
      </c>
      <c r="G78" s="20">
        <v>7500</v>
      </c>
      <c r="H78" s="14">
        <v>6500</v>
      </c>
      <c r="I78" s="1"/>
      <c r="J78" s="14"/>
      <c r="K78" s="13"/>
      <c r="L78" s="13"/>
      <c r="M78" s="13"/>
      <c r="N78" s="13"/>
      <c r="O78" s="13"/>
      <c r="P78" s="1"/>
      <c r="Q78" s="28">
        <f t="shared" ca="1" si="1"/>
        <v>10000000</v>
      </c>
    </row>
    <row r="79" spans="1:17" x14ac:dyDescent="0.25">
      <c r="A79" s="39">
        <v>45946</v>
      </c>
      <c r="B79" s="30"/>
      <c r="C79">
        <v>6800</v>
      </c>
      <c r="D79">
        <v>6800</v>
      </c>
      <c r="E79" s="20">
        <v>7500</v>
      </c>
      <c r="F79" s="14">
        <v>6800</v>
      </c>
      <c r="G79" s="20">
        <v>7500</v>
      </c>
      <c r="H79" s="14">
        <v>6500</v>
      </c>
      <c r="I79" s="1"/>
      <c r="J79" s="14"/>
      <c r="K79" s="13"/>
      <c r="L79" s="13"/>
      <c r="M79" s="13"/>
      <c r="N79" s="13"/>
      <c r="O79" s="13"/>
      <c r="P79" s="1"/>
      <c r="Q79" s="28">
        <f t="shared" ca="1" si="1"/>
        <v>10000000</v>
      </c>
    </row>
    <row r="80" spans="1:17" x14ac:dyDescent="0.25">
      <c r="A80" s="39">
        <v>45947</v>
      </c>
      <c r="B80" s="30"/>
      <c r="C80">
        <v>6800</v>
      </c>
      <c r="D80">
        <v>6800</v>
      </c>
      <c r="E80" s="20">
        <v>7500</v>
      </c>
      <c r="F80" s="14">
        <v>6800</v>
      </c>
      <c r="G80" s="20">
        <v>7500</v>
      </c>
      <c r="H80" s="14">
        <v>6500</v>
      </c>
      <c r="I80" s="1"/>
      <c r="J80" s="14"/>
      <c r="K80" s="13"/>
      <c r="L80" s="13"/>
      <c r="M80" s="13"/>
      <c r="N80" s="13"/>
      <c r="O80" s="13"/>
      <c r="P80" s="1"/>
      <c r="Q80" s="28">
        <f t="shared" ca="1" si="1"/>
        <v>10000000</v>
      </c>
    </row>
    <row r="81" spans="1:17" x14ac:dyDescent="0.25">
      <c r="A81" s="39">
        <v>45948</v>
      </c>
      <c r="B81" s="30"/>
      <c r="C81">
        <v>6800</v>
      </c>
      <c r="D81">
        <v>6800</v>
      </c>
      <c r="E81" s="20">
        <v>7500</v>
      </c>
      <c r="F81" s="14">
        <v>6800</v>
      </c>
      <c r="G81" s="20">
        <v>7500</v>
      </c>
      <c r="H81" s="14">
        <v>6500</v>
      </c>
      <c r="I81" s="1"/>
      <c r="J81" s="14"/>
      <c r="K81" s="13"/>
      <c r="L81" s="13"/>
      <c r="M81" s="13"/>
      <c r="N81" s="13"/>
      <c r="O81" s="13"/>
      <c r="P81" s="1"/>
      <c r="Q81" s="28">
        <f t="shared" ca="1" si="1"/>
        <v>10000000</v>
      </c>
    </row>
    <row r="82" spans="1:17" x14ac:dyDescent="0.25">
      <c r="A82" s="39">
        <v>45949</v>
      </c>
      <c r="B82" s="30"/>
      <c r="C82">
        <v>6800</v>
      </c>
      <c r="D82">
        <v>6800</v>
      </c>
      <c r="E82" s="20">
        <v>7500</v>
      </c>
      <c r="F82" s="14">
        <v>6800</v>
      </c>
      <c r="G82" s="20">
        <v>7500</v>
      </c>
      <c r="H82" s="14">
        <v>6500</v>
      </c>
      <c r="I82" s="1"/>
      <c r="J82" s="14"/>
      <c r="K82" s="13"/>
      <c r="L82" s="13"/>
      <c r="M82" s="13"/>
      <c r="N82" s="13"/>
      <c r="O82" s="13"/>
      <c r="P82" s="14"/>
      <c r="Q82" s="28">
        <f t="shared" ca="1" si="1"/>
        <v>10000000</v>
      </c>
    </row>
    <row r="83" spans="1:17" x14ac:dyDescent="0.25">
      <c r="A83" s="39">
        <v>45950</v>
      </c>
      <c r="B83" s="30"/>
      <c r="C83">
        <v>6800</v>
      </c>
      <c r="D83">
        <v>6800</v>
      </c>
      <c r="E83" s="20">
        <v>7500</v>
      </c>
      <c r="F83" s="14">
        <v>6800</v>
      </c>
      <c r="G83" s="20">
        <v>7500</v>
      </c>
      <c r="H83" s="14">
        <v>6500</v>
      </c>
      <c r="I83" s="1"/>
      <c r="J83" s="14"/>
      <c r="K83" s="13"/>
      <c r="L83" s="13"/>
      <c r="M83" s="13"/>
      <c r="N83" s="13"/>
      <c r="O83" s="13"/>
      <c r="P83" s="14"/>
      <c r="Q83" s="28">
        <f t="shared" ca="1" si="1"/>
        <v>10000000</v>
      </c>
    </row>
    <row r="84" spans="1:17" x14ac:dyDescent="0.25">
      <c r="A84" s="39">
        <v>45951</v>
      </c>
      <c r="B84" s="30"/>
      <c r="C84">
        <v>6800</v>
      </c>
      <c r="D84">
        <v>6800</v>
      </c>
      <c r="E84" s="20">
        <v>7500</v>
      </c>
      <c r="F84" s="14">
        <v>6800</v>
      </c>
      <c r="G84" s="20">
        <v>7500</v>
      </c>
      <c r="H84" s="14">
        <v>6500</v>
      </c>
      <c r="I84" s="1"/>
      <c r="J84" s="14"/>
      <c r="K84" s="13"/>
      <c r="L84" s="13"/>
      <c r="M84" s="13"/>
      <c r="N84" s="13"/>
      <c r="O84" s="13"/>
      <c r="P84" s="14"/>
      <c r="Q84" s="28">
        <f t="shared" ca="1" si="1"/>
        <v>10000000</v>
      </c>
    </row>
    <row r="85" spans="1:17" x14ac:dyDescent="0.25">
      <c r="A85" s="39">
        <v>45952</v>
      </c>
      <c r="B85" s="30"/>
      <c r="C85">
        <v>6800</v>
      </c>
      <c r="D85">
        <v>6800</v>
      </c>
      <c r="E85" s="20">
        <v>7500</v>
      </c>
      <c r="F85" s="14">
        <v>6800</v>
      </c>
      <c r="G85" s="20">
        <v>7500</v>
      </c>
      <c r="H85" s="14">
        <v>6500</v>
      </c>
      <c r="I85" s="1"/>
      <c r="J85" s="14"/>
      <c r="K85" s="13"/>
      <c r="L85" s="13"/>
      <c r="M85" s="13"/>
      <c r="N85" s="13"/>
      <c r="O85" s="13"/>
      <c r="P85" s="14"/>
      <c r="Q85" s="28">
        <f t="shared" ca="1" si="1"/>
        <v>10000000</v>
      </c>
    </row>
    <row r="86" spans="1:17" x14ac:dyDescent="0.25">
      <c r="A86" s="39">
        <v>45953</v>
      </c>
      <c r="B86" s="30"/>
      <c r="C86">
        <v>6800</v>
      </c>
      <c r="D86">
        <v>6800</v>
      </c>
      <c r="E86" s="20">
        <v>7500</v>
      </c>
      <c r="F86" s="14">
        <v>6800</v>
      </c>
      <c r="G86" s="20">
        <v>7500</v>
      </c>
      <c r="H86" s="14">
        <v>6500</v>
      </c>
      <c r="I86" s="1"/>
      <c r="J86" s="14"/>
      <c r="K86" s="13"/>
      <c r="L86" s="13"/>
      <c r="M86" s="13"/>
      <c r="N86" s="13"/>
      <c r="O86" s="13"/>
      <c r="P86" s="14"/>
      <c r="Q86" s="28">
        <f t="shared" ca="1" si="1"/>
        <v>10000000</v>
      </c>
    </row>
    <row r="87" spans="1:17" x14ac:dyDescent="0.25">
      <c r="A87" s="39">
        <v>45954</v>
      </c>
      <c r="B87" s="30"/>
      <c r="C87">
        <v>6800</v>
      </c>
      <c r="D87">
        <v>6800</v>
      </c>
      <c r="E87" s="20">
        <v>7500</v>
      </c>
      <c r="F87" s="14">
        <v>6800</v>
      </c>
      <c r="G87" s="20">
        <v>7500</v>
      </c>
      <c r="H87" s="14">
        <v>6500</v>
      </c>
      <c r="I87" s="1"/>
      <c r="J87" s="14"/>
      <c r="K87" s="13"/>
      <c r="L87" s="13"/>
      <c r="M87" s="13"/>
      <c r="N87" s="13"/>
      <c r="O87" s="13"/>
      <c r="P87" s="14"/>
      <c r="Q87" s="28">
        <f t="shared" ca="1" si="1"/>
        <v>10000000</v>
      </c>
    </row>
    <row r="88" spans="1:17" x14ac:dyDescent="0.25">
      <c r="A88" s="39">
        <v>45955</v>
      </c>
      <c r="B88" s="30"/>
      <c r="C88">
        <v>6800</v>
      </c>
      <c r="D88">
        <v>6800</v>
      </c>
      <c r="E88" s="20">
        <v>7500</v>
      </c>
      <c r="F88" s="14">
        <v>6800</v>
      </c>
      <c r="G88" s="20">
        <v>7500</v>
      </c>
      <c r="H88" s="14">
        <v>6500</v>
      </c>
      <c r="I88" s="1"/>
      <c r="J88" s="14"/>
      <c r="K88" s="13"/>
      <c r="L88" s="13"/>
      <c r="M88" s="13"/>
      <c r="N88" s="13"/>
      <c r="O88" s="13"/>
      <c r="P88" s="14"/>
      <c r="Q88" s="28">
        <f t="shared" ca="1" si="1"/>
        <v>10000000</v>
      </c>
    </row>
    <row r="89" spans="1:17" x14ac:dyDescent="0.25">
      <c r="A89" s="39">
        <v>45956</v>
      </c>
      <c r="B89" s="30"/>
      <c r="C89">
        <v>6800</v>
      </c>
      <c r="D89">
        <v>6800</v>
      </c>
      <c r="E89" s="20">
        <v>7500</v>
      </c>
      <c r="F89" s="14">
        <v>6800</v>
      </c>
      <c r="G89" s="20">
        <v>7500</v>
      </c>
      <c r="H89" s="14">
        <v>6500</v>
      </c>
      <c r="I89" s="1"/>
      <c r="J89" s="14"/>
      <c r="K89" s="13"/>
      <c r="L89" s="13"/>
      <c r="M89" s="13"/>
      <c r="N89" s="13"/>
      <c r="O89" s="13"/>
      <c r="P89" s="14"/>
      <c r="Q89" s="28">
        <f t="shared" ca="1" si="1"/>
        <v>10000000</v>
      </c>
    </row>
    <row r="90" spans="1:17" x14ac:dyDescent="0.25">
      <c r="A90" s="39">
        <v>45957</v>
      </c>
      <c r="B90" s="30"/>
      <c r="C90">
        <v>6800</v>
      </c>
      <c r="D90">
        <v>6800</v>
      </c>
      <c r="E90" s="20">
        <v>7500</v>
      </c>
      <c r="F90" s="14">
        <v>6800</v>
      </c>
      <c r="G90" s="20">
        <v>7500</v>
      </c>
      <c r="H90" s="14">
        <v>6500</v>
      </c>
      <c r="I90" s="1"/>
      <c r="J90" s="14"/>
      <c r="K90" s="13"/>
      <c r="L90" s="13"/>
      <c r="M90" s="13"/>
      <c r="N90" s="13"/>
      <c r="O90" s="13"/>
      <c r="P90" s="14"/>
      <c r="Q90" s="28">
        <f t="shared" ca="1" si="1"/>
        <v>10000000</v>
      </c>
    </row>
    <row r="91" spans="1:17" x14ac:dyDescent="0.25">
      <c r="A91" s="39">
        <v>45958</v>
      </c>
      <c r="B91" s="30"/>
      <c r="C91">
        <v>6800</v>
      </c>
      <c r="D91">
        <v>6800</v>
      </c>
      <c r="E91" s="20">
        <v>7500</v>
      </c>
      <c r="F91" s="14">
        <v>6800</v>
      </c>
      <c r="G91" s="20">
        <v>7500</v>
      </c>
      <c r="H91" s="14">
        <v>6500</v>
      </c>
      <c r="I91" s="1"/>
      <c r="J91" s="14"/>
      <c r="K91" s="13"/>
      <c r="L91" s="13"/>
      <c r="M91" s="13"/>
      <c r="N91" s="13"/>
      <c r="O91" s="13"/>
      <c r="P91" s="14"/>
      <c r="Q91" s="28">
        <f t="shared" ca="1" si="1"/>
        <v>10000000</v>
      </c>
    </row>
    <row r="92" spans="1:17" x14ac:dyDescent="0.25">
      <c r="A92" s="39">
        <v>45959</v>
      </c>
      <c r="B92" s="30"/>
      <c r="C92">
        <v>6800</v>
      </c>
      <c r="D92">
        <v>6800</v>
      </c>
      <c r="E92" s="20">
        <v>7500</v>
      </c>
      <c r="F92" s="14">
        <v>6800</v>
      </c>
      <c r="G92" s="20">
        <v>7500</v>
      </c>
      <c r="H92" s="14">
        <v>6500</v>
      </c>
      <c r="I92" s="1"/>
      <c r="J92" s="14"/>
      <c r="K92" s="13"/>
      <c r="L92" s="13"/>
      <c r="M92" s="13"/>
      <c r="N92" s="13"/>
      <c r="O92" s="13"/>
      <c r="P92" s="14"/>
      <c r="Q92" s="28">
        <f t="shared" ca="1" si="1"/>
        <v>10000000</v>
      </c>
    </row>
    <row r="93" spans="1:17" x14ac:dyDescent="0.25">
      <c r="A93" s="39">
        <v>45960</v>
      </c>
      <c r="B93" s="30"/>
      <c r="C93">
        <v>6800</v>
      </c>
      <c r="D93">
        <v>6800</v>
      </c>
      <c r="E93" s="20">
        <v>7500</v>
      </c>
      <c r="F93" s="14">
        <v>6800</v>
      </c>
      <c r="G93" s="20">
        <v>7500</v>
      </c>
      <c r="H93" s="14">
        <v>6500</v>
      </c>
      <c r="I93" s="1"/>
      <c r="J93" s="14"/>
      <c r="K93" s="13"/>
      <c r="L93" s="13"/>
      <c r="M93" s="13"/>
      <c r="N93" s="13"/>
      <c r="O93" s="13"/>
      <c r="P93" s="14"/>
      <c r="Q93" s="28">
        <f t="shared" ca="1" si="1"/>
        <v>10000000</v>
      </c>
    </row>
    <row r="94" spans="1:17" x14ac:dyDescent="0.25">
      <c r="A94" s="39">
        <v>45961</v>
      </c>
      <c r="B94" s="30"/>
      <c r="C94">
        <v>6800</v>
      </c>
      <c r="D94">
        <v>6800</v>
      </c>
      <c r="E94" s="20">
        <v>7500</v>
      </c>
      <c r="F94" s="14">
        <v>6800</v>
      </c>
      <c r="G94" s="20">
        <v>7500</v>
      </c>
      <c r="H94" s="14">
        <v>6500</v>
      </c>
      <c r="I94" s="1"/>
      <c r="J94" s="14"/>
      <c r="K94" s="13"/>
      <c r="L94" s="13"/>
      <c r="M94" s="13"/>
      <c r="N94" s="13"/>
      <c r="O94" s="13"/>
      <c r="P94" s="14"/>
      <c r="Q94" s="28">
        <f t="shared" ca="1" si="1"/>
        <v>10000000</v>
      </c>
    </row>
    <row r="95" spans="1:17" x14ac:dyDescent="0.25">
      <c r="A95" s="39">
        <v>45962</v>
      </c>
      <c r="B95" s="30"/>
      <c r="C95">
        <v>5000</v>
      </c>
      <c r="D95">
        <v>5000</v>
      </c>
      <c r="E95" s="20">
        <v>5000</v>
      </c>
      <c r="F95" s="20">
        <v>5000</v>
      </c>
      <c r="G95" s="20">
        <v>5000</v>
      </c>
      <c r="H95" s="20">
        <v>5000</v>
      </c>
      <c r="I95" s="34"/>
      <c r="J95" s="34"/>
      <c r="K95" s="34"/>
      <c r="L95" s="34"/>
      <c r="M95" s="34"/>
      <c r="N95" s="34"/>
      <c r="O95" s="58"/>
      <c r="P95" s="20"/>
      <c r="Q95" s="28">
        <f t="shared" ca="1" si="1"/>
        <v>10000000</v>
      </c>
    </row>
    <row r="96" spans="1:17" x14ac:dyDescent="0.25">
      <c r="A96" s="39">
        <v>45963</v>
      </c>
      <c r="B96" s="30"/>
      <c r="C96">
        <v>5000</v>
      </c>
      <c r="D96">
        <v>5000</v>
      </c>
      <c r="E96" s="20">
        <v>5000</v>
      </c>
      <c r="F96" s="20">
        <v>5000</v>
      </c>
      <c r="G96" s="20">
        <v>5000</v>
      </c>
      <c r="H96" s="20">
        <v>5000</v>
      </c>
      <c r="I96" s="20"/>
      <c r="J96" s="20"/>
      <c r="K96" s="20"/>
      <c r="L96" s="20"/>
      <c r="M96" s="20"/>
      <c r="N96" s="20"/>
      <c r="O96" s="13"/>
      <c r="P96" s="20"/>
      <c r="Q96" s="28">
        <f t="shared" ca="1" si="1"/>
        <v>10000000</v>
      </c>
    </row>
    <row r="97" spans="1:17" x14ac:dyDescent="0.25">
      <c r="A97" s="39">
        <v>45964</v>
      </c>
      <c r="B97" s="30"/>
      <c r="C97">
        <v>5000</v>
      </c>
      <c r="D97">
        <v>5000</v>
      </c>
      <c r="E97" s="20">
        <v>5000</v>
      </c>
      <c r="F97" s="20">
        <v>5000</v>
      </c>
      <c r="G97" s="20">
        <v>5000</v>
      </c>
      <c r="H97" s="20">
        <v>5000</v>
      </c>
      <c r="I97" s="20"/>
      <c r="J97" s="20"/>
      <c r="K97" s="20"/>
      <c r="L97" s="20"/>
      <c r="M97" s="20"/>
      <c r="N97" s="20"/>
      <c r="O97" s="13"/>
      <c r="P97" s="20"/>
      <c r="Q97" s="28">
        <f t="shared" ca="1" si="1"/>
        <v>10000000</v>
      </c>
    </row>
    <row r="98" spans="1:17" x14ac:dyDescent="0.25">
      <c r="A98" s="39">
        <v>45965</v>
      </c>
      <c r="B98" s="30"/>
      <c r="C98">
        <v>5000</v>
      </c>
      <c r="D98">
        <v>5000</v>
      </c>
      <c r="E98" s="20">
        <v>5000</v>
      </c>
      <c r="F98" s="20">
        <v>5000</v>
      </c>
      <c r="G98" s="20">
        <v>5000</v>
      </c>
      <c r="H98" s="20">
        <v>5000</v>
      </c>
      <c r="I98" s="20"/>
      <c r="J98" s="20"/>
      <c r="K98" s="20"/>
      <c r="L98" s="20"/>
      <c r="M98" s="20"/>
      <c r="N98" s="20"/>
      <c r="O98" s="13"/>
      <c r="P98" s="20"/>
      <c r="Q98" s="28">
        <f t="shared" ca="1" si="1"/>
        <v>10000000</v>
      </c>
    </row>
    <row r="99" spans="1:17" x14ac:dyDescent="0.25">
      <c r="A99" s="39">
        <v>45966</v>
      </c>
      <c r="B99" s="30"/>
      <c r="C99">
        <v>5000</v>
      </c>
      <c r="D99">
        <v>5000</v>
      </c>
      <c r="E99" s="20">
        <v>5000</v>
      </c>
      <c r="F99" s="20">
        <v>5000</v>
      </c>
      <c r="G99" s="20">
        <v>5000</v>
      </c>
      <c r="H99" s="20">
        <v>5000</v>
      </c>
      <c r="I99" s="20"/>
      <c r="J99" s="20"/>
      <c r="K99" s="20"/>
      <c r="L99" s="20"/>
      <c r="M99" s="20"/>
      <c r="N99" s="20"/>
      <c r="O99" s="13"/>
      <c r="P99" s="20"/>
      <c r="Q99" s="28">
        <f t="shared" ca="1" si="1"/>
        <v>10000000</v>
      </c>
    </row>
    <row r="100" spans="1:17" x14ac:dyDescent="0.25">
      <c r="A100" s="39">
        <v>45967</v>
      </c>
      <c r="B100" s="30"/>
      <c r="C100">
        <v>5000</v>
      </c>
      <c r="D100">
        <v>5000</v>
      </c>
      <c r="E100" s="20">
        <v>5000</v>
      </c>
      <c r="F100" s="20">
        <v>5000</v>
      </c>
      <c r="G100" s="20">
        <v>5000</v>
      </c>
      <c r="H100" s="20">
        <v>5000</v>
      </c>
      <c r="I100" s="20"/>
      <c r="J100" s="20"/>
      <c r="K100" s="20"/>
      <c r="L100" s="20"/>
      <c r="M100" s="20"/>
      <c r="N100" s="20"/>
      <c r="O100" s="13"/>
      <c r="P100" s="20"/>
      <c r="Q100" s="28">
        <f t="shared" ca="1" si="1"/>
        <v>10000000</v>
      </c>
    </row>
    <row r="101" spans="1:17" x14ac:dyDescent="0.25">
      <c r="A101" s="39">
        <v>45968</v>
      </c>
      <c r="B101" s="30"/>
      <c r="C101">
        <v>5000</v>
      </c>
      <c r="D101">
        <v>5000</v>
      </c>
      <c r="E101" s="20">
        <v>5000</v>
      </c>
      <c r="F101" s="20">
        <v>5000</v>
      </c>
      <c r="G101" s="20">
        <v>5000</v>
      </c>
      <c r="H101" s="20">
        <v>5000</v>
      </c>
      <c r="I101" s="20"/>
      <c r="J101" s="20"/>
      <c r="K101" s="20"/>
      <c r="L101" s="20"/>
      <c r="M101" s="20"/>
      <c r="N101" s="20"/>
      <c r="O101" s="13"/>
      <c r="P101" s="20"/>
      <c r="Q101" s="28">
        <f t="shared" ca="1" si="1"/>
        <v>10000000</v>
      </c>
    </row>
    <row r="102" spans="1:17" x14ac:dyDescent="0.25">
      <c r="A102" s="39">
        <v>45969</v>
      </c>
      <c r="B102" s="30"/>
      <c r="C102">
        <v>5000</v>
      </c>
      <c r="D102">
        <v>5000</v>
      </c>
      <c r="E102" s="20">
        <v>5000</v>
      </c>
      <c r="F102" s="20">
        <v>5000</v>
      </c>
      <c r="G102" s="20">
        <v>5000</v>
      </c>
      <c r="H102" s="20">
        <v>5000</v>
      </c>
      <c r="I102" s="20"/>
      <c r="J102" s="20"/>
      <c r="K102" s="20"/>
      <c r="L102" s="20"/>
      <c r="M102" s="20"/>
      <c r="N102" s="20"/>
      <c r="O102" s="13"/>
      <c r="P102" s="20"/>
      <c r="Q102" s="28">
        <f t="shared" ca="1" si="1"/>
        <v>10000000</v>
      </c>
    </row>
    <row r="103" spans="1:17" x14ac:dyDescent="0.25">
      <c r="A103" s="39">
        <v>45970</v>
      </c>
      <c r="B103" s="30"/>
      <c r="C103">
        <v>5000</v>
      </c>
      <c r="D103">
        <v>5000</v>
      </c>
      <c r="E103" s="20">
        <v>5000</v>
      </c>
      <c r="F103" s="20">
        <v>5000</v>
      </c>
      <c r="G103" s="20">
        <v>5000</v>
      </c>
      <c r="H103" s="20">
        <v>5000</v>
      </c>
      <c r="I103" s="20"/>
      <c r="J103" s="20"/>
      <c r="K103" s="20"/>
      <c r="L103" s="20"/>
      <c r="M103" s="20"/>
      <c r="N103" s="20"/>
      <c r="O103" s="13"/>
      <c r="P103" s="20"/>
      <c r="Q103" s="28">
        <f t="shared" ca="1" si="1"/>
        <v>10000000</v>
      </c>
    </row>
    <row r="104" spans="1:17" x14ac:dyDescent="0.25">
      <c r="A104" s="39">
        <v>45971</v>
      </c>
      <c r="B104" s="30"/>
      <c r="C104">
        <v>5000</v>
      </c>
      <c r="D104">
        <v>5000</v>
      </c>
      <c r="E104" s="20">
        <v>5000</v>
      </c>
      <c r="F104" s="20">
        <v>5000</v>
      </c>
      <c r="G104" s="20">
        <v>5000</v>
      </c>
      <c r="H104" s="20">
        <v>5000</v>
      </c>
      <c r="I104" s="20"/>
      <c r="J104" s="20"/>
      <c r="K104" s="20"/>
      <c r="L104" s="20"/>
      <c r="M104" s="20"/>
      <c r="N104" s="20"/>
      <c r="O104" s="13"/>
      <c r="P104" s="20"/>
      <c r="Q104" s="28">
        <f t="shared" ca="1" si="1"/>
        <v>10000000</v>
      </c>
    </row>
    <row r="105" spans="1:17" x14ac:dyDescent="0.25">
      <c r="A105" s="39">
        <v>45972</v>
      </c>
      <c r="B105" s="30"/>
      <c r="C105">
        <v>5000</v>
      </c>
      <c r="D105">
        <v>5000</v>
      </c>
      <c r="E105" s="20">
        <v>5000</v>
      </c>
      <c r="F105" s="20">
        <v>5000</v>
      </c>
      <c r="G105" s="20">
        <v>5000</v>
      </c>
      <c r="H105" s="20">
        <v>5000</v>
      </c>
      <c r="I105" s="20"/>
      <c r="J105" s="20"/>
      <c r="K105" s="20"/>
      <c r="L105" s="20"/>
      <c r="M105" s="20"/>
      <c r="N105" s="20"/>
      <c r="O105" s="13"/>
      <c r="P105" s="20"/>
      <c r="Q105" s="28">
        <f t="shared" ca="1" si="1"/>
        <v>10000000</v>
      </c>
    </row>
    <row r="106" spans="1:17" x14ac:dyDescent="0.25">
      <c r="A106" s="39">
        <v>45973</v>
      </c>
      <c r="B106" s="30"/>
      <c r="C106">
        <v>5000</v>
      </c>
      <c r="D106">
        <v>5000</v>
      </c>
      <c r="E106" s="20">
        <v>5000</v>
      </c>
      <c r="F106" s="20">
        <v>5000</v>
      </c>
      <c r="G106" s="20">
        <v>5000</v>
      </c>
      <c r="H106" s="20">
        <v>5000</v>
      </c>
      <c r="I106" s="20"/>
      <c r="J106" s="20"/>
      <c r="K106" s="20"/>
      <c r="L106" s="20"/>
      <c r="M106" s="20"/>
      <c r="N106" s="20"/>
      <c r="O106" s="13"/>
      <c r="P106" s="20"/>
      <c r="Q106" s="28">
        <f t="shared" ca="1" si="1"/>
        <v>10000000</v>
      </c>
    </row>
    <row r="107" spans="1:17" x14ac:dyDescent="0.25">
      <c r="A107" s="39">
        <v>45974</v>
      </c>
      <c r="B107" s="30"/>
      <c r="C107">
        <v>5000</v>
      </c>
      <c r="D107">
        <v>5000</v>
      </c>
      <c r="E107" s="20">
        <v>5000</v>
      </c>
      <c r="F107" s="20">
        <v>5000</v>
      </c>
      <c r="G107" s="20">
        <v>5000</v>
      </c>
      <c r="H107" s="20">
        <v>5000</v>
      </c>
      <c r="I107" s="20"/>
      <c r="J107" s="20"/>
      <c r="K107" s="20"/>
      <c r="L107" s="20"/>
      <c r="M107" s="20"/>
      <c r="N107" s="20"/>
      <c r="O107" s="13"/>
      <c r="P107" s="20"/>
      <c r="Q107" s="28">
        <f t="shared" ca="1" si="1"/>
        <v>10000000</v>
      </c>
    </row>
    <row r="108" spans="1:17" x14ac:dyDescent="0.25">
      <c r="A108" s="39">
        <v>45975</v>
      </c>
      <c r="B108" s="30"/>
      <c r="C108">
        <v>5000</v>
      </c>
      <c r="D108">
        <v>5000</v>
      </c>
      <c r="E108" s="20">
        <v>5000</v>
      </c>
      <c r="F108" s="20">
        <v>5000</v>
      </c>
      <c r="G108" s="20">
        <v>5000</v>
      </c>
      <c r="H108" s="20">
        <v>5000</v>
      </c>
      <c r="I108" s="20"/>
      <c r="J108" s="20"/>
      <c r="K108" s="20"/>
      <c r="L108" s="20"/>
      <c r="M108" s="20"/>
      <c r="N108" s="20"/>
      <c r="O108" s="13"/>
      <c r="P108" s="20"/>
      <c r="Q108" s="28">
        <f t="shared" ca="1" si="1"/>
        <v>10000000</v>
      </c>
    </row>
    <row r="109" spans="1:17" x14ac:dyDescent="0.25">
      <c r="A109" s="39">
        <v>45976</v>
      </c>
      <c r="B109" s="30"/>
      <c r="C109">
        <v>5000</v>
      </c>
      <c r="D109">
        <v>5000</v>
      </c>
      <c r="E109" s="20">
        <v>5000</v>
      </c>
      <c r="F109" s="20">
        <v>5000</v>
      </c>
      <c r="G109" s="20">
        <v>5000</v>
      </c>
      <c r="H109" s="20">
        <v>5000</v>
      </c>
      <c r="I109" s="20"/>
      <c r="J109" s="20"/>
      <c r="K109" s="20"/>
      <c r="L109" s="20"/>
      <c r="M109" s="20"/>
      <c r="N109" s="20"/>
      <c r="O109" s="13"/>
      <c r="P109" s="20"/>
      <c r="Q109" s="28">
        <f t="shared" ca="1" si="1"/>
        <v>10000000</v>
      </c>
    </row>
    <row r="110" spans="1:17" x14ac:dyDescent="0.25">
      <c r="A110" s="39">
        <v>45977</v>
      </c>
      <c r="B110" s="30"/>
      <c r="C110">
        <v>5000</v>
      </c>
      <c r="D110">
        <v>5000</v>
      </c>
      <c r="E110" s="20">
        <v>5000</v>
      </c>
      <c r="F110" s="20">
        <v>5000</v>
      </c>
      <c r="G110" s="20">
        <v>5000</v>
      </c>
      <c r="H110" s="20">
        <v>5000</v>
      </c>
      <c r="I110" s="20"/>
      <c r="J110" s="20"/>
      <c r="K110" s="20"/>
      <c r="L110" s="20"/>
      <c r="M110" s="20"/>
      <c r="N110" s="20"/>
      <c r="O110" s="13"/>
      <c r="P110" s="20"/>
      <c r="Q110" s="28">
        <f t="shared" ca="1" si="1"/>
        <v>10000000</v>
      </c>
    </row>
    <row r="111" spans="1:17" x14ac:dyDescent="0.25">
      <c r="A111" s="39">
        <v>45978</v>
      </c>
      <c r="B111" s="30"/>
      <c r="C111">
        <v>5000</v>
      </c>
      <c r="D111">
        <v>5000</v>
      </c>
      <c r="E111" s="20">
        <v>5000</v>
      </c>
      <c r="F111" s="20">
        <v>5000</v>
      </c>
      <c r="G111" s="20">
        <v>5000</v>
      </c>
      <c r="H111" s="20">
        <v>5000</v>
      </c>
      <c r="I111" s="20"/>
      <c r="J111" s="20"/>
      <c r="K111" s="20"/>
      <c r="L111" s="20"/>
      <c r="M111" s="20"/>
      <c r="N111" s="20"/>
      <c r="O111" s="13"/>
      <c r="P111" s="20"/>
      <c r="Q111" s="28">
        <f t="shared" ca="1" si="1"/>
        <v>10000000</v>
      </c>
    </row>
    <row r="112" spans="1:17" x14ac:dyDescent="0.25">
      <c r="A112" s="39">
        <v>45979</v>
      </c>
      <c r="B112" s="30"/>
      <c r="C112">
        <v>5000</v>
      </c>
      <c r="D112">
        <v>5000</v>
      </c>
      <c r="E112" s="20">
        <v>5000</v>
      </c>
      <c r="F112" s="20">
        <v>5000</v>
      </c>
      <c r="G112" s="20">
        <v>5000</v>
      </c>
      <c r="H112" s="20">
        <v>5000</v>
      </c>
      <c r="I112" s="20"/>
      <c r="J112" s="20"/>
      <c r="K112" s="20"/>
      <c r="L112" s="20"/>
      <c r="M112" s="20"/>
      <c r="N112" s="20"/>
      <c r="O112" s="13"/>
      <c r="P112" s="20"/>
      <c r="Q112" s="28">
        <f t="shared" ca="1" si="1"/>
        <v>10000000</v>
      </c>
    </row>
    <row r="113" spans="1:17" x14ac:dyDescent="0.25">
      <c r="A113" s="39">
        <v>45980</v>
      </c>
      <c r="B113" s="30"/>
      <c r="C113">
        <v>5000</v>
      </c>
      <c r="D113">
        <v>5000</v>
      </c>
      <c r="E113" s="20">
        <v>5000</v>
      </c>
      <c r="F113" s="20">
        <v>5000</v>
      </c>
      <c r="G113" s="20">
        <v>5000</v>
      </c>
      <c r="H113" s="20">
        <v>5000</v>
      </c>
      <c r="I113" s="20"/>
      <c r="J113" s="20"/>
      <c r="K113" s="20"/>
      <c r="L113" s="20"/>
      <c r="M113" s="20"/>
      <c r="N113" s="20"/>
      <c r="O113" s="13"/>
      <c r="P113" s="20"/>
      <c r="Q113" s="28">
        <f t="shared" ca="1" si="1"/>
        <v>10000000</v>
      </c>
    </row>
    <row r="114" spans="1:17" x14ac:dyDescent="0.25">
      <c r="A114" s="39">
        <v>45981</v>
      </c>
      <c r="B114" s="30"/>
      <c r="C114">
        <v>5000</v>
      </c>
      <c r="D114">
        <v>5000</v>
      </c>
      <c r="E114" s="20">
        <v>5000</v>
      </c>
      <c r="F114" s="20">
        <v>5000</v>
      </c>
      <c r="G114" s="20">
        <v>5000</v>
      </c>
      <c r="H114" s="20">
        <v>5000</v>
      </c>
      <c r="I114" s="20"/>
      <c r="J114" s="20"/>
      <c r="K114" s="20"/>
      <c r="L114" s="20"/>
      <c r="M114" s="20"/>
      <c r="N114" s="20"/>
      <c r="O114" s="13"/>
      <c r="P114" s="20"/>
      <c r="Q114" s="28">
        <f t="shared" ca="1" si="1"/>
        <v>10000000</v>
      </c>
    </row>
    <row r="115" spans="1:17" x14ac:dyDescent="0.25">
      <c r="A115" s="39">
        <v>45982</v>
      </c>
      <c r="B115" s="30"/>
      <c r="C115">
        <v>5000</v>
      </c>
      <c r="D115">
        <v>5000</v>
      </c>
      <c r="E115" s="20">
        <v>5000</v>
      </c>
      <c r="F115" s="20">
        <v>5000</v>
      </c>
      <c r="G115" s="20">
        <v>5000</v>
      </c>
      <c r="H115" s="20">
        <v>5000</v>
      </c>
      <c r="I115" s="20"/>
      <c r="J115" s="20"/>
      <c r="K115" s="20"/>
      <c r="L115" s="20"/>
      <c r="M115" s="20"/>
      <c r="N115" s="20"/>
      <c r="O115" s="13"/>
      <c r="P115" s="20"/>
      <c r="Q115" s="28">
        <f t="shared" ca="1" si="1"/>
        <v>10000000</v>
      </c>
    </row>
    <row r="116" spans="1:17" x14ac:dyDescent="0.25">
      <c r="A116" s="39">
        <v>45983</v>
      </c>
      <c r="B116" s="30"/>
      <c r="C116">
        <v>5000</v>
      </c>
      <c r="D116">
        <v>5000</v>
      </c>
      <c r="E116" s="20">
        <v>5000</v>
      </c>
      <c r="F116" s="20">
        <v>5000</v>
      </c>
      <c r="G116" s="20">
        <v>5000</v>
      </c>
      <c r="H116" s="20">
        <v>5000</v>
      </c>
      <c r="I116" s="20"/>
      <c r="J116" s="20"/>
      <c r="K116" s="20"/>
      <c r="L116" s="20"/>
      <c r="M116" s="20"/>
      <c r="N116" s="20"/>
      <c r="O116" s="13"/>
      <c r="P116" s="20"/>
      <c r="Q116" s="28">
        <f t="shared" ca="1" si="1"/>
        <v>10000000</v>
      </c>
    </row>
    <row r="117" spans="1:17" x14ac:dyDescent="0.25">
      <c r="A117" s="39">
        <v>45984</v>
      </c>
      <c r="B117" s="30"/>
      <c r="C117">
        <v>5000</v>
      </c>
      <c r="D117">
        <v>5000</v>
      </c>
      <c r="E117" s="20">
        <v>5000</v>
      </c>
      <c r="F117" s="20">
        <v>5000</v>
      </c>
      <c r="G117" s="20">
        <v>5000</v>
      </c>
      <c r="H117" s="20">
        <v>5000</v>
      </c>
      <c r="I117" s="20"/>
      <c r="J117" s="20"/>
      <c r="K117" s="20"/>
      <c r="L117" s="20"/>
      <c r="M117" s="20"/>
      <c r="N117" s="20"/>
      <c r="O117" s="13"/>
      <c r="P117" s="20"/>
      <c r="Q117" s="28">
        <f t="shared" ca="1" si="1"/>
        <v>10000000</v>
      </c>
    </row>
    <row r="118" spans="1:17" x14ac:dyDescent="0.25">
      <c r="A118" s="39">
        <v>45985</v>
      </c>
      <c r="B118" s="30"/>
      <c r="C118">
        <v>5000</v>
      </c>
      <c r="D118">
        <v>5000</v>
      </c>
      <c r="E118" s="20">
        <v>5000</v>
      </c>
      <c r="F118" s="20">
        <v>5000</v>
      </c>
      <c r="G118" s="20">
        <v>5000</v>
      </c>
      <c r="H118" s="20">
        <v>5000</v>
      </c>
      <c r="I118" s="20"/>
      <c r="J118" s="20"/>
      <c r="K118" s="20"/>
      <c r="L118" s="20"/>
      <c r="M118" s="20"/>
      <c r="N118" s="20"/>
      <c r="O118" s="13"/>
      <c r="P118" s="20"/>
      <c r="Q118" s="28">
        <f t="shared" ca="1" si="1"/>
        <v>10000000</v>
      </c>
    </row>
    <row r="119" spans="1:17" x14ac:dyDescent="0.25">
      <c r="A119" s="39">
        <v>45986</v>
      </c>
      <c r="B119" s="30"/>
      <c r="C119">
        <v>5000</v>
      </c>
      <c r="D119">
        <v>5000</v>
      </c>
      <c r="E119" s="20">
        <v>5000</v>
      </c>
      <c r="F119" s="20">
        <v>5000</v>
      </c>
      <c r="G119" s="20">
        <v>5000</v>
      </c>
      <c r="H119" s="20">
        <v>5000</v>
      </c>
      <c r="I119" s="20"/>
      <c r="J119" s="20"/>
      <c r="K119" s="20"/>
      <c r="L119" s="20"/>
      <c r="M119" s="20"/>
      <c r="N119" s="20"/>
      <c r="O119" s="13"/>
      <c r="P119" s="20"/>
      <c r="Q119" s="28">
        <f t="shared" ca="1" si="1"/>
        <v>10000000</v>
      </c>
    </row>
    <row r="120" spans="1:17" x14ac:dyDescent="0.25">
      <c r="A120" s="39">
        <v>45987</v>
      </c>
      <c r="B120" s="30"/>
      <c r="C120">
        <v>5000</v>
      </c>
      <c r="D120">
        <v>5000</v>
      </c>
      <c r="E120" s="20">
        <v>5000</v>
      </c>
      <c r="F120" s="20">
        <v>5000</v>
      </c>
      <c r="G120" s="20">
        <v>5000</v>
      </c>
      <c r="H120" s="20">
        <v>5000</v>
      </c>
      <c r="I120" s="20"/>
      <c r="J120" s="20"/>
      <c r="K120" s="20"/>
      <c r="L120" s="20"/>
      <c r="M120" s="20"/>
      <c r="N120" s="20"/>
      <c r="O120" s="13"/>
      <c r="P120" s="20"/>
      <c r="Q120" s="28">
        <f t="shared" ca="1" si="1"/>
        <v>10000000</v>
      </c>
    </row>
    <row r="121" spans="1:17" x14ac:dyDescent="0.25">
      <c r="A121" s="39">
        <v>45988</v>
      </c>
      <c r="B121" s="30"/>
      <c r="C121">
        <v>5000</v>
      </c>
      <c r="D121">
        <v>5000</v>
      </c>
      <c r="E121" s="20">
        <v>5000</v>
      </c>
      <c r="F121" s="20">
        <v>5000</v>
      </c>
      <c r="G121" s="20">
        <v>5000</v>
      </c>
      <c r="H121" s="20">
        <v>5000</v>
      </c>
      <c r="I121" s="20"/>
      <c r="J121" s="20"/>
      <c r="K121" s="20"/>
      <c r="L121" s="20"/>
      <c r="M121" s="20"/>
      <c r="N121" s="20"/>
      <c r="O121" s="13"/>
      <c r="P121" s="20"/>
      <c r="Q121" s="28">
        <f t="shared" ca="1" si="1"/>
        <v>10000000</v>
      </c>
    </row>
    <row r="122" spans="1:17" x14ac:dyDescent="0.25">
      <c r="A122" s="39">
        <v>45989</v>
      </c>
      <c r="B122" s="30"/>
      <c r="C122">
        <v>5000</v>
      </c>
      <c r="D122">
        <v>5000</v>
      </c>
      <c r="E122" s="20">
        <v>5000</v>
      </c>
      <c r="F122" s="20">
        <v>5000</v>
      </c>
      <c r="G122" s="20">
        <v>5000</v>
      </c>
      <c r="H122" s="20">
        <v>5000</v>
      </c>
      <c r="I122" s="20"/>
      <c r="J122" s="20"/>
      <c r="K122" s="20"/>
      <c r="L122" s="20"/>
      <c r="M122" s="20"/>
      <c r="N122" s="20"/>
      <c r="O122" s="13"/>
      <c r="P122" s="20"/>
      <c r="Q122" s="28">
        <f t="shared" ca="1" si="1"/>
        <v>10000000</v>
      </c>
    </row>
    <row r="123" spans="1:17" x14ac:dyDescent="0.25">
      <c r="A123" s="39">
        <v>45990</v>
      </c>
      <c r="B123" s="30"/>
      <c r="C123">
        <v>5000</v>
      </c>
      <c r="D123">
        <v>5000</v>
      </c>
      <c r="E123" s="20">
        <v>5000</v>
      </c>
      <c r="F123" s="20">
        <v>5000</v>
      </c>
      <c r="G123" s="20">
        <v>5000</v>
      </c>
      <c r="H123" s="20">
        <v>5000</v>
      </c>
      <c r="I123" s="20"/>
      <c r="J123" s="20"/>
      <c r="K123" s="20"/>
      <c r="L123" s="20"/>
      <c r="M123" s="20"/>
      <c r="N123" s="20"/>
      <c r="O123" s="13"/>
      <c r="P123" s="20"/>
      <c r="Q123" s="28">
        <f t="shared" ca="1" si="1"/>
        <v>10000000</v>
      </c>
    </row>
    <row r="124" spans="1:17" x14ac:dyDescent="0.25">
      <c r="A124" s="39">
        <v>45991</v>
      </c>
      <c r="B124" s="52"/>
      <c r="C124">
        <v>5000</v>
      </c>
      <c r="D124">
        <v>5000</v>
      </c>
      <c r="E124" s="20">
        <v>5000</v>
      </c>
      <c r="F124" s="20">
        <v>5000</v>
      </c>
      <c r="G124" s="20">
        <v>5000</v>
      </c>
      <c r="H124" s="20">
        <v>5000</v>
      </c>
      <c r="I124" s="20"/>
      <c r="J124" s="20"/>
      <c r="K124" s="20"/>
      <c r="L124" s="20"/>
      <c r="M124" s="20"/>
      <c r="N124" s="20"/>
      <c r="O124" s="13"/>
      <c r="P124" s="35"/>
      <c r="Q124" s="28">
        <f t="shared" ca="1" si="1"/>
        <v>10000000</v>
      </c>
    </row>
    <row r="125" spans="1:17" x14ac:dyDescent="0.25">
      <c r="A125" s="39">
        <v>45992</v>
      </c>
      <c r="B125" s="30"/>
      <c r="C125">
        <v>4000</v>
      </c>
      <c r="D125">
        <v>4500</v>
      </c>
      <c r="E125" s="21">
        <v>4000</v>
      </c>
      <c r="F125" s="21">
        <v>4000</v>
      </c>
      <c r="G125" s="21">
        <v>4000</v>
      </c>
      <c r="H125" s="21">
        <v>4000</v>
      </c>
      <c r="I125" s="34"/>
      <c r="J125" s="34"/>
      <c r="K125" s="34"/>
      <c r="L125" s="34"/>
      <c r="M125" s="34"/>
      <c r="N125" s="34"/>
      <c r="O125" s="34"/>
      <c r="P125" s="21"/>
      <c r="Q125" s="28">
        <f t="shared" ca="1" si="1"/>
        <v>10000000</v>
      </c>
    </row>
    <row r="126" spans="1:17" x14ac:dyDescent="0.25">
      <c r="A126" s="39">
        <v>45993</v>
      </c>
      <c r="B126" s="30"/>
      <c r="C126">
        <v>4000</v>
      </c>
      <c r="D126">
        <v>4500</v>
      </c>
      <c r="E126" s="21">
        <v>4000</v>
      </c>
      <c r="F126" s="21">
        <v>4000</v>
      </c>
      <c r="G126" s="21">
        <v>4000</v>
      </c>
      <c r="H126" s="21">
        <v>4000</v>
      </c>
      <c r="I126" s="21"/>
      <c r="J126" s="21"/>
      <c r="K126" s="21"/>
      <c r="L126" s="21"/>
      <c r="M126" s="21"/>
      <c r="N126" s="21"/>
      <c r="O126" s="21"/>
      <c r="P126" s="21"/>
      <c r="Q126" s="28">
        <f t="shared" ca="1" si="1"/>
        <v>10000000</v>
      </c>
    </row>
    <row r="127" spans="1:17" x14ac:dyDescent="0.25">
      <c r="A127" s="39">
        <v>45994</v>
      </c>
      <c r="B127" s="30"/>
      <c r="C127">
        <v>4000</v>
      </c>
      <c r="D127">
        <v>4500</v>
      </c>
      <c r="E127" s="21">
        <v>4000</v>
      </c>
      <c r="F127" s="21">
        <v>4000</v>
      </c>
      <c r="G127" s="21">
        <v>4000</v>
      </c>
      <c r="H127" s="21">
        <v>4000</v>
      </c>
      <c r="I127" s="21"/>
      <c r="J127" s="21"/>
      <c r="K127" s="21"/>
      <c r="L127" s="21"/>
      <c r="M127" s="21"/>
      <c r="N127" s="21"/>
      <c r="O127" s="21"/>
      <c r="P127" s="21"/>
      <c r="Q127" s="28">
        <f t="shared" ca="1" si="1"/>
        <v>10000000</v>
      </c>
    </row>
    <row r="128" spans="1:17" x14ac:dyDescent="0.25">
      <c r="A128" s="39">
        <v>45995</v>
      </c>
      <c r="B128" s="30"/>
      <c r="C128">
        <v>4000</v>
      </c>
      <c r="D128">
        <v>4500</v>
      </c>
      <c r="E128" s="21">
        <v>4000</v>
      </c>
      <c r="F128" s="21">
        <v>4000</v>
      </c>
      <c r="G128" s="21">
        <v>4000</v>
      </c>
      <c r="H128" s="21">
        <v>4000</v>
      </c>
      <c r="I128" s="21"/>
      <c r="J128" s="21"/>
      <c r="K128" s="21"/>
      <c r="L128" s="21"/>
      <c r="M128" s="21"/>
      <c r="N128" s="21"/>
      <c r="O128" s="21"/>
      <c r="P128" s="13"/>
      <c r="Q128" s="28">
        <f t="shared" ca="1" si="1"/>
        <v>10000000</v>
      </c>
    </row>
    <row r="129" spans="1:17" x14ac:dyDescent="0.25">
      <c r="A129" s="39">
        <v>45996</v>
      </c>
      <c r="B129" s="30"/>
      <c r="C129">
        <v>4000</v>
      </c>
      <c r="D129">
        <v>4500</v>
      </c>
      <c r="E129" s="21">
        <v>4000</v>
      </c>
      <c r="F129" s="21">
        <v>4000</v>
      </c>
      <c r="G129" s="21">
        <v>4000</v>
      </c>
      <c r="H129" s="21">
        <v>4000</v>
      </c>
      <c r="I129" s="21"/>
      <c r="J129" s="21"/>
      <c r="K129" s="21"/>
      <c r="L129" s="21"/>
      <c r="M129" s="21"/>
      <c r="N129" s="21"/>
      <c r="O129" s="21"/>
      <c r="P129" s="13"/>
      <c r="Q129" s="28">
        <f t="shared" ca="1" si="1"/>
        <v>10000000</v>
      </c>
    </row>
    <row r="130" spans="1:17" x14ac:dyDescent="0.25">
      <c r="A130" s="39">
        <v>45997</v>
      </c>
      <c r="B130" s="30"/>
      <c r="C130">
        <v>4000</v>
      </c>
      <c r="D130">
        <v>4500</v>
      </c>
      <c r="E130" s="21">
        <v>4000</v>
      </c>
      <c r="F130" s="21">
        <v>4000</v>
      </c>
      <c r="G130" s="21">
        <v>4000</v>
      </c>
      <c r="H130" s="21">
        <v>4000</v>
      </c>
      <c r="I130" s="21"/>
      <c r="J130" s="21"/>
      <c r="K130" s="21"/>
      <c r="L130" s="21"/>
      <c r="M130" s="21"/>
      <c r="N130" s="21"/>
      <c r="O130" s="21"/>
      <c r="P130" s="13"/>
      <c r="Q130" s="28">
        <f t="shared" ca="1" si="1"/>
        <v>10000000</v>
      </c>
    </row>
    <row r="131" spans="1:17" x14ac:dyDescent="0.25">
      <c r="A131" s="39">
        <v>45998</v>
      </c>
      <c r="B131" s="30"/>
      <c r="C131">
        <v>4000</v>
      </c>
      <c r="D131">
        <v>4500</v>
      </c>
      <c r="E131" s="21">
        <v>4000</v>
      </c>
      <c r="F131" s="21">
        <v>4000</v>
      </c>
      <c r="G131" s="21">
        <v>4000</v>
      </c>
      <c r="H131" s="21">
        <v>4000</v>
      </c>
      <c r="I131" s="21"/>
      <c r="J131" s="21"/>
      <c r="K131" s="21"/>
      <c r="L131" s="21"/>
      <c r="M131" s="21"/>
      <c r="N131" s="21"/>
      <c r="O131" s="21"/>
      <c r="P131" s="13"/>
      <c r="Q131" s="28">
        <f t="shared" ref="Q131:Q194" ca="1" si="2">IF(TODAY()&gt;A131,-100,10000000)</f>
        <v>10000000</v>
      </c>
    </row>
    <row r="132" spans="1:17" x14ac:dyDescent="0.25">
      <c r="A132" s="39">
        <v>45999</v>
      </c>
      <c r="B132" s="30"/>
      <c r="C132">
        <v>4000</v>
      </c>
      <c r="D132">
        <v>4500</v>
      </c>
      <c r="E132" s="21">
        <v>4000</v>
      </c>
      <c r="F132" s="21">
        <v>4000</v>
      </c>
      <c r="G132" s="21">
        <v>4000</v>
      </c>
      <c r="H132" s="21">
        <v>4000</v>
      </c>
      <c r="I132" s="21"/>
      <c r="J132" s="21"/>
      <c r="K132" s="21"/>
      <c r="L132" s="21"/>
      <c r="M132" s="21"/>
      <c r="N132" s="21"/>
      <c r="O132" s="21"/>
      <c r="P132" s="13"/>
      <c r="Q132" s="28">
        <f t="shared" ca="1" si="2"/>
        <v>10000000</v>
      </c>
    </row>
    <row r="133" spans="1:17" x14ac:dyDescent="0.25">
      <c r="A133" s="39">
        <v>46000</v>
      </c>
      <c r="B133" s="30"/>
      <c r="C133">
        <v>4000</v>
      </c>
      <c r="D133">
        <v>4500</v>
      </c>
      <c r="E133" s="21">
        <v>4000</v>
      </c>
      <c r="F133" s="21">
        <v>4000</v>
      </c>
      <c r="G133" s="21">
        <v>4000</v>
      </c>
      <c r="H133" s="21">
        <v>4000</v>
      </c>
      <c r="I133" s="21"/>
      <c r="J133" s="21"/>
      <c r="K133" s="21"/>
      <c r="L133" s="21"/>
      <c r="M133" s="21"/>
      <c r="N133" s="21"/>
      <c r="O133" s="21"/>
      <c r="P133" s="13"/>
      <c r="Q133" s="28">
        <f t="shared" ca="1" si="2"/>
        <v>10000000</v>
      </c>
    </row>
    <row r="134" spans="1:17" x14ac:dyDescent="0.25">
      <c r="A134" s="39">
        <v>46001</v>
      </c>
      <c r="B134" s="30"/>
      <c r="C134">
        <v>4000</v>
      </c>
      <c r="D134">
        <v>4500</v>
      </c>
      <c r="E134" s="21">
        <v>4000</v>
      </c>
      <c r="F134" s="21">
        <v>4000</v>
      </c>
      <c r="G134" s="21">
        <v>4000</v>
      </c>
      <c r="H134" s="21">
        <v>4000</v>
      </c>
      <c r="I134" s="21"/>
      <c r="J134" s="21"/>
      <c r="K134" s="21"/>
      <c r="L134" s="21"/>
      <c r="M134" s="21"/>
      <c r="N134" s="21"/>
      <c r="O134" s="21"/>
      <c r="P134" s="13"/>
      <c r="Q134" s="28">
        <f t="shared" ca="1" si="2"/>
        <v>10000000</v>
      </c>
    </row>
    <row r="135" spans="1:17" x14ac:dyDescent="0.25">
      <c r="A135" s="39">
        <v>46002</v>
      </c>
      <c r="B135" s="30"/>
      <c r="C135">
        <v>4000</v>
      </c>
      <c r="D135">
        <v>4500</v>
      </c>
      <c r="E135" s="21">
        <v>4000</v>
      </c>
      <c r="F135" s="21">
        <v>4000</v>
      </c>
      <c r="G135" s="21">
        <v>4000</v>
      </c>
      <c r="H135" s="21">
        <v>4000</v>
      </c>
      <c r="I135" s="21"/>
      <c r="J135" s="21"/>
      <c r="K135" s="21"/>
      <c r="L135" s="21"/>
      <c r="M135" s="21"/>
      <c r="N135" s="21"/>
      <c r="O135" s="21"/>
      <c r="P135" s="13"/>
      <c r="Q135" s="28">
        <f t="shared" ca="1" si="2"/>
        <v>10000000</v>
      </c>
    </row>
    <row r="136" spans="1:17" x14ac:dyDescent="0.25">
      <c r="A136" s="39">
        <v>46003</v>
      </c>
      <c r="B136" s="30"/>
      <c r="C136">
        <v>4000</v>
      </c>
      <c r="D136">
        <v>4500</v>
      </c>
      <c r="E136" s="21">
        <v>4000</v>
      </c>
      <c r="F136" s="21">
        <v>4000</v>
      </c>
      <c r="G136" s="21">
        <v>4000</v>
      </c>
      <c r="H136" s="21">
        <v>4000</v>
      </c>
      <c r="I136" s="21"/>
      <c r="J136" s="21"/>
      <c r="K136" s="21"/>
      <c r="L136" s="21"/>
      <c r="M136" s="21"/>
      <c r="N136" s="21"/>
      <c r="O136" s="21"/>
      <c r="P136" s="13"/>
      <c r="Q136" s="28">
        <f t="shared" ca="1" si="2"/>
        <v>10000000</v>
      </c>
    </row>
    <row r="137" spans="1:17" x14ac:dyDescent="0.25">
      <c r="A137" s="39">
        <v>46004</v>
      </c>
      <c r="B137" s="30"/>
      <c r="C137">
        <v>4000</v>
      </c>
      <c r="D137">
        <v>4500</v>
      </c>
      <c r="E137" s="21">
        <v>4000</v>
      </c>
      <c r="F137" s="21">
        <v>4000</v>
      </c>
      <c r="G137" s="21">
        <v>4000</v>
      </c>
      <c r="H137" s="21">
        <v>4000</v>
      </c>
      <c r="I137" s="21"/>
      <c r="J137" s="21"/>
      <c r="K137" s="21"/>
      <c r="L137" s="21"/>
      <c r="M137" s="21"/>
      <c r="N137" s="21"/>
      <c r="O137" s="21"/>
      <c r="P137" s="13"/>
      <c r="Q137" s="28">
        <f t="shared" ca="1" si="2"/>
        <v>10000000</v>
      </c>
    </row>
    <row r="138" spans="1:17" x14ac:dyDescent="0.25">
      <c r="A138" s="39">
        <v>46005</v>
      </c>
      <c r="B138" s="30"/>
      <c r="C138">
        <v>4000</v>
      </c>
      <c r="D138">
        <v>4500</v>
      </c>
      <c r="E138" s="21">
        <v>4000</v>
      </c>
      <c r="F138" s="21">
        <v>4000</v>
      </c>
      <c r="G138" s="21">
        <v>4000</v>
      </c>
      <c r="H138" s="21">
        <v>4000</v>
      </c>
      <c r="I138" s="21"/>
      <c r="J138" s="21"/>
      <c r="K138" s="21"/>
      <c r="L138" s="21"/>
      <c r="M138" s="21"/>
      <c r="N138" s="21"/>
      <c r="O138" s="21"/>
      <c r="P138" s="13"/>
      <c r="Q138" s="28">
        <f t="shared" ca="1" si="2"/>
        <v>10000000</v>
      </c>
    </row>
    <row r="139" spans="1:17" x14ac:dyDescent="0.25">
      <c r="A139" s="39">
        <v>46006</v>
      </c>
      <c r="B139" s="30"/>
      <c r="C139">
        <v>4000</v>
      </c>
      <c r="D139">
        <v>4500</v>
      </c>
      <c r="E139" s="21">
        <v>4000</v>
      </c>
      <c r="F139" s="21">
        <v>4000</v>
      </c>
      <c r="G139" s="21">
        <v>4000</v>
      </c>
      <c r="H139" s="21">
        <v>4000</v>
      </c>
      <c r="I139" s="21"/>
      <c r="J139" s="21"/>
      <c r="K139" s="21"/>
      <c r="L139" s="21"/>
      <c r="M139" s="21"/>
      <c r="N139" s="21"/>
      <c r="O139" s="21"/>
      <c r="P139" s="13"/>
      <c r="Q139" s="28">
        <f t="shared" ca="1" si="2"/>
        <v>10000000</v>
      </c>
    </row>
    <row r="140" spans="1:17" x14ac:dyDescent="0.25">
      <c r="A140" s="39">
        <v>46007</v>
      </c>
      <c r="B140" s="30"/>
      <c r="C140">
        <v>4000</v>
      </c>
      <c r="D140">
        <v>4500</v>
      </c>
      <c r="E140" s="21">
        <v>4000</v>
      </c>
      <c r="F140" s="21">
        <v>4000</v>
      </c>
      <c r="G140" s="21">
        <v>4000</v>
      </c>
      <c r="H140" s="21">
        <v>4000</v>
      </c>
      <c r="I140" s="21"/>
      <c r="J140" s="21"/>
      <c r="K140" s="21"/>
      <c r="L140" s="21"/>
      <c r="M140" s="21"/>
      <c r="N140" s="21"/>
      <c r="O140" s="21"/>
      <c r="P140" s="20"/>
      <c r="Q140" s="28">
        <f t="shared" ca="1" si="2"/>
        <v>10000000</v>
      </c>
    </row>
    <row r="141" spans="1:17" x14ac:dyDescent="0.25">
      <c r="A141" s="39">
        <v>46008</v>
      </c>
      <c r="B141" s="30"/>
      <c r="C141">
        <v>4000</v>
      </c>
      <c r="D141">
        <v>4500</v>
      </c>
      <c r="E141" s="21">
        <v>4000</v>
      </c>
      <c r="F141" s="21">
        <v>4000</v>
      </c>
      <c r="G141" s="21">
        <v>4000</v>
      </c>
      <c r="H141" s="21">
        <v>4000</v>
      </c>
      <c r="I141" s="21"/>
      <c r="J141" s="21"/>
      <c r="K141" s="21"/>
      <c r="L141" s="21"/>
      <c r="M141" s="21"/>
      <c r="N141" s="21"/>
      <c r="O141" s="21"/>
      <c r="P141" s="20"/>
      <c r="Q141" s="28">
        <f t="shared" ca="1" si="2"/>
        <v>10000000</v>
      </c>
    </row>
    <row r="142" spans="1:17" x14ac:dyDescent="0.25">
      <c r="A142" s="39">
        <v>46009</v>
      </c>
      <c r="B142" s="30"/>
      <c r="C142">
        <v>4000</v>
      </c>
      <c r="D142">
        <v>4500</v>
      </c>
      <c r="E142" s="21">
        <v>4000</v>
      </c>
      <c r="F142" s="21">
        <v>4000</v>
      </c>
      <c r="G142" s="21">
        <v>4000</v>
      </c>
      <c r="H142" s="21">
        <v>4000</v>
      </c>
      <c r="I142" s="21"/>
      <c r="J142" s="21"/>
      <c r="K142" s="21"/>
      <c r="L142" s="21"/>
      <c r="M142" s="21"/>
      <c r="N142" s="21"/>
      <c r="O142" s="21"/>
      <c r="P142" s="20"/>
      <c r="Q142" s="28">
        <f t="shared" ca="1" si="2"/>
        <v>10000000</v>
      </c>
    </row>
    <row r="143" spans="1:17" x14ac:dyDescent="0.25">
      <c r="A143" s="39">
        <v>46010</v>
      </c>
      <c r="B143" s="30"/>
      <c r="C143">
        <v>4000</v>
      </c>
      <c r="D143">
        <v>4500</v>
      </c>
      <c r="E143" s="21">
        <v>4000</v>
      </c>
      <c r="F143" s="21">
        <v>4000</v>
      </c>
      <c r="G143" s="21">
        <v>4000</v>
      </c>
      <c r="H143" s="21">
        <v>4000</v>
      </c>
      <c r="I143" s="21"/>
      <c r="J143" s="21"/>
      <c r="K143" s="21"/>
      <c r="L143" s="21"/>
      <c r="M143" s="21"/>
      <c r="N143" s="21"/>
      <c r="O143" s="21"/>
      <c r="P143" s="20"/>
      <c r="Q143" s="28">
        <f t="shared" ca="1" si="2"/>
        <v>10000000</v>
      </c>
    </row>
    <row r="144" spans="1:17" x14ac:dyDescent="0.25">
      <c r="A144" s="39">
        <v>46011</v>
      </c>
      <c r="B144" s="30"/>
      <c r="C144">
        <v>4000</v>
      </c>
      <c r="D144">
        <v>4500</v>
      </c>
      <c r="E144" s="21">
        <v>4000</v>
      </c>
      <c r="F144" s="21">
        <v>4000</v>
      </c>
      <c r="G144" s="21">
        <v>4000</v>
      </c>
      <c r="H144" s="21">
        <v>4000</v>
      </c>
      <c r="I144" s="21"/>
      <c r="J144" s="21"/>
      <c r="K144" s="21"/>
      <c r="L144" s="21"/>
      <c r="M144" s="21"/>
      <c r="N144" s="21"/>
      <c r="O144" s="21"/>
      <c r="P144" s="20"/>
      <c r="Q144" s="28">
        <f t="shared" ca="1" si="2"/>
        <v>10000000</v>
      </c>
    </row>
    <row r="145" spans="1:17" x14ac:dyDescent="0.25">
      <c r="A145" s="39">
        <v>46012</v>
      </c>
      <c r="B145" s="30"/>
      <c r="C145">
        <v>4000</v>
      </c>
      <c r="D145">
        <v>4500</v>
      </c>
      <c r="E145" s="21">
        <v>4000</v>
      </c>
      <c r="F145" s="21">
        <v>4000</v>
      </c>
      <c r="G145" s="21">
        <v>4000</v>
      </c>
      <c r="H145" s="21">
        <v>4000</v>
      </c>
      <c r="I145" s="21"/>
      <c r="J145" s="21"/>
      <c r="K145" s="21"/>
      <c r="L145" s="21"/>
      <c r="M145" s="21"/>
      <c r="N145" s="21"/>
      <c r="O145" s="21"/>
      <c r="P145" s="20"/>
      <c r="Q145" s="28">
        <f t="shared" ca="1" si="2"/>
        <v>10000000</v>
      </c>
    </row>
    <row r="146" spans="1:17" x14ac:dyDescent="0.25">
      <c r="A146" s="39">
        <v>46013</v>
      </c>
      <c r="B146" s="30"/>
      <c r="C146">
        <v>4000</v>
      </c>
      <c r="D146">
        <v>4500</v>
      </c>
      <c r="E146" s="21">
        <v>4000</v>
      </c>
      <c r="F146" s="21">
        <v>4000</v>
      </c>
      <c r="G146" s="21">
        <v>4000</v>
      </c>
      <c r="H146" s="21">
        <v>4000</v>
      </c>
      <c r="I146" s="21"/>
      <c r="J146" s="21"/>
      <c r="K146" s="21"/>
      <c r="L146" s="21"/>
      <c r="M146" s="21"/>
      <c r="N146" s="21"/>
      <c r="O146" s="21"/>
      <c r="P146" s="20"/>
      <c r="Q146" s="28">
        <f t="shared" ca="1" si="2"/>
        <v>10000000</v>
      </c>
    </row>
    <row r="147" spans="1:17" x14ac:dyDescent="0.25">
      <c r="A147" s="39">
        <v>46014</v>
      </c>
      <c r="B147" s="30"/>
      <c r="C147">
        <v>4000</v>
      </c>
      <c r="D147">
        <v>4500</v>
      </c>
      <c r="E147" s="21">
        <v>4000</v>
      </c>
      <c r="F147" s="21">
        <v>4000</v>
      </c>
      <c r="G147" s="21">
        <v>4000</v>
      </c>
      <c r="H147" s="21">
        <v>4000</v>
      </c>
      <c r="I147" s="21"/>
      <c r="J147" s="21"/>
      <c r="K147" s="21"/>
      <c r="L147" s="21"/>
      <c r="M147" s="21"/>
      <c r="N147" s="21"/>
      <c r="O147" s="21"/>
      <c r="P147" s="20"/>
      <c r="Q147" s="28">
        <f t="shared" ca="1" si="2"/>
        <v>10000000</v>
      </c>
    </row>
    <row r="148" spans="1:17" x14ac:dyDescent="0.25">
      <c r="A148" s="39">
        <v>46015</v>
      </c>
      <c r="B148" s="30"/>
      <c r="C148">
        <v>4000</v>
      </c>
      <c r="D148">
        <v>4500</v>
      </c>
      <c r="E148" s="21">
        <v>4000</v>
      </c>
      <c r="F148" s="21">
        <v>4000</v>
      </c>
      <c r="G148" s="21">
        <v>4000</v>
      </c>
      <c r="H148" s="21">
        <v>4000</v>
      </c>
      <c r="I148" s="21"/>
      <c r="J148" s="21"/>
      <c r="K148" s="21"/>
      <c r="L148" s="21"/>
      <c r="M148" s="21"/>
      <c r="N148" s="21"/>
      <c r="O148" s="21"/>
      <c r="P148" s="20"/>
      <c r="Q148" s="28">
        <f t="shared" ca="1" si="2"/>
        <v>10000000</v>
      </c>
    </row>
    <row r="149" spans="1:17" x14ac:dyDescent="0.25">
      <c r="A149" s="39">
        <v>46016</v>
      </c>
      <c r="B149" s="30"/>
      <c r="C149">
        <v>4000</v>
      </c>
      <c r="D149">
        <v>4500</v>
      </c>
      <c r="E149" s="21">
        <v>4000</v>
      </c>
      <c r="F149" s="21">
        <v>4000</v>
      </c>
      <c r="G149" s="21">
        <v>4000</v>
      </c>
      <c r="H149" s="21">
        <v>4000</v>
      </c>
      <c r="I149" s="21"/>
      <c r="J149" s="21"/>
      <c r="K149" s="21"/>
      <c r="L149" s="21"/>
      <c r="M149" s="21"/>
      <c r="N149" s="21"/>
      <c r="O149" s="21"/>
      <c r="P149" s="20"/>
      <c r="Q149" s="28">
        <f t="shared" ca="1" si="2"/>
        <v>10000000</v>
      </c>
    </row>
    <row r="150" spans="1:17" x14ac:dyDescent="0.25">
      <c r="A150" s="39">
        <v>46017</v>
      </c>
      <c r="B150" s="30"/>
      <c r="C150">
        <v>4000</v>
      </c>
      <c r="D150">
        <v>4500</v>
      </c>
      <c r="E150" s="21">
        <v>4000</v>
      </c>
      <c r="F150" s="21">
        <v>4000</v>
      </c>
      <c r="G150" s="21">
        <v>4000</v>
      </c>
      <c r="H150" s="21">
        <v>4000</v>
      </c>
      <c r="I150" s="21"/>
      <c r="J150" s="21"/>
      <c r="K150" s="21"/>
      <c r="L150" s="21"/>
      <c r="M150" s="21"/>
      <c r="N150" s="21"/>
      <c r="O150" s="21"/>
      <c r="P150" s="20"/>
      <c r="Q150" s="28">
        <f t="shared" ca="1" si="2"/>
        <v>10000000</v>
      </c>
    </row>
    <row r="151" spans="1:17" x14ac:dyDescent="0.25">
      <c r="A151" s="39">
        <v>46018</v>
      </c>
      <c r="B151" s="30"/>
      <c r="C151">
        <v>4000</v>
      </c>
      <c r="D151">
        <v>4500</v>
      </c>
      <c r="E151" s="21">
        <v>4000</v>
      </c>
      <c r="F151" s="21">
        <v>4000</v>
      </c>
      <c r="G151" s="21">
        <v>4000</v>
      </c>
      <c r="H151" s="21">
        <v>4000</v>
      </c>
      <c r="I151" s="21"/>
      <c r="J151" s="21"/>
      <c r="K151" s="21"/>
      <c r="L151" s="21"/>
      <c r="M151" s="21"/>
      <c r="N151" s="21"/>
      <c r="O151" s="21"/>
      <c r="P151" s="20"/>
      <c r="Q151" s="28">
        <f t="shared" ca="1" si="2"/>
        <v>10000000</v>
      </c>
    </row>
    <row r="152" spans="1:17" x14ac:dyDescent="0.25">
      <c r="A152" s="39">
        <v>46019</v>
      </c>
      <c r="B152" s="30"/>
      <c r="C152">
        <v>4000</v>
      </c>
      <c r="D152">
        <v>4500</v>
      </c>
      <c r="E152" s="21">
        <v>4000</v>
      </c>
      <c r="F152" s="21">
        <v>4000</v>
      </c>
      <c r="G152" s="21">
        <v>4000</v>
      </c>
      <c r="H152" s="21">
        <v>4000</v>
      </c>
      <c r="I152" s="21"/>
      <c r="J152" s="21"/>
      <c r="K152" s="21"/>
      <c r="L152" s="21"/>
      <c r="M152" s="21"/>
      <c r="N152" s="21"/>
      <c r="O152" s="21"/>
      <c r="P152" s="20"/>
      <c r="Q152" s="28">
        <f t="shared" ca="1" si="2"/>
        <v>10000000</v>
      </c>
    </row>
    <row r="153" spans="1:17" x14ac:dyDescent="0.25">
      <c r="A153" s="39">
        <v>46020</v>
      </c>
      <c r="B153" s="30"/>
      <c r="C153">
        <v>4000</v>
      </c>
      <c r="D153">
        <v>4500</v>
      </c>
      <c r="E153" s="21">
        <v>4000</v>
      </c>
      <c r="F153" s="21">
        <v>4000</v>
      </c>
      <c r="G153" s="21">
        <v>4000</v>
      </c>
      <c r="H153" s="21">
        <v>4000</v>
      </c>
      <c r="I153" s="21"/>
      <c r="J153" s="21"/>
      <c r="K153" s="21"/>
      <c r="L153" s="21"/>
      <c r="M153" s="21"/>
      <c r="N153" s="21"/>
      <c r="O153" s="21"/>
      <c r="P153" s="20"/>
      <c r="Q153" s="28">
        <f t="shared" ca="1" si="2"/>
        <v>10000000</v>
      </c>
    </row>
    <row r="154" spans="1:17" x14ac:dyDescent="0.25">
      <c r="A154" s="39">
        <v>46021</v>
      </c>
      <c r="B154" s="30"/>
      <c r="C154">
        <v>4000</v>
      </c>
      <c r="D154">
        <v>4500</v>
      </c>
      <c r="E154" s="21">
        <v>4000</v>
      </c>
      <c r="F154" s="21">
        <v>4000</v>
      </c>
      <c r="G154" s="21">
        <v>4000</v>
      </c>
      <c r="H154" s="21">
        <v>4000</v>
      </c>
      <c r="I154" s="21"/>
      <c r="J154" s="21"/>
      <c r="K154" s="21"/>
      <c r="L154" s="21"/>
      <c r="M154" s="21"/>
      <c r="N154" s="21"/>
      <c r="O154" s="21"/>
      <c r="P154" s="20"/>
      <c r="Q154" s="28">
        <f t="shared" ca="1" si="2"/>
        <v>10000000</v>
      </c>
    </row>
    <row r="155" spans="1:17" x14ac:dyDescent="0.25">
      <c r="A155" s="39">
        <v>46022</v>
      </c>
      <c r="B155" s="30"/>
      <c r="C155">
        <v>4000</v>
      </c>
      <c r="D155">
        <v>4500</v>
      </c>
      <c r="E155" s="21">
        <v>4000</v>
      </c>
      <c r="F155" s="21">
        <v>4000</v>
      </c>
      <c r="G155" s="21">
        <v>4000</v>
      </c>
      <c r="H155" s="21">
        <v>4000</v>
      </c>
      <c r="I155" s="21"/>
      <c r="J155" s="21"/>
      <c r="K155" s="21"/>
      <c r="L155" s="21"/>
      <c r="M155" s="21"/>
      <c r="N155" s="21"/>
      <c r="O155" s="21"/>
      <c r="P155" s="20"/>
      <c r="Q155" s="28">
        <f t="shared" ca="1" si="2"/>
        <v>10000000</v>
      </c>
    </row>
    <row r="156" spans="1:17" x14ac:dyDescent="0.25">
      <c r="A156" s="39">
        <v>46023</v>
      </c>
      <c r="B156" s="30"/>
      <c r="C156">
        <v>4000</v>
      </c>
      <c r="D156">
        <v>4500</v>
      </c>
      <c r="E156" s="21">
        <v>4000</v>
      </c>
      <c r="F156" s="20">
        <v>4000</v>
      </c>
      <c r="G156" s="21">
        <v>4000</v>
      </c>
      <c r="H156" s="21">
        <v>4000</v>
      </c>
      <c r="I156" s="34"/>
      <c r="J156" s="34"/>
      <c r="K156" s="34"/>
      <c r="L156" s="34"/>
      <c r="M156" s="34"/>
      <c r="N156" s="34"/>
      <c r="O156" s="34"/>
      <c r="P156" s="20"/>
      <c r="Q156" s="28">
        <f t="shared" ca="1" si="2"/>
        <v>10000000</v>
      </c>
    </row>
    <row r="157" spans="1:17" x14ac:dyDescent="0.25">
      <c r="A157" s="39">
        <v>46024</v>
      </c>
      <c r="B157" s="30"/>
      <c r="C157">
        <v>4000</v>
      </c>
      <c r="D157">
        <v>4500</v>
      </c>
      <c r="E157" s="21">
        <v>4000</v>
      </c>
      <c r="F157" s="20">
        <v>4000</v>
      </c>
      <c r="G157" s="21">
        <v>4000</v>
      </c>
      <c r="H157" s="21">
        <v>4000</v>
      </c>
      <c r="I157" s="20"/>
      <c r="J157" s="20"/>
      <c r="K157" s="20"/>
      <c r="L157" s="20"/>
      <c r="M157" s="20"/>
      <c r="N157" s="20"/>
      <c r="O157" s="20"/>
      <c r="P157" s="20"/>
      <c r="Q157" s="28">
        <f t="shared" ca="1" si="2"/>
        <v>10000000</v>
      </c>
    </row>
    <row r="158" spans="1:17" x14ac:dyDescent="0.25">
      <c r="A158" s="39">
        <v>46025</v>
      </c>
      <c r="B158" s="30"/>
      <c r="C158">
        <v>4000</v>
      </c>
      <c r="D158">
        <v>4500</v>
      </c>
      <c r="E158" s="21">
        <v>4000</v>
      </c>
      <c r="F158" s="20">
        <v>4000</v>
      </c>
      <c r="G158" s="21">
        <v>4000</v>
      </c>
      <c r="H158" s="21">
        <v>4000</v>
      </c>
      <c r="I158" s="20"/>
      <c r="J158" s="20"/>
      <c r="K158" s="20"/>
      <c r="L158" s="20"/>
      <c r="M158" s="20"/>
      <c r="N158" s="20"/>
      <c r="O158" s="20"/>
      <c r="P158" s="20"/>
      <c r="Q158" s="28">
        <f t="shared" ca="1" si="2"/>
        <v>10000000</v>
      </c>
    </row>
    <row r="159" spans="1:17" x14ac:dyDescent="0.25">
      <c r="A159" s="39">
        <v>46026</v>
      </c>
      <c r="B159" s="30"/>
      <c r="C159">
        <v>4000</v>
      </c>
      <c r="D159">
        <v>4500</v>
      </c>
      <c r="E159" s="21">
        <v>4000</v>
      </c>
      <c r="F159" s="20">
        <v>4000</v>
      </c>
      <c r="G159" s="21">
        <v>4000</v>
      </c>
      <c r="H159" s="21">
        <v>4000</v>
      </c>
      <c r="I159" s="20"/>
      <c r="J159" s="20"/>
      <c r="K159" s="20"/>
      <c r="L159" s="20"/>
      <c r="M159" s="20"/>
      <c r="N159" s="20"/>
      <c r="O159" s="20"/>
      <c r="P159" s="20"/>
      <c r="Q159" s="28">
        <f t="shared" ca="1" si="2"/>
        <v>10000000</v>
      </c>
    </row>
    <row r="160" spans="1:17" x14ac:dyDescent="0.25">
      <c r="A160" s="39">
        <v>46027</v>
      </c>
      <c r="B160" s="30"/>
      <c r="C160">
        <v>4000</v>
      </c>
      <c r="D160">
        <v>4500</v>
      </c>
      <c r="E160" s="21">
        <v>4000</v>
      </c>
      <c r="F160" s="20">
        <v>4000</v>
      </c>
      <c r="G160" s="21">
        <v>4000</v>
      </c>
      <c r="H160" s="21">
        <v>4000</v>
      </c>
      <c r="I160" s="20"/>
      <c r="J160" s="20"/>
      <c r="K160" s="20"/>
      <c r="L160" s="20"/>
      <c r="M160" s="20"/>
      <c r="N160" s="20"/>
      <c r="O160" s="20"/>
      <c r="P160" s="20"/>
      <c r="Q160" s="28">
        <f t="shared" ca="1" si="2"/>
        <v>10000000</v>
      </c>
    </row>
    <row r="161" spans="1:17" x14ac:dyDescent="0.25">
      <c r="A161" s="39">
        <v>46028</v>
      </c>
      <c r="B161" s="30"/>
      <c r="C161">
        <v>4000</v>
      </c>
      <c r="D161">
        <v>4500</v>
      </c>
      <c r="E161" s="21">
        <v>4000</v>
      </c>
      <c r="F161" s="20">
        <v>4000</v>
      </c>
      <c r="G161" s="21">
        <v>4000</v>
      </c>
      <c r="H161" s="21">
        <v>4000</v>
      </c>
      <c r="I161" s="20"/>
      <c r="J161" s="20"/>
      <c r="K161" s="20"/>
      <c r="L161" s="20"/>
      <c r="M161" s="20"/>
      <c r="N161" s="20"/>
      <c r="O161" s="20"/>
      <c r="P161" s="20"/>
      <c r="Q161" s="28">
        <f t="shared" ca="1" si="2"/>
        <v>10000000</v>
      </c>
    </row>
    <row r="162" spans="1:17" x14ac:dyDescent="0.25">
      <c r="A162" s="39">
        <v>46029</v>
      </c>
      <c r="B162" s="30"/>
      <c r="C162">
        <v>4000</v>
      </c>
      <c r="D162">
        <v>4500</v>
      </c>
      <c r="E162" s="21">
        <v>4000</v>
      </c>
      <c r="F162" s="20">
        <v>4000</v>
      </c>
      <c r="G162" s="21">
        <v>4000</v>
      </c>
      <c r="H162" s="21">
        <v>4000</v>
      </c>
      <c r="I162" s="20"/>
      <c r="J162" s="20"/>
      <c r="K162" s="20"/>
      <c r="L162" s="20"/>
      <c r="M162" s="20"/>
      <c r="N162" s="20"/>
      <c r="O162" s="20"/>
      <c r="P162" s="20"/>
      <c r="Q162" s="28">
        <f t="shared" ca="1" si="2"/>
        <v>10000000</v>
      </c>
    </row>
    <row r="163" spans="1:17" x14ac:dyDescent="0.25">
      <c r="A163" s="39">
        <v>46030</v>
      </c>
      <c r="B163" s="30"/>
      <c r="C163">
        <v>4000</v>
      </c>
      <c r="D163">
        <v>4500</v>
      </c>
      <c r="E163" s="21">
        <v>4000</v>
      </c>
      <c r="F163" s="20">
        <v>4000</v>
      </c>
      <c r="G163" s="21">
        <v>4000</v>
      </c>
      <c r="H163" s="21">
        <v>4000</v>
      </c>
      <c r="I163" s="20"/>
      <c r="J163" s="20"/>
      <c r="K163" s="20"/>
      <c r="L163" s="20"/>
      <c r="M163" s="20"/>
      <c r="N163" s="20"/>
      <c r="O163" s="20"/>
      <c r="P163" s="20"/>
      <c r="Q163" s="28">
        <f t="shared" ca="1" si="2"/>
        <v>10000000</v>
      </c>
    </row>
    <row r="164" spans="1:17" x14ac:dyDescent="0.25">
      <c r="A164" s="39">
        <v>46031</v>
      </c>
      <c r="B164" s="30"/>
      <c r="C164">
        <v>4000</v>
      </c>
      <c r="D164">
        <v>4500</v>
      </c>
      <c r="E164" s="21">
        <v>4000</v>
      </c>
      <c r="F164" s="20">
        <v>4000</v>
      </c>
      <c r="G164" s="21">
        <v>4000</v>
      </c>
      <c r="H164" s="21">
        <v>4000</v>
      </c>
      <c r="I164" s="20"/>
      <c r="J164" s="20"/>
      <c r="K164" s="20"/>
      <c r="L164" s="20"/>
      <c r="M164" s="20"/>
      <c r="N164" s="20"/>
      <c r="O164" s="20"/>
      <c r="P164" s="20"/>
      <c r="Q164" s="28">
        <f t="shared" ca="1" si="2"/>
        <v>10000000</v>
      </c>
    </row>
    <row r="165" spans="1:17" x14ac:dyDescent="0.25">
      <c r="A165" s="39">
        <v>46032</v>
      </c>
      <c r="B165" s="30"/>
      <c r="C165">
        <v>4000</v>
      </c>
      <c r="D165">
        <v>4500</v>
      </c>
      <c r="E165" s="21">
        <v>4000</v>
      </c>
      <c r="F165" s="20">
        <v>4000</v>
      </c>
      <c r="G165" s="21">
        <v>4000</v>
      </c>
      <c r="H165" s="21">
        <v>4000</v>
      </c>
      <c r="I165" s="20"/>
      <c r="J165" s="20"/>
      <c r="K165" s="20"/>
      <c r="L165" s="20"/>
      <c r="M165" s="20"/>
      <c r="N165" s="20"/>
      <c r="O165" s="20"/>
      <c r="P165" s="20"/>
      <c r="Q165" s="28">
        <f t="shared" ca="1" si="2"/>
        <v>10000000</v>
      </c>
    </row>
    <row r="166" spans="1:17" x14ac:dyDescent="0.25">
      <c r="A166" s="39">
        <v>46033</v>
      </c>
      <c r="B166" s="30"/>
      <c r="C166">
        <v>4000</v>
      </c>
      <c r="D166">
        <v>4500</v>
      </c>
      <c r="E166" s="21">
        <v>4000</v>
      </c>
      <c r="F166" s="20">
        <v>4000</v>
      </c>
      <c r="G166" s="21">
        <v>4000</v>
      </c>
      <c r="H166" s="21">
        <v>4000</v>
      </c>
      <c r="I166" s="20"/>
      <c r="J166" s="20"/>
      <c r="K166" s="20"/>
      <c r="L166" s="20"/>
      <c r="M166" s="20"/>
      <c r="N166" s="20"/>
      <c r="O166" s="20"/>
      <c r="P166" s="20"/>
      <c r="Q166" s="28">
        <f t="shared" ca="1" si="2"/>
        <v>10000000</v>
      </c>
    </row>
    <row r="167" spans="1:17" x14ac:dyDescent="0.25">
      <c r="A167" s="39">
        <v>46034</v>
      </c>
      <c r="B167" s="30"/>
      <c r="C167">
        <v>4000</v>
      </c>
      <c r="D167">
        <v>4500</v>
      </c>
      <c r="E167" s="21">
        <v>4000</v>
      </c>
      <c r="F167" s="20">
        <v>4000</v>
      </c>
      <c r="G167" s="21">
        <v>4000</v>
      </c>
      <c r="H167" s="21">
        <v>4000</v>
      </c>
      <c r="I167" s="20"/>
      <c r="J167" s="20"/>
      <c r="K167" s="20"/>
      <c r="L167" s="20"/>
      <c r="M167" s="20"/>
      <c r="N167" s="20"/>
      <c r="O167" s="20"/>
      <c r="P167" s="20"/>
      <c r="Q167" s="28">
        <f t="shared" ca="1" si="2"/>
        <v>10000000</v>
      </c>
    </row>
    <row r="168" spans="1:17" x14ac:dyDescent="0.25">
      <c r="A168" s="39">
        <v>46035</v>
      </c>
      <c r="B168" s="30"/>
      <c r="C168">
        <v>4000</v>
      </c>
      <c r="D168">
        <v>4500</v>
      </c>
      <c r="E168" s="21">
        <v>4000</v>
      </c>
      <c r="F168" s="20">
        <v>4000</v>
      </c>
      <c r="G168" s="21">
        <v>4000</v>
      </c>
      <c r="H168" s="21">
        <v>4000</v>
      </c>
      <c r="I168" s="20"/>
      <c r="J168" s="20"/>
      <c r="K168" s="20"/>
      <c r="L168" s="20"/>
      <c r="M168" s="20"/>
      <c r="N168" s="20"/>
      <c r="O168" s="20"/>
      <c r="P168" s="20"/>
      <c r="Q168" s="28">
        <f t="shared" ca="1" si="2"/>
        <v>10000000</v>
      </c>
    </row>
    <row r="169" spans="1:17" x14ac:dyDescent="0.25">
      <c r="A169" s="39">
        <v>46036</v>
      </c>
      <c r="B169" s="30"/>
      <c r="C169">
        <v>4000</v>
      </c>
      <c r="D169">
        <v>4500</v>
      </c>
      <c r="E169" s="21">
        <v>4000</v>
      </c>
      <c r="F169" s="20">
        <v>4000</v>
      </c>
      <c r="G169" s="21">
        <v>4000</v>
      </c>
      <c r="H169" s="21">
        <v>4000</v>
      </c>
      <c r="I169" s="20"/>
      <c r="J169" s="20"/>
      <c r="K169" s="20"/>
      <c r="L169" s="20"/>
      <c r="M169" s="20"/>
      <c r="N169" s="20"/>
      <c r="O169" s="20"/>
      <c r="P169" s="20"/>
      <c r="Q169" s="28">
        <f t="shared" ca="1" si="2"/>
        <v>10000000</v>
      </c>
    </row>
    <row r="170" spans="1:17" x14ac:dyDescent="0.25">
      <c r="A170" s="39">
        <v>46037</v>
      </c>
      <c r="B170" s="30"/>
      <c r="C170">
        <v>4000</v>
      </c>
      <c r="D170">
        <v>4500</v>
      </c>
      <c r="E170" s="21">
        <v>4000</v>
      </c>
      <c r="F170" s="20">
        <v>4000</v>
      </c>
      <c r="G170" s="21">
        <v>4000</v>
      </c>
      <c r="H170" s="21">
        <v>4000</v>
      </c>
      <c r="I170" s="20"/>
      <c r="J170" s="20"/>
      <c r="K170" s="20"/>
      <c r="L170" s="20"/>
      <c r="M170" s="20"/>
      <c r="N170" s="20"/>
      <c r="O170" s="20"/>
      <c r="P170" s="20"/>
      <c r="Q170" s="28">
        <f t="shared" ca="1" si="2"/>
        <v>10000000</v>
      </c>
    </row>
    <row r="171" spans="1:17" x14ac:dyDescent="0.25">
      <c r="A171" s="39">
        <v>46038</v>
      </c>
      <c r="B171" s="30"/>
      <c r="C171">
        <v>4000</v>
      </c>
      <c r="D171">
        <v>4500</v>
      </c>
      <c r="E171" s="21">
        <v>4000</v>
      </c>
      <c r="F171" s="20">
        <v>4000</v>
      </c>
      <c r="G171" s="21">
        <v>4000</v>
      </c>
      <c r="H171" s="21">
        <v>4000</v>
      </c>
      <c r="I171" s="20"/>
      <c r="J171" s="20"/>
      <c r="K171" s="20"/>
      <c r="L171" s="20"/>
      <c r="M171" s="20"/>
      <c r="N171" s="20"/>
      <c r="O171" s="20"/>
      <c r="P171" s="20"/>
      <c r="Q171" s="28">
        <f t="shared" ca="1" si="2"/>
        <v>10000000</v>
      </c>
    </row>
    <row r="172" spans="1:17" x14ac:dyDescent="0.25">
      <c r="A172" s="39">
        <v>46039</v>
      </c>
      <c r="B172" s="30"/>
      <c r="C172">
        <v>4000</v>
      </c>
      <c r="D172">
        <v>4500</v>
      </c>
      <c r="E172" s="21">
        <v>4000</v>
      </c>
      <c r="F172" s="20">
        <v>4000</v>
      </c>
      <c r="G172" s="21">
        <v>4000</v>
      </c>
      <c r="H172" s="21">
        <v>4000</v>
      </c>
      <c r="I172" s="20"/>
      <c r="J172" s="20"/>
      <c r="K172" s="20"/>
      <c r="L172" s="20"/>
      <c r="M172" s="20"/>
      <c r="N172" s="20"/>
      <c r="O172" s="20"/>
      <c r="P172" s="20"/>
      <c r="Q172" s="28">
        <f t="shared" ca="1" si="2"/>
        <v>10000000</v>
      </c>
    </row>
    <row r="173" spans="1:17" x14ac:dyDescent="0.25">
      <c r="A173" s="39">
        <v>46040</v>
      </c>
      <c r="B173" s="30"/>
      <c r="C173">
        <v>4000</v>
      </c>
      <c r="D173">
        <v>4500</v>
      </c>
      <c r="E173" s="21">
        <v>4000</v>
      </c>
      <c r="F173" s="20">
        <v>4000</v>
      </c>
      <c r="G173" s="21">
        <v>4000</v>
      </c>
      <c r="H173" s="21">
        <v>4000</v>
      </c>
      <c r="I173" s="20"/>
      <c r="J173" s="20"/>
      <c r="K173" s="20"/>
      <c r="L173" s="20"/>
      <c r="M173" s="20"/>
      <c r="N173" s="20"/>
      <c r="O173" s="20"/>
      <c r="P173" s="20"/>
      <c r="Q173" s="28">
        <f t="shared" ca="1" si="2"/>
        <v>10000000</v>
      </c>
    </row>
    <row r="174" spans="1:17" x14ac:dyDescent="0.25">
      <c r="A174" s="39">
        <v>46041</v>
      </c>
      <c r="B174" s="30"/>
      <c r="C174">
        <v>4000</v>
      </c>
      <c r="D174">
        <v>4500</v>
      </c>
      <c r="E174" s="21">
        <v>4000</v>
      </c>
      <c r="F174" s="20">
        <v>4000</v>
      </c>
      <c r="G174" s="21">
        <v>4000</v>
      </c>
      <c r="H174" s="21">
        <v>4000</v>
      </c>
      <c r="I174" s="20"/>
      <c r="J174" s="20"/>
      <c r="K174" s="20"/>
      <c r="L174" s="20"/>
      <c r="M174" s="20"/>
      <c r="N174" s="20"/>
      <c r="O174" s="20"/>
      <c r="P174" s="20"/>
      <c r="Q174" s="28">
        <f t="shared" ca="1" si="2"/>
        <v>10000000</v>
      </c>
    </row>
    <row r="175" spans="1:17" x14ac:dyDescent="0.25">
      <c r="A175" s="39">
        <v>46042</v>
      </c>
      <c r="B175" s="30"/>
      <c r="C175">
        <v>4000</v>
      </c>
      <c r="D175">
        <v>4500</v>
      </c>
      <c r="E175" s="21">
        <v>4000</v>
      </c>
      <c r="F175" s="20">
        <v>4000</v>
      </c>
      <c r="G175" s="21">
        <v>4000</v>
      </c>
      <c r="H175" s="21">
        <v>4000</v>
      </c>
      <c r="I175" s="20"/>
      <c r="J175" s="20"/>
      <c r="K175" s="20"/>
      <c r="L175" s="20"/>
      <c r="M175" s="20"/>
      <c r="N175" s="20"/>
      <c r="O175" s="20"/>
      <c r="P175" s="20"/>
      <c r="Q175" s="28">
        <f t="shared" ca="1" si="2"/>
        <v>10000000</v>
      </c>
    </row>
    <row r="176" spans="1:17" x14ac:dyDescent="0.25">
      <c r="A176" s="39">
        <v>46043</v>
      </c>
      <c r="B176" s="30"/>
      <c r="C176">
        <v>4000</v>
      </c>
      <c r="D176">
        <v>4500</v>
      </c>
      <c r="E176" s="21">
        <v>4000</v>
      </c>
      <c r="F176" s="20">
        <v>4000</v>
      </c>
      <c r="G176" s="21">
        <v>4000</v>
      </c>
      <c r="H176" s="21">
        <v>4000</v>
      </c>
      <c r="I176" s="20"/>
      <c r="J176" s="20"/>
      <c r="K176" s="20"/>
      <c r="L176" s="20"/>
      <c r="M176" s="20"/>
      <c r="N176" s="20"/>
      <c r="O176" s="20"/>
      <c r="P176" s="20"/>
      <c r="Q176" s="28">
        <f t="shared" ca="1" si="2"/>
        <v>10000000</v>
      </c>
    </row>
    <row r="177" spans="1:17" x14ac:dyDescent="0.25">
      <c r="A177" s="39">
        <v>46044</v>
      </c>
      <c r="B177" s="30"/>
      <c r="C177">
        <v>4000</v>
      </c>
      <c r="D177">
        <v>4500</v>
      </c>
      <c r="E177" s="21">
        <v>4000</v>
      </c>
      <c r="F177" s="20">
        <v>4000</v>
      </c>
      <c r="G177" s="21">
        <v>4000</v>
      </c>
      <c r="H177" s="21">
        <v>4000</v>
      </c>
      <c r="I177" s="20"/>
      <c r="J177" s="20"/>
      <c r="K177" s="20"/>
      <c r="L177" s="20"/>
      <c r="M177" s="20"/>
      <c r="N177" s="20"/>
      <c r="O177" s="20"/>
      <c r="P177" s="20"/>
      <c r="Q177" s="28">
        <f t="shared" ca="1" si="2"/>
        <v>10000000</v>
      </c>
    </row>
    <row r="178" spans="1:17" x14ac:dyDescent="0.25">
      <c r="A178" s="39">
        <v>46045</v>
      </c>
      <c r="B178" s="30"/>
      <c r="C178">
        <v>4000</v>
      </c>
      <c r="D178">
        <v>4500</v>
      </c>
      <c r="E178" s="21">
        <v>4000</v>
      </c>
      <c r="F178" s="20">
        <v>4000</v>
      </c>
      <c r="G178" s="21">
        <v>4000</v>
      </c>
      <c r="H178" s="21">
        <v>4000</v>
      </c>
      <c r="I178" s="20"/>
      <c r="J178" s="20"/>
      <c r="K178" s="20"/>
      <c r="L178" s="20"/>
      <c r="M178" s="20"/>
      <c r="N178" s="20"/>
      <c r="O178" s="20"/>
      <c r="P178" s="20"/>
      <c r="Q178" s="28">
        <f t="shared" ca="1" si="2"/>
        <v>10000000</v>
      </c>
    </row>
    <row r="179" spans="1:17" x14ac:dyDescent="0.25">
      <c r="A179" s="39">
        <v>46046</v>
      </c>
      <c r="B179" s="30"/>
      <c r="C179">
        <v>4000</v>
      </c>
      <c r="D179">
        <v>4500</v>
      </c>
      <c r="E179" s="21">
        <v>4000</v>
      </c>
      <c r="F179" s="20">
        <v>4000</v>
      </c>
      <c r="G179" s="21">
        <v>4000</v>
      </c>
      <c r="H179" s="21">
        <v>4000</v>
      </c>
      <c r="I179" s="20"/>
      <c r="J179" s="20"/>
      <c r="K179" s="20"/>
      <c r="L179" s="20"/>
      <c r="M179" s="20"/>
      <c r="N179" s="20"/>
      <c r="O179" s="20"/>
      <c r="P179" s="20"/>
      <c r="Q179" s="28">
        <f t="shared" ca="1" si="2"/>
        <v>10000000</v>
      </c>
    </row>
    <row r="180" spans="1:17" x14ac:dyDescent="0.25">
      <c r="A180" s="39">
        <v>46047</v>
      </c>
      <c r="B180" s="30"/>
      <c r="C180">
        <v>4000</v>
      </c>
      <c r="D180">
        <v>4500</v>
      </c>
      <c r="E180" s="21">
        <v>4000</v>
      </c>
      <c r="F180" s="20">
        <v>4000</v>
      </c>
      <c r="G180" s="21">
        <v>4000</v>
      </c>
      <c r="H180" s="21">
        <v>4000</v>
      </c>
      <c r="I180" s="20"/>
      <c r="J180" s="20"/>
      <c r="K180" s="20"/>
      <c r="L180" s="20"/>
      <c r="M180" s="20"/>
      <c r="N180" s="20"/>
      <c r="O180" s="20"/>
      <c r="P180" s="20"/>
      <c r="Q180" s="28">
        <f t="shared" ca="1" si="2"/>
        <v>10000000</v>
      </c>
    </row>
    <row r="181" spans="1:17" x14ac:dyDescent="0.25">
      <c r="A181" s="39">
        <v>46048</v>
      </c>
      <c r="B181" s="30"/>
      <c r="C181">
        <v>4000</v>
      </c>
      <c r="D181">
        <v>4500</v>
      </c>
      <c r="E181" s="21">
        <v>4000</v>
      </c>
      <c r="F181" s="20">
        <v>4000</v>
      </c>
      <c r="G181" s="21">
        <v>4000</v>
      </c>
      <c r="H181" s="21">
        <v>4000</v>
      </c>
      <c r="I181" s="20"/>
      <c r="J181" s="20"/>
      <c r="K181" s="20"/>
      <c r="L181" s="20"/>
      <c r="M181" s="20"/>
      <c r="N181" s="20"/>
      <c r="O181" s="20"/>
      <c r="P181" s="20"/>
      <c r="Q181" s="28">
        <f t="shared" ca="1" si="2"/>
        <v>10000000</v>
      </c>
    </row>
    <row r="182" spans="1:17" x14ac:dyDescent="0.25">
      <c r="A182" s="39">
        <v>46049</v>
      </c>
      <c r="B182" s="30"/>
      <c r="C182">
        <v>4000</v>
      </c>
      <c r="D182">
        <v>4500</v>
      </c>
      <c r="E182" s="21">
        <v>4000</v>
      </c>
      <c r="F182" s="20">
        <v>4000</v>
      </c>
      <c r="G182" s="21">
        <v>4000</v>
      </c>
      <c r="H182" s="21">
        <v>4000</v>
      </c>
      <c r="I182" s="20"/>
      <c r="J182" s="20"/>
      <c r="K182" s="20"/>
      <c r="L182" s="20"/>
      <c r="M182" s="20"/>
      <c r="N182" s="20"/>
      <c r="O182" s="20"/>
      <c r="P182" s="20"/>
      <c r="Q182" s="28">
        <f t="shared" ca="1" si="2"/>
        <v>10000000</v>
      </c>
    </row>
    <row r="183" spans="1:17" x14ac:dyDescent="0.25">
      <c r="A183" s="39">
        <v>46050</v>
      </c>
      <c r="B183" s="30"/>
      <c r="C183">
        <v>4000</v>
      </c>
      <c r="D183">
        <v>4500</v>
      </c>
      <c r="E183" s="21">
        <v>4000</v>
      </c>
      <c r="F183" s="20">
        <v>4000</v>
      </c>
      <c r="G183" s="21">
        <v>4000</v>
      </c>
      <c r="H183" s="21">
        <v>4000</v>
      </c>
      <c r="I183" s="20"/>
      <c r="J183" s="20"/>
      <c r="K183" s="20"/>
      <c r="L183" s="20"/>
      <c r="M183" s="20"/>
      <c r="N183" s="20"/>
      <c r="O183" s="20"/>
      <c r="P183" s="20"/>
      <c r="Q183" s="28">
        <f t="shared" ca="1" si="2"/>
        <v>10000000</v>
      </c>
    </row>
    <row r="184" spans="1:17" x14ac:dyDescent="0.25">
      <c r="A184" s="39">
        <v>46051</v>
      </c>
      <c r="B184" s="30"/>
      <c r="C184">
        <v>4000</v>
      </c>
      <c r="D184">
        <v>4500</v>
      </c>
      <c r="E184" s="21">
        <v>4000</v>
      </c>
      <c r="F184" s="20">
        <v>4000</v>
      </c>
      <c r="G184" s="21">
        <v>4000</v>
      </c>
      <c r="H184" s="21">
        <v>4000</v>
      </c>
      <c r="I184" s="20"/>
      <c r="J184" s="20"/>
      <c r="K184" s="20"/>
      <c r="L184" s="20"/>
      <c r="M184" s="20"/>
      <c r="N184" s="20"/>
      <c r="O184" s="20"/>
      <c r="P184" s="20"/>
      <c r="Q184" s="28">
        <f t="shared" ca="1" si="2"/>
        <v>10000000</v>
      </c>
    </row>
    <row r="185" spans="1:17" x14ac:dyDescent="0.25">
      <c r="A185" s="39">
        <v>46052</v>
      </c>
      <c r="B185" s="30"/>
      <c r="C185">
        <v>4000</v>
      </c>
      <c r="D185">
        <v>4500</v>
      </c>
      <c r="E185" s="21">
        <v>4000</v>
      </c>
      <c r="F185" s="20">
        <v>4000</v>
      </c>
      <c r="G185" s="21">
        <v>4000</v>
      </c>
      <c r="H185" s="21">
        <v>4000</v>
      </c>
      <c r="I185" s="20"/>
      <c r="J185" s="20"/>
      <c r="K185" s="20"/>
      <c r="L185" s="20"/>
      <c r="M185" s="20"/>
      <c r="N185" s="20"/>
      <c r="O185" s="20"/>
      <c r="P185" s="20"/>
      <c r="Q185" s="28">
        <f t="shared" ca="1" si="2"/>
        <v>10000000</v>
      </c>
    </row>
    <row r="186" spans="1:17" x14ac:dyDescent="0.25">
      <c r="A186" s="39">
        <v>46053</v>
      </c>
      <c r="B186" s="30"/>
      <c r="C186">
        <v>4000</v>
      </c>
      <c r="D186">
        <v>4500</v>
      </c>
      <c r="E186" s="21">
        <v>4000</v>
      </c>
      <c r="F186" s="20">
        <v>4000</v>
      </c>
      <c r="G186" s="21">
        <v>4000</v>
      </c>
      <c r="H186" s="21">
        <v>4000</v>
      </c>
      <c r="I186" s="35"/>
      <c r="J186" s="35"/>
      <c r="K186" s="35"/>
      <c r="L186" s="35"/>
      <c r="M186" s="35"/>
      <c r="N186" s="35"/>
      <c r="O186" s="35"/>
      <c r="P186" s="20"/>
      <c r="Q186" s="28">
        <f t="shared" ca="1" si="2"/>
        <v>10000000</v>
      </c>
    </row>
    <row r="187" spans="1:17" x14ac:dyDescent="0.25">
      <c r="A187" s="39">
        <v>46054</v>
      </c>
      <c r="B187" s="30"/>
      <c r="C187">
        <v>4000</v>
      </c>
      <c r="D187">
        <v>8000</v>
      </c>
      <c r="E187" s="21">
        <v>4000</v>
      </c>
      <c r="F187" s="20">
        <v>4000</v>
      </c>
      <c r="G187" s="21">
        <v>4000</v>
      </c>
      <c r="H187" s="21">
        <v>4000</v>
      </c>
      <c r="I187" s="21"/>
      <c r="J187" s="21"/>
      <c r="K187" s="21"/>
      <c r="L187" s="21"/>
      <c r="M187" s="21"/>
      <c r="N187" s="21"/>
      <c r="O187" s="21"/>
      <c r="P187" s="20"/>
      <c r="Q187" s="28">
        <f t="shared" ca="1" si="2"/>
        <v>10000000</v>
      </c>
    </row>
    <row r="188" spans="1:17" x14ac:dyDescent="0.25">
      <c r="A188" s="39">
        <v>46055</v>
      </c>
      <c r="B188" s="30"/>
      <c r="C188">
        <v>4000</v>
      </c>
      <c r="D188">
        <v>8000</v>
      </c>
      <c r="E188" s="21">
        <v>4000</v>
      </c>
      <c r="F188" s="20">
        <v>4000</v>
      </c>
      <c r="G188" s="21">
        <v>4000</v>
      </c>
      <c r="H188" s="21">
        <v>4000</v>
      </c>
      <c r="I188" s="21"/>
      <c r="J188" s="21"/>
      <c r="K188" s="21"/>
      <c r="L188" s="21"/>
      <c r="M188" s="21"/>
      <c r="N188" s="21"/>
      <c r="O188" s="21"/>
      <c r="P188" s="20"/>
      <c r="Q188" s="28">
        <f t="shared" ca="1" si="2"/>
        <v>10000000</v>
      </c>
    </row>
    <row r="189" spans="1:17" x14ac:dyDescent="0.25">
      <c r="A189" s="39">
        <v>46056</v>
      </c>
      <c r="B189" s="30"/>
      <c r="C189">
        <v>4000</v>
      </c>
      <c r="D189">
        <v>8000</v>
      </c>
      <c r="E189" s="21">
        <v>4000</v>
      </c>
      <c r="F189" s="20">
        <v>4000</v>
      </c>
      <c r="G189" s="21">
        <v>4000</v>
      </c>
      <c r="H189" s="21">
        <v>4000</v>
      </c>
      <c r="I189" s="21"/>
      <c r="J189" s="21"/>
      <c r="K189" s="21"/>
      <c r="L189" s="21"/>
      <c r="M189" s="21"/>
      <c r="N189" s="21"/>
      <c r="O189" s="21"/>
      <c r="P189" s="20"/>
      <c r="Q189" s="28">
        <f t="shared" ca="1" si="2"/>
        <v>10000000</v>
      </c>
    </row>
    <row r="190" spans="1:17" x14ac:dyDescent="0.25">
      <c r="A190" s="39">
        <v>46057</v>
      </c>
      <c r="B190" s="30"/>
      <c r="C190">
        <v>4000</v>
      </c>
      <c r="D190">
        <v>8000</v>
      </c>
      <c r="E190" s="21">
        <v>4000</v>
      </c>
      <c r="F190" s="20">
        <v>4000</v>
      </c>
      <c r="G190" s="21">
        <v>4000</v>
      </c>
      <c r="H190" s="21">
        <v>4000</v>
      </c>
      <c r="I190" s="21"/>
      <c r="J190" s="21"/>
      <c r="K190" s="21"/>
      <c r="L190" s="21"/>
      <c r="M190" s="21"/>
      <c r="N190" s="21"/>
      <c r="O190" s="21"/>
      <c r="P190" s="20"/>
      <c r="Q190" s="28">
        <f t="shared" ca="1" si="2"/>
        <v>10000000</v>
      </c>
    </row>
    <row r="191" spans="1:17" x14ac:dyDescent="0.25">
      <c r="A191" s="39">
        <v>46058</v>
      </c>
      <c r="B191" s="30"/>
      <c r="C191">
        <v>4000</v>
      </c>
      <c r="D191">
        <v>8000</v>
      </c>
      <c r="E191" s="21">
        <v>4000</v>
      </c>
      <c r="F191" s="20">
        <v>4000</v>
      </c>
      <c r="G191" s="21">
        <v>4000</v>
      </c>
      <c r="H191" s="21">
        <v>4000</v>
      </c>
      <c r="I191" s="21"/>
      <c r="J191" s="21"/>
      <c r="K191" s="21"/>
      <c r="L191" s="21"/>
      <c r="M191" s="21"/>
      <c r="N191" s="21"/>
      <c r="O191" s="21"/>
      <c r="P191" s="20"/>
      <c r="Q191" s="28">
        <f t="shared" ca="1" si="2"/>
        <v>10000000</v>
      </c>
    </row>
    <row r="192" spans="1:17" x14ac:dyDescent="0.25">
      <c r="A192" s="39">
        <v>46059</v>
      </c>
      <c r="B192" s="30"/>
      <c r="C192">
        <v>4000</v>
      </c>
      <c r="D192">
        <v>8000</v>
      </c>
      <c r="E192" s="21">
        <v>4000</v>
      </c>
      <c r="F192" s="20">
        <v>4000</v>
      </c>
      <c r="G192" s="21">
        <v>4000</v>
      </c>
      <c r="H192" s="21">
        <v>4000</v>
      </c>
      <c r="I192" s="21"/>
      <c r="J192" s="21"/>
      <c r="K192" s="21"/>
      <c r="L192" s="21"/>
      <c r="M192" s="21"/>
      <c r="N192" s="21"/>
      <c r="O192" s="21"/>
      <c r="P192" s="20"/>
      <c r="Q192" s="28">
        <f t="shared" ca="1" si="2"/>
        <v>10000000</v>
      </c>
    </row>
    <row r="193" spans="1:17" x14ac:dyDescent="0.25">
      <c r="A193" s="39">
        <v>46060</v>
      </c>
      <c r="B193" s="30"/>
      <c r="C193">
        <v>4000</v>
      </c>
      <c r="D193">
        <v>8000</v>
      </c>
      <c r="E193" s="21">
        <v>4000</v>
      </c>
      <c r="F193" s="20">
        <v>4000</v>
      </c>
      <c r="G193" s="21">
        <v>4000</v>
      </c>
      <c r="H193" s="21">
        <v>4000</v>
      </c>
      <c r="I193" s="21"/>
      <c r="J193" s="21"/>
      <c r="K193" s="21"/>
      <c r="L193" s="21"/>
      <c r="M193" s="21"/>
      <c r="N193" s="21"/>
      <c r="O193" s="21"/>
      <c r="P193" s="20"/>
      <c r="Q193" s="28">
        <f t="shared" ca="1" si="2"/>
        <v>10000000</v>
      </c>
    </row>
    <row r="194" spans="1:17" x14ac:dyDescent="0.25">
      <c r="A194" s="39">
        <v>46061</v>
      </c>
      <c r="B194" s="30"/>
      <c r="C194">
        <v>4000</v>
      </c>
      <c r="D194">
        <v>8000</v>
      </c>
      <c r="E194" s="21">
        <v>4000</v>
      </c>
      <c r="F194" s="20">
        <v>4000</v>
      </c>
      <c r="G194" s="21">
        <v>4000</v>
      </c>
      <c r="H194" s="21">
        <v>4000</v>
      </c>
      <c r="I194" s="21"/>
      <c r="J194" s="21"/>
      <c r="K194" s="21"/>
      <c r="L194" s="21"/>
      <c r="M194" s="21"/>
      <c r="N194" s="21"/>
      <c r="O194" s="21"/>
      <c r="P194" s="20"/>
      <c r="Q194" s="28">
        <f t="shared" ca="1" si="2"/>
        <v>10000000</v>
      </c>
    </row>
    <row r="195" spans="1:17" x14ac:dyDescent="0.25">
      <c r="A195" s="39">
        <v>46062</v>
      </c>
      <c r="B195" s="30"/>
      <c r="C195">
        <v>4000</v>
      </c>
      <c r="D195">
        <v>8000</v>
      </c>
      <c r="E195" s="21">
        <v>4000</v>
      </c>
      <c r="F195" s="20">
        <v>4000</v>
      </c>
      <c r="G195" s="21">
        <v>4000</v>
      </c>
      <c r="H195" s="21">
        <v>4000</v>
      </c>
      <c r="I195" s="21"/>
      <c r="J195" s="21"/>
      <c r="K195" s="21"/>
      <c r="L195" s="21"/>
      <c r="M195" s="21"/>
      <c r="N195" s="21"/>
      <c r="O195" s="21"/>
      <c r="P195" s="20"/>
      <c r="Q195" s="28">
        <f t="shared" ref="Q195:Q214" ca="1" si="3">IF(TODAY()&gt;A195,-100,10000000)</f>
        <v>10000000</v>
      </c>
    </row>
    <row r="196" spans="1:17" x14ac:dyDescent="0.25">
      <c r="A196" s="39">
        <v>46063</v>
      </c>
      <c r="B196" s="30"/>
      <c r="C196">
        <v>4000</v>
      </c>
      <c r="D196">
        <v>8000</v>
      </c>
      <c r="E196" s="21">
        <v>4000</v>
      </c>
      <c r="F196" s="20">
        <v>4000</v>
      </c>
      <c r="G196" s="21">
        <v>4000</v>
      </c>
      <c r="H196" s="21">
        <v>4000</v>
      </c>
      <c r="I196" s="21"/>
      <c r="J196" s="21"/>
      <c r="K196" s="21"/>
      <c r="L196" s="21"/>
      <c r="M196" s="21"/>
      <c r="N196" s="21"/>
      <c r="O196" s="21"/>
      <c r="P196" s="20"/>
      <c r="Q196" s="28">
        <f t="shared" ca="1" si="3"/>
        <v>10000000</v>
      </c>
    </row>
    <row r="197" spans="1:17" x14ac:dyDescent="0.25">
      <c r="A197" s="39">
        <v>46064</v>
      </c>
      <c r="B197" s="30"/>
      <c r="C197">
        <v>4000</v>
      </c>
      <c r="D197">
        <v>8000</v>
      </c>
      <c r="E197" s="21">
        <v>4000</v>
      </c>
      <c r="F197" s="20">
        <v>4000</v>
      </c>
      <c r="G197" s="21">
        <v>4000</v>
      </c>
      <c r="H197" s="21">
        <v>4000</v>
      </c>
      <c r="I197" s="21"/>
      <c r="J197" s="21"/>
      <c r="K197" s="21"/>
      <c r="L197" s="21"/>
      <c r="M197" s="21"/>
      <c r="N197" s="21"/>
      <c r="O197" s="21"/>
      <c r="P197" s="20"/>
      <c r="Q197" s="28">
        <f t="shared" ca="1" si="3"/>
        <v>10000000</v>
      </c>
    </row>
    <row r="198" spans="1:17" x14ac:dyDescent="0.25">
      <c r="A198" s="39">
        <v>46065</v>
      </c>
      <c r="B198" s="30"/>
      <c r="C198">
        <v>4000</v>
      </c>
      <c r="D198">
        <v>8000</v>
      </c>
      <c r="E198" s="21">
        <v>4000</v>
      </c>
      <c r="F198" s="20">
        <v>4000</v>
      </c>
      <c r="G198" s="21">
        <v>4000</v>
      </c>
      <c r="H198" s="21">
        <v>4000</v>
      </c>
      <c r="I198" s="21"/>
      <c r="J198" s="21"/>
      <c r="K198" s="21"/>
      <c r="L198" s="21"/>
      <c r="M198" s="21"/>
      <c r="N198" s="21"/>
      <c r="O198" s="21"/>
      <c r="P198" s="20"/>
      <c r="Q198" s="28">
        <f t="shared" ca="1" si="3"/>
        <v>10000000</v>
      </c>
    </row>
    <row r="199" spans="1:17" x14ac:dyDescent="0.25">
      <c r="A199" s="39">
        <v>46066</v>
      </c>
      <c r="B199" s="30"/>
      <c r="C199">
        <v>4000</v>
      </c>
      <c r="D199">
        <v>8000</v>
      </c>
      <c r="E199" s="21">
        <v>4000</v>
      </c>
      <c r="F199" s="20">
        <v>4000</v>
      </c>
      <c r="G199" s="21">
        <v>4000</v>
      </c>
      <c r="H199" s="21">
        <v>4000</v>
      </c>
      <c r="I199" s="21"/>
      <c r="J199" s="21"/>
      <c r="K199" s="21"/>
      <c r="L199" s="21"/>
      <c r="M199" s="21"/>
      <c r="N199" s="21"/>
      <c r="O199" s="21"/>
      <c r="P199" s="20"/>
      <c r="Q199" s="28">
        <f t="shared" ca="1" si="3"/>
        <v>10000000</v>
      </c>
    </row>
    <row r="200" spans="1:17" x14ac:dyDescent="0.25">
      <c r="A200" s="39">
        <v>46067</v>
      </c>
      <c r="B200" s="30"/>
      <c r="C200">
        <v>4000</v>
      </c>
      <c r="D200">
        <v>8000</v>
      </c>
      <c r="E200" s="21">
        <v>4000</v>
      </c>
      <c r="F200" s="20">
        <v>4000</v>
      </c>
      <c r="G200" s="21">
        <v>4000</v>
      </c>
      <c r="H200" s="21">
        <v>4000</v>
      </c>
      <c r="I200" s="21"/>
      <c r="J200" s="21"/>
      <c r="K200" s="21"/>
      <c r="L200" s="21"/>
      <c r="M200" s="21"/>
      <c r="N200" s="21"/>
      <c r="O200" s="21"/>
      <c r="P200" s="20"/>
      <c r="Q200" s="28">
        <f t="shared" ca="1" si="3"/>
        <v>10000000</v>
      </c>
    </row>
    <row r="201" spans="1:17" x14ac:dyDescent="0.25">
      <c r="A201" s="39">
        <v>46068</v>
      </c>
      <c r="B201" s="30"/>
      <c r="C201">
        <v>4000</v>
      </c>
      <c r="D201">
        <v>8000</v>
      </c>
      <c r="E201" s="21">
        <v>4000</v>
      </c>
      <c r="F201" s="20">
        <v>4000</v>
      </c>
      <c r="G201" s="21">
        <v>4000</v>
      </c>
      <c r="H201" s="21">
        <v>4000</v>
      </c>
      <c r="I201" s="21"/>
      <c r="J201" s="21"/>
      <c r="K201" s="21"/>
      <c r="L201" s="21"/>
      <c r="M201" s="21"/>
      <c r="N201" s="21"/>
      <c r="O201" s="21"/>
      <c r="P201" s="20"/>
      <c r="Q201" s="28">
        <f t="shared" ca="1" si="3"/>
        <v>10000000</v>
      </c>
    </row>
    <row r="202" spans="1:17" x14ac:dyDescent="0.25">
      <c r="A202" s="39">
        <v>46069</v>
      </c>
      <c r="B202" s="30"/>
      <c r="C202">
        <v>4000</v>
      </c>
      <c r="D202">
        <v>8000</v>
      </c>
      <c r="E202" s="21">
        <v>4000</v>
      </c>
      <c r="F202" s="20">
        <v>4000</v>
      </c>
      <c r="G202" s="21">
        <v>4000</v>
      </c>
      <c r="H202" s="21">
        <v>4000</v>
      </c>
      <c r="I202" s="21"/>
      <c r="J202" s="21"/>
      <c r="K202" s="21"/>
      <c r="L202" s="21"/>
      <c r="M202" s="21"/>
      <c r="N202" s="21"/>
      <c r="O202" s="21"/>
      <c r="P202" s="20"/>
      <c r="Q202" s="28">
        <f t="shared" ca="1" si="3"/>
        <v>10000000</v>
      </c>
    </row>
    <row r="203" spans="1:17" x14ac:dyDescent="0.25">
      <c r="A203" s="39">
        <v>46070</v>
      </c>
      <c r="B203" s="30"/>
      <c r="C203">
        <v>4000</v>
      </c>
      <c r="D203">
        <v>8000</v>
      </c>
      <c r="E203" s="21">
        <v>4000</v>
      </c>
      <c r="F203" s="20">
        <v>4000</v>
      </c>
      <c r="G203" s="21">
        <v>4000</v>
      </c>
      <c r="H203" s="21">
        <v>4000</v>
      </c>
      <c r="I203" s="21"/>
      <c r="J203" s="21"/>
      <c r="K203" s="21"/>
      <c r="L203" s="21"/>
      <c r="M203" s="21"/>
      <c r="N203" s="21"/>
      <c r="O203" s="21"/>
      <c r="P203" s="20"/>
      <c r="Q203" s="28">
        <f t="shared" ca="1" si="3"/>
        <v>10000000</v>
      </c>
    </row>
    <row r="204" spans="1:17" x14ac:dyDescent="0.25">
      <c r="A204" s="39">
        <v>46071</v>
      </c>
      <c r="B204" s="30"/>
      <c r="C204">
        <v>4000</v>
      </c>
      <c r="D204">
        <v>8000</v>
      </c>
      <c r="E204" s="21">
        <v>4000</v>
      </c>
      <c r="F204" s="20">
        <v>4000</v>
      </c>
      <c r="G204" s="21">
        <v>4000</v>
      </c>
      <c r="H204" s="21">
        <v>4000</v>
      </c>
      <c r="I204" s="21"/>
      <c r="J204" s="21"/>
      <c r="K204" s="21"/>
      <c r="L204" s="21"/>
      <c r="M204" s="21"/>
      <c r="N204" s="21"/>
      <c r="O204" s="21"/>
      <c r="P204" s="20"/>
      <c r="Q204" s="28">
        <f t="shared" ca="1" si="3"/>
        <v>10000000</v>
      </c>
    </row>
    <row r="205" spans="1:17" x14ac:dyDescent="0.25">
      <c r="A205" s="39">
        <v>46072</v>
      </c>
      <c r="B205" s="30"/>
      <c r="C205">
        <v>4000</v>
      </c>
      <c r="D205">
        <v>8000</v>
      </c>
      <c r="E205" s="21">
        <v>4000</v>
      </c>
      <c r="F205" s="20">
        <v>4000</v>
      </c>
      <c r="G205" s="21">
        <v>4000</v>
      </c>
      <c r="H205" s="21">
        <v>4000</v>
      </c>
      <c r="I205" s="21"/>
      <c r="J205" s="21"/>
      <c r="K205" s="21"/>
      <c r="L205" s="21"/>
      <c r="M205" s="21"/>
      <c r="N205" s="21"/>
      <c r="O205" s="21"/>
      <c r="P205" s="20"/>
      <c r="Q205" s="28">
        <f t="shared" ca="1" si="3"/>
        <v>10000000</v>
      </c>
    </row>
    <row r="206" spans="1:17" x14ac:dyDescent="0.25">
      <c r="A206" s="39">
        <v>46073</v>
      </c>
      <c r="B206" s="30"/>
      <c r="C206">
        <v>4000</v>
      </c>
      <c r="D206">
        <v>8000</v>
      </c>
      <c r="E206" s="21">
        <v>4000</v>
      </c>
      <c r="F206" s="20">
        <v>4000</v>
      </c>
      <c r="G206" s="21">
        <v>4000</v>
      </c>
      <c r="H206" s="21">
        <v>4000</v>
      </c>
      <c r="I206" s="21"/>
      <c r="J206" s="21"/>
      <c r="K206" s="21"/>
      <c r="L206" s="21"/>
      <c r="M206" s="21"/>
      <c r="N206" s="21"/>
      <c r="O206" s="21"/>
      <c r="P206" s="20"/>
      <c r="Q206" s="28">
        <f t="shared" ca="1" si="3"/>
        <v>10000000</v>
      </c>
    </row>
    <row r="207" spans="1:17" x14ac:dyDescent="0.25">
      <c r="A207" s="39">
        <v>46074</v>
      </c>
      <c r="B207" s="30"/>
      <c r="C207">
        <v>4000</v>
      </c>
      <c r="D207">
        <v>8000</v>
      </c>
      <c r="E207" s="21">
        <v>4000</v>
      </c>
      <c r="F207" s="20">
        <v>4000</v>
      </c>
      <c r="G207" s="21">
        <v>4000</v>
      </c>
      <c r="H207" s="21">
        <v>4000</v>
      </c>
      <c r="I207" s="21"/>
      <c r="J207" s="21"/>
      <c r="K207" s="21"/>
      <c r="L207" s="21"/>
      <c r="M207" s="21"/>
      <c r="N207" s="21"/>
      <c r="O207" s="21"/>
      <c r="P207" s="20"/>
      <c r="Q207" s="28">
        <f t="shared" ca="1" si="3"/>
        <v>10000000</v>
      </c>
    </row>
    <row r="208" spans="1:17" x14ac:dyDescent="0.25">
      <c r="A208" s="39">
        <v>46075</v>
      </c>
      <c r="B208" s="30"/>
      <c r="C208">
        <v>4000</v>
      </c>
      <c r="D208">
        <v>8000</v>
      </c>
      <c r="E208" s="21">
        <v>4000</v>
      </c>
      <c r="F208" s="20">
        <v>4000</v>
      </c>
      <c r="G208" s="21">
        <v>4000</v>
      </c>
      <c r="H208" s="21">
        <v>4000</v>
      </c>
      <c r="I208" s="21"/>
      <c r="J208" s="21"/>
      <c r="K208" s="21"/>
      <c r="L208" s="21"/>
      <c r="M208" s="21"/>
      <c r="N208" s="21"/>
      <c r="O208" s="21"/>
      <c r="P208" s="20"/>
      <c r="Q208" s="28">
        <f t="shared" ca="1" si="3"/>
        <v>10000000</v>
      </c>
    </row>
    <row r="209" spans="1:17" x14ac:dyDescent="0.25">
      <c r="A209" s="39">
        <v>46076</v>
      </c>
      <c r="B209" s="30"/>
      <c r="C209">
        <v>4000</v>
      </c>
      <c r="D209">
        <v>8000</v>
      </c>
      <c r="E209" s="21">
        <v>4000</v>
      </c>
      <c r="F209" s="20">
        <v>4000</v>
      </c>
      <c r="G209" s="21">
        <v>4000</v>
      </c>
      <c r="H209" s="21">
        <v>4000</v>
      </c>
      <c r="I209" s="21"/>
      <c r="J209" s="21"/>
      <c r="K209" s="21"/>
      <c r="L209" s="21"/>
      <c r="M209" s="21"/>
      <c r="N209" s="21"/>
      <c r="O209" s="21"/>
      <c r="P209" s="20"/>
      <c r="Q209" s="28">
        <f t="shared" ca="1" si="3"/>
        <v>10000000</v>
      </c>
    </row>
    <row r="210" spans="1:17" x14ac:dyDescent="0.25">
      <c r="A210" s="39">
        <v>46077</v>
      </c>
      <c r="B210" s="30"/>
      <c r="C210">
        <v>4000</v>
      </c>
      <c r="D210">
        <v>8000</v>
      </c>
      <c r="E210" s="21">
        <v>4000</v>
      </c>
      <c r="F210" s="20">
        <v>4000</v>
      </c>
      <c r="G210" s="21">
        <v>4000</v>
      </c>
      <c r="H210" s="21">
        <v>4000</v>
      </c>
      <c r="I210" s="21"/>
      <c r="J210" s="21"/>
      <c r="K210" s="21"/>
      <c r="L210" s="21"/>
      <c r="M210" s="21"/>
      <c r="N210" s="21"/>
      <c r="O210" s="21"/>
      <c r="P210" s="20"/>
      <c r="Q210" s="28">
        <f t="shared" ca="1" si="3"/>
        <v>10000000</v>
      </c>
    </row>
    <row r="211" spans="1:17" x14ac:dyDescent="0.25">
      <c r="A211" s="39">
        <v>46078</v>
      </c>
      <c r="B211" s="30"/>
      <c r="C211">
        <v>4000</v>
      </c>
      <c r="D211">
        <v>8000</v>
      </c>
      <c r="E211" s="21">
        <v>4000</v>
      </c>
      <c r="F211" s="20">
        <v>4000</v>
      </c>
      <c r="G211" s="21">
        <v>4000</v>
      </c>
      <c r="H211" s="21">
        <v>4000</v>
      </c>
      <c r="I211" s="21"/>
      <c r="J211" s="21"/>
      <c r="K211" s="21"/>
      <c r="L211" s="21"/>
      <c r="M211" s="21"/>
      <c r="N211" s="21"/>
      <c r="O211" s="21"/>
      <c r="P211" s="20"/>
      <c r="Q211" s="28">
        <f t="shared" ca="1" si="3"/>
        <v>10000000</v>
      </c>
    </row>
    <row r="212" spans="1:17" x14ac:dyDescent="0.25">
      <c r="A212" s="39">
        <v>46079</v>
      </c>
      <c r="B212" s="30"/>
      <c r="C212">
        <v>4000</v>
      </c>
      <c r="D212">
        <v>8000</v>
      </c>
      <c r="E212" s="21">
        <v>4000</v>
      </c>
      <c r="F212" s="20">
        <v>4000</v>
      </c>
      <c r="G212" s="21">
        <v>4000</v>
      </c>
      <c r="H212" s="21">
        <v>4000</v>
      </c>
      <c r="I212" s="21"/>
      <c r="J212" s="21"/>
      <c r="K212" s="21"/>
      <c r="L212" s="21"/>
      <c r="M212" s="21"/>
      <c r="N212" s="21"/>
      <c r="O212" s="21"/>
      <c r="P212" s="20"/>
      <c r="Q212" s="28">
        <f t="shared" ca="1" si="3"/>
        <v>10000000</v>
      </c>
    </row>
    <row r="213" spans="1:17" x14ac:dyDescent="0.25">
      <c r="A213" s="39">
        <v>46080</v>
      </c>
      <c r="B213" s="30"/>
      <c r="C213">
        <v>4000</v>
      </c>
      <c r="D213">
        <v>8000</v>
      </c>
      <c r="E213" s="21">
        <v>4000</v>
      </c>
      <c r="F213" s="20">
        <v>4000</v>
      </c>
      <c r="G213" s="21">
        <v>4000</v>
      </c>
      <c r="H213" s="21">
        <v>4000</v>
      </c>
      <c r="I213" s="21"/>
      <c r="J213" s="21"/>
      <c r="K213" s="21"/>
      <c r="L213" s="21"/>
      <c r="M213" s="21"/>
      <c r="N213" s="21"/>
      <c r="O213" s="21"/>
      <c r="P213" s="20"/>
      <c r="Q213" s="28">
        <f t="shared" ca="1" si="3"/>
        <v>10000000</v>
      </c>
    </row>
    <row r="214" spans="1:17" x14ac:dyDescent="0.25">
      <c r="A214" s="39">
        <v>46081</v>
      </c>
      <c r="B214" s="30"/>
      <c r="C214">
        <v>4000</v>
      </c>
      <c r="D214">
        <v>8000</v>
      </c>
      <c r="E214" s="21">
        <v>4000</v>
      </c>
      <c r="F214" s="20">
        <v>4000</v>
      </c>
      <c r="G214" s="21">
        <v>4000</v>
      </c>
      <c r="H214" s="21">
        <v>4000</v>
      </c>
      <c r="I214" s="21"/>
      <c r="J214" s="21"/>
      <c r="K214" s="21"/>
      <c r="L214" s="21"/>
      <c r="M214" s="21"/>
      <c r="N214" s="21"/>
      <c r="O214" s="21"/>
      <c r="P214" s="20"/>
      <c r="Q214" s="28">
        <f t="shared" ca="1" si="3"/>
        <v>10000000</v>
      </c>
    </row>
    <row r="215" spans="1:17" x14ac:dyDescent="0.25">
      <c r="A215" s="39"/>
      <c r="B215" s="30"/>
      <c r="C215"/>
      <c r="D215"/>
      <c r="E215" s="21"/>
      <c r="F215" s="21"/>
      <c r="G215" s="21"/>
      <c r="H215" s="21"/>
      <c r="I215" s="21"/>
      <c r="J215" s="20"/>
      <c r="K215" s="21"/>
      <c r="L215" s="20"/>
      <c r="M215" s="20"/>
      <c r="P215" s="20"/>
      <c r="Q215" s="28"/>
    </row>
    <row r="216" spans="1:17" x14ac:dyDescent="0.25">
      <c r="A216" s="33"/>
      <c r="B216" s="33"/>
      <c r="C216"/>
      <c r="D216"/>
      <c r="E216" s="22"/>
      <c r="F216" s="22"/>
      <c r="G216" s="22"/>
      <c r="H216" s="22"/>
      <c r="I216" s="22"/>
      <c r="K216" s="22"/>
      <c r="L216" s="22"/>
      <c r="M216" s="22"/>
      <c r="P216" s="22"/>
    </row>
    <row r="217" spans="1:17" x14ac:dyDescent="0.25">
      <c r="A217" s="40" t="s">
        <v>10</v>
      </c>
      <c r="B217" s="37"/>
      <c r="C217" s="37">
        <f t="shared" ref="C217:D217" si="4">AVERAGE(C3:C33)</f>
        <v>13000</v>
      </c>
      <c r="D217" s="37">
        <f t="shared" si="4"/>
        <v>9000</v>
      </c>
      <c r="E217" s="37">
        <f t="shared" ref="E217:M217" si="5">AVERAGE(E3:E33)</f>
        <v>13500</v>
      </c>
      <c r="F217" s="37">
        <f t="shared" si="5"/>
        <v>13000</v>
      </c>
      <c r="G217" s="37"/>
      <c r="H217" s="37">
        <f t="shared" si="5"/>
        <v>11039.161290322581</v>
      </c>
      <c r="I217" s="37" t="e">
        <f t="shared" si="5"/>
        <v>#DIV/0!</v>
      </c>
      <c r="J217" s="37" t="e">
        <f t="shared" si="5"/>
        <v>#DIV/0!</v>
      </c>
      <c r="K217" s="37" t="e">
        <f t="shared" si="5"/>
        <v>#DIV/0!</v>
      </c>
      <c r="L217" s="37" t="e">
        <f>AVERAGE(L3:L33)</f>
        <v>#DIV/0!</v>
      </c>
      <c r="M217" s="37" t="e">
        <f t="shared" si="5"/>
        <v>#DIV/0!</v>
      </c>
      <c r="P217" s="23"/>
    </row>
    <row r="218" spans="1:17" s="27" customFormat="1" x14ac:dyDescent="0.25">
      <c r="A218" s="36" t="s">
        <v>11</v>
      </c>
      <c r="B218" s="36"/>
      <c r="C218" s="37">
        <f t="shared" ref="C218:D218" si="6">AVERAGE(C34:C63)</f>
        <v>8000</v>
      </c>
      <c r="D218" s="37">
        <f t="shared" si="6"/>
        <v>7700</v>
      </c>
      <c r="E218" s="37">
        <f t="shared" ref="E218:M218" si="7">AVERAGE(E34:E63)</f>
        <v>7650</v>
      </c>
      <c r="F218" s="37">
        <f t="shared" si="7"/>
        <v>7000</v>
      </c>
      <c r="G218" s="37"/>
      <c r="H218" s="37">
        <f t="shared" si="7"/>
        <v>8500</v>
      </c>
      <c r="I218" s="37" t="e">
        <f t="shared" si="7"/>
        <v>#DIV/0!</v>
      </c>
      <c r="J218" s="37" t="e">
        <f t="shared" si="7"/>
        <v>#DIV/0!</v>
      </c>
      <c r="K218" s="37" t="e">
        <f t="shared" si="7"/>
        <v>#DIV/0!</v>
      </c>
      <c r="L218" s="37" t="e">
        <f>AVERAGE(L34:L63)</f>
        <v>#DIV/0!</v>
      </c>
      <c r="M218" s="37" t="e">
        <f t="shared" si="7"/>
        <v>#DIV/0!</v>
      </c>
      <c r="N218" s="37" t="e">
        <f t="shared" ref="N218:O218" si="8">AVERAGE(N34:N63)</f>
        <v>#DIV/0!</v>
      </c>
      <c r="O218" s="37" t="e">
        <f t="shared" si="8"/>
        <v>#DIV/0!</v>
      </c>
      <c r="P218" s="23"/>
    </row>
    <row r="219" spans="1:17" s="27" customFormat="1" x14ac:dyDescent="0.25">
      <c r="A219" s="16" t="s">
        <v>12</v>
      </c>
      <c r="B219" s="16"/>
      <c r="C219" s="23">
        <f t="shared" ref="C219:D219" si="9">AVERAGE(C64:C94)</f>
        <v>6800</v>
      </c>
      <c r="D219" s="23">
        <f t="shared" si="9"/>
        <v>6800</v>
      </c>
      <c r="E219" s="23">
        <f t="shared" ref="E219:M219" si="10">AVERAGE(E64:E94)</f>
        <v>7500</v>
      </c>
      <c r="F219" s="23">
        <f t="shared" si="10"/>
        <v>6800</v>
      </c>
      <c r="G219" s="23"/>
      <c r="H219" s="23">
        <f t="shared" si="10"/>
        <v>6500</v>
      </c>
      <c r="I219" s="23" t="e">
        <f t="shared" si="10"/>
        <v>#DIV/0!</v>
      </c>
      <c r="J219" s="23" t="e">
        <f t="shared" si="10"/>
        <v>#DIV/0!</v>
      </c>
      <c r="K219" s="23" t="e">
        <f t="shared" si="10"/>
        <v>#DIV/0!</v>
      </c>
      <c r="L219" s="23" t="e">
        <f>AVERAGE(L64:L94)</f>
        <v>#DIV/0!</v>
      </c>
      <c r="M219" s="23" t="e">
        <f t="shared" si="10"/>
        <v>#DIV/0!</v>
      </c>
      <c r="N219" s="23" t="e">
        <f t="shared" ref="N219:O219" si="11">AVERAGE(N64:N94)</f>
        <v>#DIV/0!</v>
      </c>
      <c r="O219" s="23" t="e">
        <f t="shared" si="11"/>
        <v>#DIV/0!</v>
      </c>
      <c r="P219" s="23"/>
    </row>
    <row r="220" spans="1:17" s="27" customFormat="1" x14ac:dyDescent="0.25">
      <c r="A220" s="16" t="s">
        <v>13</v>
      </c>
      <c r="B220" s="16"/>
      <c r="C220" s="23">
        <f t="shared" ref="C220:D220" si="12">AVERAGE(C95:C124)</f>
        <v>5000</v>
      </c>
      <c r="D220" s="23">
        <f t="shared" si="12"/>
        <v>5000</v>
      </c>
      <c r="E220" s="23">
        <f t="shared" ref="E220:M220" si="13">AVERAGE(E95:E124)</f>
        <v>5000</v>
      </c>
      <c r="F220" s="23">
        <f t="shared" si="13"/>
        <v>5000</v>
      </c>
      <c r="G220" s="23"/>
      <c r="H220" s="23">
        <f t="shared" si="13"/>
        <v>5000</v>
      </c>
      <c r="I220" s="23" t="e">
        <f t="shared" si="13"/>
        <v>#DIV/0!</v>
      </c>
      <c r="J220" s="23" t="e">
        <f t="shared" si="13"/>
        <v>#DIV/0!</v>
      </c>
      <c r="K220" s="23" t="e">
        <f t="shared" si="13"/>
        <v>#DIV/0!</v>
      </c>
      <c r="L220" s="23" t="e">
        <f>AVERAGE(L95:L124)</f>
        <v>#DIV/0!</v>
      </c>
      <c r="M220" s="23" t="e">
        <f t="shared" si="13"/>
        <v>#DIV/0!</v>
      </c>
      <c r="N220" s="23" t="e">
        <f t="shared" ref="N220:O220" si="14">AVERAGE(N95:N124)</f>
        <v>#DIV/0!</v>
      </c>
      <c r="O220" s="23" t="e">
        <f t="shared" si="14"/>
        <v>#DIV/0!</v>
      </c>
      <c r="P220" s="23"/>
    </row>
    <row r="221" spans="1:17" s="27" customFormat="1" x14ac:dyDescent="0.25">
      <c r="A221" s="16" t="s">
        <v>14</v>
      </c>
      <c r="B221" s="16"/>
      <c r="C221" s="23">
        <f t="shared" ref="C221:D221" si="15">AVERAGE(C125:C155)</f>
        <v>4000</v>
      </c>
      <c r="D221" s="23">
        <f t="shared" si="15"/>
        <v>4500</v>
      </c>
      <c r="E221" s="23">
        <f t="shared" ref="E221:M221" si="16">AVERAGE(E125:E155)</f>
        <v>4000</v>
      </c>
      <c r="F221" s="23">
        <f t="shared" si="16"/>
        <v>4000</v>
      </c>
      <c r="G221" s="23"/>
      <c r="H221" s="23">
        <f t="shared" si="16"/>
        <v>4000</v>
      </c>
      <c r="I221" s="23" t="e">
        <f t="shared" si="16"/>
        <v>#DIV/0!</v>
      </c>
      <c r="J221" s="23" t="e">
        <f t="shared" si="16"/>
        <v>#DIV/0!</v>
      </c>
      <c r="K221" s="23" t="e">
        <f t="shared" si="16"/>
        <v>#DIV/0!</v>
      </c>
      <c r="L221" s="23" t="e">
        <f>AVERAGE(L125:L155)</f>
        <v>#DIV/0!</v>
      </c>
      <c r="M221" s="23" t="e">
        <f t="shared" si="16"/>
        <v>#DIV/0!</v>
      </c>
      <c r="N221" s="23" t="e">
        <f t="shared" ref="N221:O221" si="17">AVERAGE(N125:N155)</f>
        <v>#DIV/0!</v>
      </c>
      <c r="O221" s="23" t="e">
        <f t="shared" si="17"/>
        <v>#DIV/0!</v>
      </c>
      <c r="P221" s="23"/>
    </row>
    <row r="222" spans="1:17" s="27" customFormat="1" x14ac:dyDescent="0.25">
      <c r="A222" s="16" t="s">
        <v>15</v>
      </c>
      <c r="B222" s="16"/>
      <c r="C222" s="23">
        <f t="shared" ref="C222:D222" si="18">AVERAGE(C156:C186)</f>
        <v>4000</v>
      </c>
      <c r="D222" s="23">
        <f t="shared" si="18"/>
        <v>4500</v>
      </c>
      <c r="E222" s="23">
        <f t="shared" ref="E222:M222" si="19">AVERAGE(E156:E186)</f>
        <v>4000</v>
      </c>
      <c r="F222" s="23">
        <f t="shared" si="19"/>
        <v>4000</v>
      </c>
      <c r="G222" s="23"/>
      <c r="H222" s="23">
        <f t="shared" si="19"/>
        <v>4000</v>
      </c>
      <c r="I222" s="23" t="e">
        <f t="shared" si="19"/>
        <v>#DIV/0!</v>
      </c>
      <c r="J222" s="23" t="e">
        <f t="shared" si="19"/>
        <v>#DIV/0!</v>
      </c>
      <c r="K222" s="23" t="e">
        <f t="shared" si="19"/>
        <v>#DIV/0!</v>
      </c>
      <c r="L222" s="23" t="e">
        <f>AVERAGE(L156:L186)</f>
        <v>#DIV/0!</v>
      </c>
      <c r="M222" s="23" t="e">
        <f t="shared" si="19"/>
        <v>#DIV/0!</v>
      </c>
      <c r="N222" s="23" t="e">
        <f t="shared" ref="N222:O222" si="20">AVERAGE(N156:N186)</f>
        <v>#DIV/0!</v>
      </c>
      <c r="O222" s="23" t="e">
        <f t="shared" si="20"/>
        <v>#DIV/0!</v>
      </c>
      <c r="P222" s="23"/>
    </row>
    <row r="223" spans="1:17" s="27" customFormat="1" x14ac:dyDescent="0.25">
      <c r="A223" s="16" t="s">
        <v>16</v>
      </c>
      <c r="B223" s="16"/>
      <c r="C223" s="23">
        <f t="shared" ref="C223:D223" si="21">AVERAGE(C187:C214)</f>
        <v>4000</v>
      </c>
      <c r="D223" s="23">
        <f t="shared" si="21"/>
        <v>8000</v>
      </c>
      <c r="E223" s="23">
        <f t="shared" ref="E223:M223" si="22">AVERAGE(E187:E214)</f>
        <v>4000</v>
      </c>
      <c r="F223" s="23">
        <f t="shared" si="22"/>
        <v>4000</v>
      </c>
      <c r="G223" s="23"/>
      <c r="H223" s="23">
        <f t="shared" si="22"/>
        <v>4000</v>
      </c>
      <c r="I223" s="23" t="e">
        <f t="shared" si="22"/>
        <v>#DIV/0!</v>
      </c>
      <c r="J223" s="23" t="e">
        <f t="shared" si="22"/>
        <v>#DIV/0!</v>
      </c>
      <c r="K223" s="23" t="e">
        <f t="shared" si="22"/>
        <v>#DIV/0!</v>
      </c>
      <c r="L223" s="23" t="e">
        <f>AVERAGE(L187:L214)</f>
        <v>#DIV/0!</v>
      </c>
      <c r="M223" s="23" t="e">
        <f t="shared" si="22"/>
        <v>#DIV/0!</v>
      </c>
      <c r="N223" s="23" t="e">
        <f t="shared" ref="N223:O223" si="23">AVERAGE(N187:N214)</f>
        <v>#DIV/0!</v>
      </c>
      <c r="O223" s="23" t="e">
        <f t="shared" si="23"/>
        <v>#DIV/0!</v>
      </c>
      <c r="P223" s="23"/>
    </row>
    <row r="224" spans="1:17" s="27" customFormat="1" x14ac:dyDescent="0.25">
      <c r="A224" s="16" t="s">
        <v>17</v>
      </c>
      <c r="B224" s="16"/>
      <c r="C224" s="23"/>
      <c r="D224" s="23"/>
      <c r="E224" s="23"/>
      <c r="F224" s="23"/>
      <c r="G224" s="23"/>
      <c r="H224" s="23"/>
      <c r="I224" s="23"/>
      <c r="J224" s="23"/>
      <c r="K224" s="23"/>
      <c r="L224" s="23"/>
      <c r="M224" s="23"/>
      <c r="N224" s="23"/>
      <c r="O224" s="23"/>
      <c r="P224" s="23"/>
    </row>
    <row r="225" spans="1:16" s="27" customFormat="1" x14ac:dyDescent="0.25">
      <c r="A225" s="16" t="s">
        <v>18</v>
      </c>
      <c r="B225" s="16"/>
      <c r="C225" s="23">
        <f t="shared" ref="C225:D225" si="24">((1.98347*30)*C218)/1000</f>
        <v>476.03280000000001</v>
      </c>
      <c r="D225" s="23">
        <f t="shared" si="24"/>
        <v>458.18157000000002</v>
      </c>
      <c r="E225" s="23">
        <f t="shared" ref="E225:M225" si="25">((1.98347*30)*E218)/1000</f>
        <v>455.20636500000001</v>
      </c>
      <c r="F225" s="23">
        <f t="shared" si="25"/>
        <v>416.52870000000001</v>
      </c>
      <c r="G225" s="23"/>
      <c r="H225" s="23">
        <f t="shared" si="25"/>
        <v>505.78485000000006</v>
      </c>
      <c r="I225" s="23" t="e">
        <f t="shared" si="25"/>
        <v>#DIV/0!</v>
      </c>
      <c r="J225" s="23" t="e">
        <f t="shared" si="25"/>
        <v>#DIV/0!</v>
      </c>
      <c r="K225" s="23" t="e">
        <f t="shared" si="25"/>
        <v>#DIV/0!</v>
      </c>
      <c r="L225" s="23" t="e">
        <f>((1.98347*30)*L218)/1000</f>
        <v>#DIV/0!</v>
      </c>
      <c r="M225" s="23" t="e">
        <f t="shared" si="25"/>
        <v>#DIV/0!</v>
      </c>
      <c r="N225" s="23" t="e">
        <f t="shared" ref="N225:O225" si="26">((1.98347*30)*N218)/1000</f>
        <v>#DIV/0!</v>
      </c>
      <c r="O225" s="23" t="e">
        <f t="shared" si="26"/>
        <v>#DIV/0!</v>
      </c>
      <c r="P225" s="23"/>
    </row>
    <row r="226" spans="1:16" s="27" customFormat="1" x14ac:dyDescent="0.25">
      <c r="A226" s="16" t="s">
        <v>19</v>
      </c>
      <c r="B226" s="16"/>
      <c r="C226" s="23">
        <f t="shared" ref="C226:D226" si="27">((1.98347*31)*C219)/1000</f>
        <v>418.115476</v>
      </c>
      <c r="D226" s="23">
        <f t="shared" si="27"/>
        <v>418.115476</v>
      </c>
      <c r="E226" s="23">
        <f t="shared" ref="E226:M226" si="28">((1.98347*31)*E219)/1000</f>
        <v>461.15677500000004</v>
      </c>
      <c r="F226" s="23">
        <f t="shared" si="28"/>
        <v>418.115476</v>
      </c>
      <c r="G226" s="23"/>
      <c r="H226" s="23">
        <f t="shared" si="28"/>
        <v>399.66920500000003</v>
      </c>
      <c r="I226" s="23" t="e">
        <f t="shared" si="28"/>
        <v>#DIV/0!</v>
      </c>
      <c r="J226" s="23" t="e">
        <f t="shared" si="28"/>
        <v>#DIV/0!</v>
      </c>
      <c r="K226" s="23" t="e">
        <f t="shared" si="28"/>
        <v>#DIV/0!</v>
      </c>
      <c r="L226" s="23" t="e">
        <f>((1.98347*31)*L219)/1000</f>
        <v>#DIV/0!</v>
      </c>
      <c r="M226" s="23" t="e">
        <f t="shared" si="28"/>
        <v>#DIV/0!</v>
      </c>
      <c r="N226" s="23" t="e">
        <f t="shared" ref="N226:O226" si="29">((1.98347*31)*N219)/1000</f>
        <v>#DIV/0!</v>
      </c>
      <c r="O226" s="23" t="e">
        <f t="shared" si="29"/>
        <v>#DIV/0!</v>
      </c>
      <c r="P226" s="23"/>
    </row>
    <row r="227" spans="1:16" x14ac:dyDescent="0.25">
      <c r="A227" s="16" t="s">
        <v>20</v>
      </c>
      <c r="B227" s="27"/>
      <c r="C227" s="23">
        <f t="shared" ref="C227:D227" si="30">((1.98347*30)*C220)/1000</f>
        <v>297.52050000000003</v>
      </c>
      <c r="D227" s="23">
        <f t="shared" si="30"/>
        <v>297.52050000000003</v>
      </c>
      <c r="E227" s="23">
        <f t="shared" ref="E227:M227" si="31">((1.98347*30)*E220)/1000</f>
        <v>297.52050000000003</v>
      </c>
      <c r="F227" s="23">
        <f t="shared" si="31"/>
        <v>297.52050000000003</v>
      </c>
      <c r="G227" s="23"/>
      <c r="H227" s="23">
        <f t="shared" si="31"/>
        <v>297.52050000000003</v>
      </c>
      <c r="I227" s="23" t="e">
        <f t="shared" si="31"/>
        <v>#DIV/0!</v>
      </c>
      <c r="J227" s="23" t="e">
        <f t="shared" si="31"/>
        <v>#DIV/0!</v>
      </c>
      <c r="K227" s="23" t="e">
        <f t="shared" si="31"/>
        <v>#DIV/0!</v>
      </c>
      <c r="L227" s="23" t="e">
        <f>((1.98347*30)*L220)/1000</f>
        <v>#DIV/0!</v>
      </c>
      <c r="M227" s="23" t="e">
        <f t="shared" si="31"/>
        <v>#DIV/0!</v>
      </c>
      <c r="N227" s="23" t="e">
        <f t="shared" ref="N227:O227" si="32">((1.98347*30)*N220)/1000</f>
        <v>#DIV/0!</v>
      </c>
      <c r="O227" s="23" t="e">
        <f t="shared" si="32"/>
        <v>#DIV/0!</v>
      </c>
      <c r="P227" s="23"/>
    </row>
    <row r="228" spans="1:16" x14ac:dyDescent="0.25">
      <c r="A228" s="16" t="s">
        <v>21</v>
      </c>
      <c r="B228" s="27"/>
      <c r="C228" s="23">
        <f t="shared" ref="C228:D228" si="33">((1.98347*31)*C221)/1000</f>
        <v>245.95028000000002</v>
      </c>
      <c r="D228" s="23">
        <f t="shared" si="33"/>
        <v>276.69406500000002</v>
      </c>
      <c r="E228" s="23">
        <f t="shared" ref="E228:M228" si="34">((1.98347*31)*E221)/1000</f>
        <v>245.95028000000002</v>
      </c>
      <c r="F228" s="23">
        <f t="shared" si="34"/>
        <v>245.95028000000002</v>
      </c>
      <c r="G228" s="23"/>
      <c r="H228" s="23">
        <f t="shared" si="34"/>
        <v>245.95028000000002</v>
      </c>
      <c r="I228" s="23" t="e">
        <f t="shared" si="34"/>
        <v>#DIV/0!</v>
      </c>
      <c r="J228" s="23" t="e">
        <f t="shared" si="34"/>
        <v>#DIV/0!</v>
      </c>
      <c r="K228" s="23" t="e">
        <f t="shared" si="34"/>
        <v>#DIV/0!</v>
      </c>
      <c r="L228" s="23" t="e">
        <f>((1.98347*31)*L221)/1000</f>
        <v>#DIV/0!</v>
      </c>
      <c r="M228" s="23" t="e">
        <f t="shared" si="34"/>
        <v>#DIV/0!</v>
      </c>
      <c r="N228" s="23" t="e">
        <f t="shared" ref="N228:O228" si="35">((1.98347*31)*N221)/1000</f>
        <v>#DIV/0!</v>
      </c>
      <c r="O228" s="23" t="e">
        <f t="shared" si="35"/>
        <v>#DIV/0!</v>
      </c>
      <c r="P228" s="23"/>
    </row>
    <row r="229" spans="1:16" x14ac:dyDescent="0.25">
      <c r="A229" s="16" t="s">
        <v>22</v>
      </c>
      <c r="C229" s="23">
        <f t="shared" ref="C229:D229" si="36">((1.98347*31)*C222)/1000</f>
        <v>245.95028000000002</v>
      </c>
      <c r="D229" s="23">
        <f t="shared" si="36"/>
        <v>276.69406500000002</v>
      </c>
      <c r="E229" s="23">
        <f t="shared" ref="E229:M229" si="37">((1.98347*31)*E222)/1000</f>
        <v>245.95028000000002</v>
      </c>
      <c r="F229" s="23">
        <f t="shared" si="37"/>
        <v>245.95028000000002</v>
      </c>
      <c r="G229" s="23"/>
      <c r="H229" s="23">
        <f t="shared" si="37"/>
        <v>245.95028000000002</v>
      </c>
      <c r="I229" s="23" t="e">
        <f t="shared" si="37"/>
        <v>#DIV/0!</v>
      </c>
      <c r="J229" s="23" t="e">
        <f t="shared" si="37"/>
        <v>#DIV/0!</v>
      </c>
      <c r="K229" s="23" t="e">
        <f t="shared" si="37"/>
        <v>#DIV/0!</v>
      </c>
      <c r="L229" s="23" t="e">
        <f>((1.98347*31)*L222)/1000</f>
        <v>#DIV/0!</v>
      </c>
      <c r="M229" s="23" t="e">
        <f t="shared" si="37"/>
        <v>#DIV/0!</v>
      </c>
      <c r="N229" s="23" t="e">
        <f t="shared" ref="N229:O229" si="38">((1.98347*31)*N222)/1000</f>
        <v>#DIV/0!</v>
      </c>
      <c r="O229" s="23" t="e">
        <f t="shared" si="38"/>
        <v>#DIV/0!</v>
      </c>
      <c r="P229" s="23"/>
    </row>
    <row r="230" spans="1:16" x14ac:dyDescent="0.25">
      <c r="A230" s="16" t="s">
        <v>23</v>
      </c>
      <c r="C230" s="23">
        <f t="shared" ref="C230:D230" si="39">((1.98347*28)*C223)/1000</f>
        <v>222.14864</v>
      </c>
      <c r="D230" s="23">
        <f t="shared" si="39"/>
        <v>444.29728</v>
      </c>
      <c r="E230" s="23">
        <f t="shared" ref="E230:M230" si="40">((1.98347*28)*E223)/1000</f>
        <v>222.14864</v>
      </c>
      <c r="F230" s="23">
        <f t="shared" si="40"/>
        <v>222.14864</v>
      </c>
      <c r="G230" s="23"/>
      <c r="H230" s="23">
        <f t="shared" si="40"/>
        <v>222.14864</v>
      </c>
      <c r="I230" s="23" t="e">
        <f t="shared" si="40"/>
        <v>#DIV/0!</v>
      </c>
      <c r="J230" s="23" t="e">
        <f t="shared" si="40"/>
        <v>#DIV/0!</v>
      </c>
      <c r="K230" s="23" t="e">
        <f t="shared" si="40"/>
        <v>#DIV/0!</v>
      </c>
      <c r="L230" s="23" t="e">
        <f>((1.98347*28)*L223)/1000</f>
        <v>#DIV/0!</v>
      </c>
      <c r="M230" s="23" t="e">
        <f t="shared" si="40"/>
        <v>#DIV/0!</v>
      </c>
      <c r="N230" s="23" t="e">
        <f t="shared" ref="N230:O230" si="41">((1.98347*28)*N223)/1000</f>
        <v>#DIV/0!</v>
      </c>
      <c r="O230" s="23" t="e">
        <f t="shared" si="41"/>
        <v>#DIV/0!</v>
      </c>
      <c r="P230" s="23"/>
    </row>
    <row r="231" spans="1:16" x14ac:dyDescent="0.25">
      <c r="A231" s="16" t="s">
        <v>24</v>
      </c>
      <c r="C231" s="22">
        <f t="shared" ref="C231:D231" si="42">SUM(C225:C230)</f>
        <v>1905.7179759999999</v>
      </c>
      <c r="D231" s="22">
        <f t="shared" si="42"/>
        <v>2171.5029560000003</v>
      </c>
      <c r="E231" s="22">
        <f t="shared" ref="E231:K231" si="43">SUM(E225:E230)</f>
        <v>1927.9328399999999</v>
      </c>
      <c r="F231" s="22">
        <f t="shared" ref="F231" si="44">SUM(F225:F230)</f>
        <v>1846.2138760000003</v>
      </c>
      <c r="G231" s="22"/>
      <c r="H231" s="22">
        <f t="shared" si="43"/>
        <v>1917.0237550000002</v>
      </c>
      <c r="I231" s="22" t="e">
        <f t="shared" si="43"/>
        <v>#DIV/0!</v>
      </c>
      <c r="J231" s="22" t="e">
        <f t="shared" si="43"/>
        <v>#DIV/0!</v>
      </c>
      <c r="K231" s="22" t="e">
        <f t="shared" si="43"/>
        <v>#DIV/0!</v>
      </c>
      <c r="L231" s="22" t="e">
        <f>SUM(L225:L230)</f>
        <v>#DIV/0!</v>
      </c>
      <c r="M231" s="22" t="e">
        <f t="shared" ref="M231:O231" si="45">SUM(M225:M230)</f>
        <v>#DIV/0!</v>
      </c>
      <c r="N231" s="22" t="e">
        <f t="shared" si="45"/>
        <v>#DIV/0!</v>
      </c>
      <c r="O231" s="22" t="e">
        <f t="shared" si="45"/>
        <v>#DIV/0!</v>
      </c>
      <c r="P231" s="22"/>
    </row>
    <row r="232" spans="1:16" x14ac:dyDescent="0.25">
      <c r="C232"/>
      <c r="D232"/>
    </row>
    <row r="233" spans="1:16" x14ac:dyDescent="0.25">
      <c r="A233" s="16" t="s">
        <v>25</v>
      </c>
      <c r="C233"/>
      <c r="D233"/>
    </row>
    <row r="234" spans="1:16" x14ac:dyDescent="0.25">
      <c r="A234" s="16" t="s">
        <v>26</v>
      </c>
      <c r="C234"/>
      <c r="D234"/>
    </row>
    <row r="235" spans="1:16" x14ac:dyDescent="0.25">
      <c r="A235" s="16" t="s">
        <v>27</v>
      </c>
      <c r="C235"/>
      <c r="D235"/>
    </row>
    <row r="236" spans="1:16" x14ac:dyDescent="0.25">
      <c r="A236" s="16" t="s">
        <v>28</v>
      </c>
      <c r="C236"/>
      <c r="D236"/>
    </row>
    <row r="237" spans="1:16" x14ac:dyDescent="0.25">
      <c r="A237" s="16" t="s">
        <v>29</v>
      </c>
      <c r="C237"/>
      <c r="D237"/>
    </row>
    <row r="238" spans="1:16" x14ac:dyDescent="0.25">
      <c r="A238" s="16" t="s">
        <v>30</v>
      </c>
      <c r="C238"/>
      <c r="D238"/>
    </row>
    <row r="239" spans="1:16" x14ac:dyDescent="0.25">
      <c r="C239"/>
      <c r="D239"/>
    </row>
    <row r="240" spans="1:16"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A8" sqref="A8"/>
    </sheetView>
  </sheetViews>
  <sheetFormatPr defaultRowHeight="15" x14ac:dyDescent="0.25"/>
  <cols>
    <col min="1" max="1" width="20.28515625" bestFit="1" customWidth="1"/>
  </cols>
  <sheetData>
    <row r="1" spans="1:2" x14ac:dyDescent="0.25">
      <c r="A1" s="56" t="s">
        <v>31</v>
      </c>
      <c r="B1" s="56" t="s">
        <v>32</v>
      </c>
    </row>
    <row r="2" spans="1:2" x14ac:dyDescent="0.25">
      <c r="A2" s="19" t="s">
        <v>3</v>
      </c>
      <c r="B2" t="s">
        <v>33</v>
      </c>
    </row>
    <row r="3" spans="1:2" x14ac:dyDescent="0.25">
      <c r="A3" s="19" t="s">
        <v>4</v>
      </c>
      <c r="B3" t="s">
        <v>33</v>
      </c>
    </row>
    <row r="4" spans="1:2" x14ac:dyDescent="0.25">
      <c r="A4" s="19" t="s">
        <v>5</v>
      </c>
      <c r="B4" t="s">
        <v>33</v>
      </c>
    </row>
    <row r="5" spans="1:2" x14ac:dyDescent="0.25">
      <c r="A5" s="19" t="s">
        <v>6</v>
      </c>
      <c r="B5" t="s">
        <v>33</v>
      </c>
    </row>
    <row r="6" spans="1:2" x14ac:dyDescent="0.25">
      <c r="A6" s="19" t="s">
        <v>7</v>
      </c>
      <c r="B6" t="s">
        <v>34</v>
      </c>
    </row>
    <row r="7" spans="1:2" x14ac:dyDescent="0.25">
      <c r="A7" s="19" t="s">
        <v>8</v>
      </c>
      <c r="B7" t="s">
        <v>34</v>
      </c>
    </row>
    <row r="8" spans="1:2" x14ac:dyDescent="0.25">
      <c r="A8" s="19"/>
    </row>
    <row r="9" spans="1:2" x14ac:dyDescent="0.25">
      <c r="A9" s="19"/>
    </row>
    <row r="10" spans="1:2" x14ac:dyDescent="0.25">
      <c r="A10" s="19"/>
    </row>
    <row r="11" spans="1:2" x14ac:dyDescent="0.25">
      <c r="A11" s="19"/>
    </row>
    <row r="12" spans="1:2" x14ac:dyDescent="0.25">
      <c r="A12" s="19"/>
    </row>
    <row r="13" spans="1:2" x14ac:dyDescent="0.25">
      <c r="A13" s="19"/>
    </row>
    <row r="14" spans="1:2" x14ac:dyDescent="0.25">
      <c r="A14" s="61"/>
    </row>
    <row r="15" spans="1:2" x14ac:dyDescent="0.25">
      <c r="A15" s="19"/>
    </row>
    <row r="16" spans="1:2" x14ac:dyDescent="0.25">
      <c r="A16" s="19"/>
    </row>
    <row r="17" spans="1:1" x14ac:dyDescent="0.25">
      <c r="A17" s="19"/>
    </row>
    <row r="18" spans="1:1" x14ac:dyDescent="0.25">
      <c r="A18" s="19"/>
    </row>
    <row r="19" spans="1:1" x14ac:dyDescent="0.2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8" t="s">
        <v>35</v>
      </c>
    </row>
    <row r="2" spans="1:1" ht="17.850000000000001" customHeight="1" x14ac:dyDescent="0.25">
      <c r="A2" s="44"/>
    </row>
    <row r="3" spans="1:1" ht="15.75" x14ac:dyDescent="0.25">
      <c r="A3" s="46" t="s">
        <v>36</v>
      </c>
    </row>
    <row r="4" spans="1:1" ht="15.75" x14ac:dyDescent="0.25">
      <c r="A4" s="46"/>
    </row>
    <row r="5" spans="1:1" ht="15.75" x14ac:dyDescent="0.25">
      <c r="A5" s="46" t="s">
        <v>37</v>
      </c>
    </row>
    <row r="6" spans="1:1" ht="15.75" x14ac:dyDescent="0.25">
      <c r="A6" s="46"/>
    </row>
    <row r="7" spans="1:1" ht="15.75" x14ac:dyDescent="0.25">
      <c r="A7" s="46" t="s">
        <v>38</v>
      </c>
    </row>
    <row r="8" spans="1:1" x14ac:dyDescent="0.25">
      <c r="A8" s="43"/>
    </row>
    <row r="10" spans="1:1" x14ac:dyDescent="0.25">
      <c r="A10" s="43"/>
    </row>
    <row r="11" spans="1:1" ht="15.75" x14ac:dyDescent="0.25">
      <c r="A11" s="45"/>
    </row>
    <row r="12" spans="1:1" x14ac:dyDescent="0.25">
      <c r="A12" s="43" t="s">
        <v>39</v>
      </c>
    </row>
    <row r="13" spans="1:1" ht="15.75" x14ac:dyDescent="0.25">
      <c r="A13" s="45"/>
    </row>
    <row r="14" spans="1:1" x14ac:dyDescent="0.25">
      <c r="A14" s="47" t="s">
        <v>40</v>
      </c>
    </row>
    <row r="17" spans="1:1" x14ac:dyDescent="0.25">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abSelected="1" workbookViewId="0">
      <selection activeCell="F28" sqref="F28"/>
    </sheetView>
  </sheetViews>
  <sheetFormatPr defaultColWidth="8.5703125" defaultRowHeight="15" x14ac:dyDescent="0.25"/>
  <cols>
    <col min="1" max="1" width="13.42578125" style="2" customWidth="1"/>
    <col min="2" max="16384" width="8.5703125" style="2"/>
  </cols>
  <sheetData>
    <row r="1" spans="1:2" ht="36" x14ac:dyDescent="0.25">
      <c r="A1" s="8" t="s">
        <v>42</v>
      </c>
    </row>
    <row r="2" spans="1:2" x14ac:dyDescent="0.25">
      <c r="A2" s="10" t="s">
        <v>43</v>
      </c>
      <c r="B2" s="3"/>
    </row>
    <row r="3" spans="1:2" x14ac:dyDescent="0.25">
      <c r="A3" s="11" t="s">
        <v>44</v>
      </c>
      <c r="B3" s="4"/>
    </row>
    <row r="4" spans="1:2" ht="15.75" x14ac:dyDescent="0.25">
      <c r="A4" s="11" t="s">
        <v>45</v>
      </c>
      <c r="B4" s="5"/>
    </row>
    <row r="5" spans="1:2" x14ac:dyDescent="0.25">
      <c r="A5" s="11" t="s">
        <v>46</v>
      </c>
      <c r="B5" s="4"/>
    </row>
    <row r="6" spans="1:2" ht="15.75" x14ac:dyDescent="0.25">
      <c r="A6" s="11" t="s">
        <v>47</v>
      </c>
      <c r="B6" s="5"/>
    </row>
    <row r="7" spans="1:2" ht="15.75" x14ac:dyDescent="0.25">
      <c r="A7" s="9" t="s">
        <v>48</v>
      </c>
      <c r="B7" s="6"/>
    </row>
    <row r="8" spans="1:2" x14ac:dyDescent="0.25">
      <c r="A8" s="10" t="s">
        <v>49</v>
      </c>
      <c r="B8" s="4"/>
    </row>
    <row r="9" spans="1:2" x14ac:dyDescent="0.25">
      <c r="A9" t="s">
        <v>50</v>
      </c>
      <c r="B9" s="4"/>
    </row>
    <row r="10" spans="1:2" ht="15.75" x14ac:dyDescent="0.25">
      <c r="A10" t="s">
        <v>51</v>
      </c>
      <c r="B10" s="5"/>
    </row>
    <row r="11" spans="1:2" x14ac:dyDescent="0.25">
      <c r="A11" t="s">
        <v>52</v>
      </c>
      <c r="B11" s="7"/>
    </row>
    <row r="12" spans="1:2" ht="15.75" x14ac:dyDescent="0.25">
      <c r="A12" t="s">
        <v>53</v>
      </c>
      <c r="B12" s="5"/>
    </row>
    <row r="13" spans="1:2" x14ac:dyDescent="0.25">
      <c r="A13" t="s">
        <v>54</v>
      </c>
      <c r="B13" s="4"/>
    </row>
    <row r="14" spans="1:2" ht="15.75" x14ac:dyDescent="0.25">
      <c r="A14" t="s">
        <v>55</v>
      </c>
      <c r="B14" s="5"/>
    </row>
    <row r="15" spans="1:2" s="24" customFormat="1" ht="15.75" x14ac:dyDescent="0.25">
      <c r="A15" s="54"/>
      <c r="B15" s="6"/>
    </row>
    <row r="16" spans="1:2" ht="15.75" x14ac:dyDescent="0.25">
      <c r="A16" s="54"/>
      <c r="B16" s="6"/>
    </row>
    <row r="17" spans="1:2" ht="15.75" x14ac:dyDescent="0.25">
      <c r="A17" s="60"/>
      <c r="B17" s="4"/>
    </row>
    <row r="18" spans="1:2" ht="15.75" x14ac:dyDescent="0.25">
      <c r="A18" s="59"/>
    </row>
    <row r="19" spans="1:2" ht="15.75" x14ac:dyDescent="0.25">
      <c r="A19" s="59"/>
    </row>
    <row r="20" spans="1:2" ht="15.75" x14ac:dyDescent="0.25">
      <c r="A20" s="59"/>
    </row>
    <row r="21" spans="1:2" ht="15.75" x14ac:dyDescent="0.25">
      <c r="A21" s="60"/>
    </row>
    <row r="22" spans="1:2" x14ac:dyDescent="0.25">
      <c r="A22" s="15"/>
    </row>
    <row r="23" spans="1:2" x14ac:dyDescent="0.25">
      <c r="A23" s="17"/>
    </row>
    <row r="24" spans="1:2" x14ac:dyDescent="0.25">
      <c r="A24" s="38"/>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2025-08-12T17:31:19Z</dcterms:modified>
  <cp:category/>
  <cp:contentStatus/>
</cp:coreProperties>
</file>