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<sst xmlns="http://schemas.openxmlformats.org/spreadsheetml/2006/main" count="177" uniqueCount="26">
  <si>
    <t>startDate</t>
  </si>
  <si>
    <t>endDate</t>
  </si>
  <si>
    <t>org</t>
  </si>
  <si>
    <t>remark</t>
  </si>
  <si>
    <t>PiS</t>
  </si>
  <si>
    <t>KO</t>
  </si>
  <si>
    <t>Lewica</t>
  </si>
  <si>
    <t>PO2050PSL</t>
  </si>
  <si>
    <t>Konfederacja</t>
  </si>
  <si>
    <t>Other</t>
  </si>
  <si>
    <t>DK</t>
  </si>
  <si>
    <t>Research Partner</t>
  </si>
  <si>
    <t>CAWI</t>
  </si>
  <si>
    <t>Estymator</t>
  </si>
  <si>
    <t>CATI</t>
  </si>
  <si>
    <t>United Surveys</t>
  </si>
  <si>
    <t>Mixed</t>
  </si>
  <si>
    <t>CBOS</t>
  </si>
  <si>
    <t>IBRIS</t>
  </si>
  <si>
    <t>IPSOS</t>
  </si>
  <si>
    <t>PGB Opinium</t>
  </si>
  <si>
    <t>Social Changes</t>
  </si>
  <si>
    <t>Pollster</t>
  </si>
  <si>
    <t>Kantar</t>
  </si>
  <si>
    <t>CAPI</t>
  </si>
  <si>
    <t>IBSP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</si>
</sst>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11.86"/>
    <col customWidth="1" min="9" max="9" width="8.0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44939.0</v>
      </c>
      <c r="B2" s="5">
        <v>44942.0</v>
      </c>
      <c r="C2" s="2" t="s">
        <v>11</v>
      </c>
      <c r="D2" s="2" t="s">
        <v>12</v>
      </c>
      <c r="E2" s="2">
        <v>35.4</v>
      </c>
      <c r="F2" s="2">
        <v>29.4</v>
      </c>
      <c r="G2" s="2">
        <v>9.0</v>
      </c>
      <c r="H2" s="2">
        <v>13.3</v>
      </c>
      <c r="I2" s="2">
        <v>6.5</v>
      </c>
      <c r="J2" s="3">
        <f t="shared" ref="J2:J84" si="1">sum(100-(E2+F2+G2+H2+I2+K2))</f>
        <v>1.7</v>
      </c>
      <c r="K2" s="6">
        <v>4.7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2.75" customHeight="1">
      <c r="A3" s="5">
        <v>44952.0</v>
      </c>
      <c r="B3" s="5">
        <v>44953.0</v>
      </c>
      <c r="C3" s="2" t="s">
        <v>13</v>
      </c>
      <c r="D3" s="2" t="s">
        <v>14</v>
      </c>
      <c r="E3" s="2">
        <v>38.9</v>
      </c>
      <c r="F3" s="2">
        <v>29.1</v>
      </c>
      <c r="G3" s="2">
        <v>9.5</v>
      </c>
      <c r="H3" s="2">
        <v>13.5</v>
      </c>
      <c r="I3" s="2">
        <v>8.4</v>
      </c>
      <c r="J3" s="3">
        <f t="shared" si="1"/>
        <v>0</v>
      </c>
      <c r="K3" s="6">
        <v>0.6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5">
        <v>44960.0</v>
      </c>
      <c r="B4" s="5">
        <v>44961.0</v>
      </c>
      <c r="C4" s="2" t="s">
        <v>15</v>
      </c>
      <c r="D4" s="2" t="s">
        <v>16</v>
      </c>
      <c r="E4" s="2">
        <v>34.6</v>
      </c>
      <c r="F4" s="2">
        <v>26.4</v>
      </c>
      <c r="G4" s="2">
        <v>8.4</v>
      </c>
      <c r="H4" s="2">
        <v>14.8</v>
      </c>
      <c r="I4" s="2">
        <v>7.2</v>
      </c>
      <c r="J4" s="3">
        <f t="shared" si="1"/>
        <v>0</v>
      </c>
      <c r="K4" s="6">
        <v>8.6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5">
        <v>44966.0</v>
      </c>
      <c r="B5" s="5">
        <v>44995.0</v>
      </c>
      <c r="C5" s="2" t="s">
        <v>13</v>
      </c>
      <c r="D5" s="2" t="s">
        <v>14</v>
      </c>
      <c r="E5" s="2">
        <v>38.2</v>
      </c>
      <c r="F5" s="2">
        <v>27.5</v>
      </c>
      <c r="G5" s="2">
        <v>8.6</v>
      </c>
      <c r="H5" s="2">
        <v>15.8</v>
      </c>
      <c r="I5" s="2">
        <v>6.3</v>
      </c>
      <c r="J5" s="3">
        <f t="shared" si="1"/>
        <v>1.3</v>
      </c>
      <c r="K5" s="6">
        <v>2.3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2.75" customHeight="1">
      <c r="A6" s="5">
        <v>44963.0</v>
      </c>
      <c r="B6" s="5">
        <v>44976.0</v>
      </c>
      <c r="C6" s="2" t="s">
        <v>17</v>
      </c>
      <c r="D6" s="2" t="s">
        <v>16</v>
      </c>
      <c r="E6" s="2">
        <v>24.8</v>
      </c>
      <c r="F6" s="2">
        <v>19.0</v>
      </c>
      <c r="G6" s="2">
        <v>4.1</v>
      </c>
      <c r="H6" s="2">
        <v>11.7</v>
      </c>
      <c r="I6" s="2">
        <v>7.5</v>
      </c>
      <c r="J6" s="3">
        <f t="shared" si="1"/>
        <v>10</v>
      </c>
      <c r="K6" s="6">
        <v>22.9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2.75" customHeight="1">
      <c r="A7" s="5">
        <v>44980.0</v>
      </c>
      <c r="B7" s="5">
        <v>44981.0</v>
      </c>
      <c r="C7" s="2" t="s">
        <v>13</v>
      </c>
      <c r="D7" s="2" t="s">
        <v>14</v>
      </c>
      <c r="E7" s="2">
        <v>38.0</v>
      </c>
      <c r="F7" s="2">
        <v>27.9</v>
      </c>
      <c r="G7" s="2">
        <v>8.8</v>
      </c>
      <c r="H7" s="2">
        <v>15.0</v>
      </c>
      <c r="I7" s="2">
        <v>6.9</v>
      </c>
      <c r="J7" s="3">
        <f t="shared" si="1"/>
        <v>0.8</v>
      </c>
      <c r="K7" s="6">
        <v>2.6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5">
        <v>44993.0</v>
      </c>
      <c r="B8" s="5">
        <v>44994.0</v>
      </c>
      <c r="C8" s="2" t="s">
        <v>13</v>
      </c>
      <c r="D8" s="2" t="s">
        <v>14</v>
      </c>
      <c r="E8" s="2">
        <v>38.0</v>
      </c>
      <c r="F8" s="2">
        <v>26.5</v>
      </c>
      <c r="G8" s="2">
        <v>8.6</v>
      </c>
      <c r="H8" s="2">
        <v>14.7</v>
      </c>
      <c r="I8" s="2">
        <v>7.8</v>
      </c>
      <c r="J8" s="3">
        <f t="shared" si="1"/>
        <v>1</v>
      </c>
      <c r="K8" s="6">
        <v>3.4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5">
        <v>44998.0</v>
      </c>
      <c r="B9" s="5">
        <v>44999.0</v>
      </c>
      <c r="C9" s="2" t="s">
        <v>18</v>
      </c>
      <c r="D9" s="2" t="s">
        <v>14</v>
      </c>
      <c r="E9" s="2">
        <v>34.0</v>
      </c>
      <c r="F9" s="2">
        <v>24.5</v>
      </c>
      <c r="G9" s="2">
        <v>9.1</v>
      </c>
      <c r="H9" s="2">
        <v>15.0</v>
      </c>
      <c r="I9" s="2">
        <v>9.0</v>
      </c>
      <c r="J9" s="3">
        <f t="shared" si="1"/>
        <v>0</v>
      </c>
      <c r="K9" s="6">
        <v>8.4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5">
        <v>45002.0</v>
      </c>
      <c r="B10" s="5">
        <v>45003.0</v>
      </c>
      <c r="C10" s="2" t="s">
        <v>18</v>
      </c>
      <c r="D10" s="2" t="s">
        <v>14</v>
      </c>
      <c r="E10" s="2">
        <v>34.0</v>
      </c>
      <c r="F10" s="2">
        <v>25.5</v>
      </c>
      <c r="G10" s="2">
        <v>9.1</v>
      </c>
      <c r="H10" s="2">
        <v>15.3</v>
      </c>
      <c r="I10" s="2">
        <v>8.8</v>
      </c>
      <c r="J10" s="3">
        <f t="shared" si="1"/>
        <v>0</v>
      </c>
      <c r="K10" s="6">
        <v>7.3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5">
        <v>45002.0</v>
      </c>
      <c r="B11" s="5">
        <v>45004.0</v>
      </c>
      <c r="C11" s="2" t="s">
        <v>15</v>
      </c>
      <c r="D11" s="2" t="s">
        <v>16</v>
      </c>
      <c r="E11" s="2">
        <v>33.4</v>
      </c>
      <c r="F11" s="2">
        <v>24.9</v>
      </c>
      <c r="G11" s="2">
        <v>9.7</v>
      </c>
      <c r="H11" s="2">
        <v>14.7</v>
      </c>
      <c r="I11" s="2">
        <v>9.1</v>
      </c>
      <c r="J11" s="3">
        <f t="shared" si="1"/>
        <v>0.4</v>
      </c>
      <c r="K11" s="6">
        <v>7.8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5">
        <v>45005.0</v>
      </c>
      <c r="B12" s="5">
        <v>45008.0</v>
      </c>
      <c r="C12" s="2" t="s">
        <v>19</v>
      </c>
      <c r="D12" s="2" t="s">
        <v>14</v>
      </c>
      <c r="E12" s="2">
        <v>34.0</v>
      </c>
      <c r="F12" s="2">
        <v>26.0</v>
      </c>
      <c r="G12" s="2">
        <v>9.0</v>
      </c>
      <c r="H12" s="2">
        <v>10.0</v>
      </c>
      <c r="I12" s="2">
        <v>11.0</v>
      </c>
      <c r="J12" s="3">
        <f t="shared" si="1"/>
        <v>3</v>
      </c>
      <c r="K12" s="6">
        <v>7.0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5">
        <v>45008.0</v>
      </c>
      <c r="B13" s="5">
        <v>45009.0</v>
      </c>
      <c r="C13" s="2" t="s">
        <v>13</v>
      </c>
      <c r="D13" s="2" t="s">
        <v>14</v>
      </c>
      <c r="E13" s="2">
        <v>36.7</v>
      </c>
      <c r="F13" s="2">
        <v>26.0</v>
      </c>
      <c r="G13" s="2">
        <v>8.8</v>
      </c>
      <c r="H13" s="2">
        <v>14.1</v>
      </c>
      <c r="I13" s="2">
        <v>10.2</v>
      </c>
      <c r="J13" s="3">
        <f t="shared" si="1"/>
        <v>0.5</v>
      </c>
      <c r="K13" s="6">
        <v>3.7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5">
        <v>45016.0</v>
      </c>
      <c r="B14" s="5">
        <v>45018.0</v>
      </c>
      <c r="C14" s="2" t="s">
        <v>15</v>
      </c>
      <c r="D14" s="2" t="s">
        <v>16</v>
      </c>
      <c r="E14" s="2">
        <v>32.5</v>
      </c>
      <c r="F14" s="2">
        <v>23.1</v>
      </c>
      <c r="G14" s="2">
        <v>11.2</v>
      </c>
      <c r="H14" s="2">
        <v>14.9</v>
      </c>
      <c r="I14" s="2">
        <v>8.3</v>
      </c>
      <c r="J14" s="3">
        <f t="shared" si="1"/>
        <v>0</v>
      </c>
      <c r="K14" s="6">
        <v>10.0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5">
        <v>45020.0</v>
      </c>
      <c r="B15" s="5">
        <v>45021.0</v>
      </c>
      <c r="C15" s="2" t="s">
        <v>13</v>
      </c>
      <c r="D15" s="2" t="s">
        <v>14</v>
      </c>
      <c r="E15" s="2">
        <v>35.8</v>
      </c>
      <c r="F15" s="2">
        <v>24.7</v>
      </c>
      <c r="G15" s="2">
        <v>10.0</v>
      </c>
      <c r="H15" s="2">
        <v>14.3</v>
      </c>
      <c r="I15" s="2">
        <v>10.4</v>
      </c>
      <c r="J15" s="3">
        <f t="shared" si="1"/>
        <v>0.7</v>
      </c>
      <c r="K15" s="6">
        <v>4.1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5">
        <v>45030.0</v>
      </c>
      <c r="B16" s="5">
        <v>45032.0</v>
      </c>
      <c r="C16" s="2" t="s">
        <v>15</v>
      </c>
      <c r="D16" s="2" t="s">
        <v>16</v>
      </c>
      <c r="E16" s="2">
        <v>33.1</v>
      </c>
      <c r="F16" s="2">
        <v>25.1</v>
      </c>
      <c r="G16" s="2">
        <v>9.4</v>
      </c>
      <c r="H16" s="2">
        <v>14.3</v>
      </c>
      <c r="I16" s="2">
        <v>9.3</v>
      </c>
      <c r="J16" s="3">
        <f t="shared" si="1"/>
        <v>0.4</v>
      </c>
      <c r="K16" s="6">
        <v>8.4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5">
        <v>45033.0</v>
      </c>
      <c r="B17" s="5">
        <v>45035.0</v>
      </c>
      <c r="C17" s="2" t="s">
        <v>20</v>
      </c>
      <c r="D17" s="2" t="s">
        <v>14</v>
      </c>
      <c r="E17" s="2">
        <v>35.55</v>
      </c>
      <c r="F17" s="2">
        <v>27.6</v>
      </c>
      <c r="G17" s="2">
        <v>9.25</v>
      </c>
      <c r="H17" s="2">
        <v>13.31</v>
      </c>
      <c r="I17" s="2">
        <v>10.39</v>
      </c>
      <c r="J17" s="3">
        <f t="shared" si="1"/>
        <v>0.49</v>
      </c>
      <c r="K17" s="6">
        <v>3.41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5">
        <v>45036.0</v>
      </c>
      <c r="B18" s="5">
        <v>45037.0</v>
      </c>
      <c r="C18" s="2" t="s">
        <v>13</v>
      </c>
      <c r="D18" s="2" t="s">
        <v>14</v>
      </c>
      <c r="E18" s="2">
        <v>35.0</v>
      </c>
      <c r="F18" s="2">
        <v>25.7</v>
      </c>
      <c r="G18" s="2">
        <v>10.9</v>
      </c>
      <c r="H18" s="2">
        <v>14.0</v>
      </c>
      <c r="I18" s="2">
        <v>10.0</v>
      </c>
      <c r="J18" s="3">
        <f t="shared" si="1"/>
        <v>0.3</v>
      </c>
      <c r="K18" s="6">
        <v>4.1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2.75" customHeight="1">
      <c r="A19" s="5">
        <v>45037.0</v>
      </c>
      <c r="B19" s="5">
        <v>45039.0</v>
      </c>
      <c r="C19" s="2" t="s">
        <v>15</v>
      </c>
      <c r="D19" s="2" t="s">
        <v>16</v>
      </c>
      <c r="E19" s="2">
        <v>32.3</v>
      </c>
      <c r="F19" s="2">
        <v>24.2</v>
      </c>
      <c r="G19" s="2">
        <v>9.0</v>
      </c>
      <c r="H19" s="2">
        <v>13.7</v>
      </c>
      <c r="I19" s="2">
        <v>9.8</v>
      </c>
      <c r="J19" s="3">
        <f t="shared" si="1"/>
        <v>0.2</v>
      </c>
      <c r="K19" s="6">
        <v>10.8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2.75" customHeight="1">
      <c r="A20" s="5">
        <v>45043.0</v>
      </c>
      <c r="B20" s="5">
        <v>45046.0</v>
      </c>
      <c r="C20" s="2" t="s">
        <v>15</v>
      </c>
      <c r="D20" s="2" t="s">
        <v>16</v>
      </c>
      <c r="E20" s="2">
        <v>32.0</v>
      </c>
      <c r="F20" s="2">
        <v>23.8</v>
      </c>
      <c r="G20" s="2">
        <v>8.4</v>
      </c>
      <c r="H20" s="2">
        <v>14.7</v>
      </c>
      <c r="I20" s="2">
        <v>11.2</v>
      </c>
      <c r="J20" s="3">
        <f t="shared" si="1"/>
        <v>0.2</v>
      </c>
      <c r="K20" s="6">
        <v>9.7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2.75" customHeight="1">
      <c r="A21" s="5">
        <v>45051.0</v>
      </c>
      <c r="B21" s="5">
        <v>45053.0</v>
      </c>
      <c r="C21" s="2" t="s">
        <v>15</v>
      </c>
      <c r="D21" s="2" t="s">
        <v>16</v>
      </c>
      <c r="E21" s="2">
        <v>31.3</v>
      </c>
      <c r="F21" s="2">
        <v>24.7</v>
      </c>
      <c r="G21" s="2">
        <v>9.6</v>
      </c>
      <c r="H21" s="2">
        <v>14.6</v>
      </c>
      <c r="I21" s="2">
        <v>8.7</v>
      </c>
      <c r="J21" s="3">
        <f t="shared" si="1"/>
        <v>0</v>
      </c>
      <c r="K21" s="6">
        <v>11.1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2.75" customHeight="1">
      <c r="A22" s="5">
        <v>45051.0</v>
      </c>
      <c r="B22" s="5">
        <v>45054.0</v>
      </c>
      <c r="C22" s="2" t="s">
        <v>21</v>
      </c>
      <c r="D22" s="2" t="s">
        <v>12</v>
      </c>
      <c r="E22" s="2">
        <v>38.0</v>
      </c>
      <c r="F22" s="2">
        <v>27.0</v>
      </c>
      <c r="G22" s="2">
        <v>9.0</v>
      </c>
      <c r="H22" s="2">
        <v>12.0</v>
      </c>
      <c r="I22" s="2">
        <v>10.0</v>
      </c>
      <c r="J22" s="3">
        <f t="shared" si="1"/>
        <v>2</v>
      </c>
      <c r="K22" s="6">
        <v>2.0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2.75" customHeight="1">
      <c r="A23" s="5">
        <v>45058.0</v>
      </c>
      <c r="B23" s="5">
        <v>45060.0</v>
      </c>
      <c r="C23" s="2" t="s">
        <v>15</v>
      </c>
      <c r="D23" s="2" t="s">
        <v>16</v>
      </c>
      <c r="E23" s="2">
        <v>32.7</v>
      </c>
      <c r="F23" s="2">
        <v>24.5</v>
      </c>
      <c r="G23" s="2">
        <v>10.0</v>
      </c>
      <c r="H23" s="2">
        <v>14.8</v>
      </c>
      <c r="I23" s="2">
        <v>9.4</v>
      </c>
      <c r="J23" s="3">
        <f t="shared" si="1"/>
        <v>1</v>
      </c>
      <c r="K23" s="6">
        <v>7.6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2.75" customHeight="1">
      <c r="A24" s="5">
        <v>45058.0</v>
      </c>
      <c r="B24" s="5">
        <v>45061.0</v>
      </c>
      <c r="C24" s="2" t="s">
        <v>11</v>
      </c>
      <c r="D24" s="2" t="s">
        <v>12</v>
      </c>
      <c r="E24" s="2">
        <v>35.4</v>
      </c>
      <c r="F24" s="2">
        <v>28.4</v>
      </c>
      <c r="G24" s="2">
        <v>8.4</v>
      </c>
      <c r="H24" s="2">
        <v>12.2</v>
      </c>
      <c r="I24" s="2">
        <v>8.5</v>
      </c>
      <c r="J24" s="3">
        <f t="shared" si="1"/>
        <v>1.6</v>
      </c>
      <c r="K24" s="6">
        <v>5.5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2.75" customHeight="1">
      <c r="A25" s="5">
        <v>45062.0</v>
      </c>
      <c r="B25" s="5">
        <v>45062.0</v>
      </c>
      <c r="C25" s="2" t="s">
        <v>18</v>
      </c>
      <c r="D25" s="2" t="s">
        <v>14</v>
      </c>
      <c r="E25" s="2">
        <v>32.0</v>
      </c>
      <c r="F25" s="2">
        <v>25.4</v>
      </c>
      <c r="G25" s="2">
        <v>9.4</v>
      </c>
      <c r="H25" s="2">
        <v>14.6</v>
      </c>
      <c r="I25" s="2">
        <v>10.0</v>
      </c>
      <c r="J25" s="3">
        <f t="shared" si="1"/>
        <v>0</v>
      </c>
      <c r="K25" s="6">
        <v>8.6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2.75" customHeight="1">
      <c r="A26" s="5">
        <v>45061.0</v>
      </c>
      <c r="B26" s="5">
        <v>45061.0</v>
      </c>
      <c r="C26" s="2" t="s">
        <v>22</v>
      </c>
      <c r="D26" s="2" t="s">
        <v>12</v>
      </c>
      <c r="E26" s="2">
        <v>34.06</v>
      </c>
      <c r="F26" s="2">
        <v>27.79</v>
      </c>
      <c r="G26" s="2">
        <v>10.01</v>
      </c>
      <c r="H26" s="2">
        <v>12.42</v>
      </c>
      <c r="I26" s="2">
        <v>10.75</v>
      </c>
      <c r="J26" s="3">
        <f t="shared" si="1"/>
        <v>1.58</v>
      </c>
      <c r="K26" s="6">
        <v>3.39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5">
        <v>45058.0</v>
      </c>
      <c r="B27" s="5">
        <v>45063.0</v>
      </c>
      <c r="C27" s="2" t="s">
        <v>23</v>
      </c>
      <c r="D27" s="2" t="s">
        <v>24</v>
      </c>
      <c r="E27" s="2">
        <v>31.0</v>
      </c>
      <c r="F27" s="2">
        <v>28.0</v>
      </c>
      <c r="G27" s="2">
        <v>8.0</v>
      </c>
      <c r="H27" s="2">
        <v>10.0</v>
      </c>
      <c r="I27" s="2">
        <v>7.0</v>
      </c>
      <c r="J27" s="3">
        <f t="shared" si="1"/>
        <v>1</v>
      </c>
      <c r="K27" s="6">
        <v>15.0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5">
        <v>45054.0</v>
      </c>
      <c r="B28" s="5">
        <v>45064.0</v>
      </c>
      <c r="C28" s="2" t="s">
        <v>17</v>
      </c>
      <c r="D28" s="2" t="s">
        <v>16</v>
      </c>
      <c r="E28" s="2">
        <v>33.0</v>
      </c>
      <c r="F28" s="2">
        <v>23.0</v>
      </c>
      <c r="G28" s="2">
        <v>6.0</v>
      </c>
      <c r="H28" s="2">
        <v>6.0</v>
      </c>
      <c r="I28" s="2">
        <v>8.0</v>
      </c>
      <c r="J28" s="3">
        <f t="shared" si="1"/>
        <v>4</v>
      </c>
      <c r="K28" s="6">
        <v>20.0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5">
        <v>45062.0</v>
      </c>
      <c r="B29" s="5">
        <v>45065.0</v>
      </c>
      <c r="C29" s="2" t="s">
        <v>19</v>
      </c>
      <c r="D29" s="2" t="s">
        <v>14</v>
      </c>
      <c r="E29" s="2">
        <v>35.0</v>
      </c>
      <c r="F29" s="2">
        <v>24.0</v>
      </c>
      <c r="G29" s="2">
        <v>9.0</v>
      </c>
      <c r="H29" s="2">
        <v>12.0</v>
      </c>
      <c r="I29" s="2">
        <v>11.0</v>
      </c>
      <c r="J29" s="3">
        <f t="shared" si="1"/>
        <v>2</v>
      </c>
      <c r="K29" s="6">
        <v>7.0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2.75" customHeight="1">
      <c r="A30" s="5">
        <v>45062.0</v>
      </c>
      <c r="B30" s="5">
        <v>45065.0</v>
      </c>
      <c r="C30" s="2" t="s">
        <v>20</v>
      </c>
      <c r="D30" s="2" t="s">
        <v>14</v>
      </c>
      <c r="E30" s="2">
        <v>34.36</v>
      </c>
      <c r="F30" s="2">
        <v>29.15</v>
      </c>
      <c r="G30" s="2">
        <v>8.47</v>
      </c>
      <c r="H30" s="2">
        <v>12.7</v>
      </c>
      <c r="I30" s="2">
        <v>11.73</v>
      </c>
      <c r="J30" s="3">
        <f t="shared" si="1"/>
        <v>0.5</v>
      </c>
      <c r="K30" s="6">
        <v>3.09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2.75" customHeight="1">
      <c r="A31" s="5">
        <v>45065.0</v>
      </c>
      <c r="B31" s="5">
        <v>45067.0</v>
      </c>
      <c r="C31" s="2" t="s">
        <v>18</v>
      </c>
      <c r="D31" s="2" t="s">
        <v>14</v>
      </c>
      <c r="E31" s="2">
        <v>34.5</v>
      </c>
      <c r="F31" s="2">
        <v>24.6</v>
      </c>
      <c r="G31" s="2">
        <v>9.3</v>
      </c>
      <c r="H31" s="2">
        <v>14.2</v>
      </c>
      <c r="I31" s="2">
        <v>11.1</v>
      </c>
      <c r="J31" s="3">
        <f t="shared" si="1"/>
        <v>0</v>
      </c>
      <c r="K31" s="6">
        <v>6.3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2.75" customHeight="1">
      <c r="A32" s="5">
        <v>45065.0</v>
      </c>
      <c r="B32" s="5">
        <v>45067.0</v>
      </c>
      <c r="C32" s="2" t="s">
        <v>15</v>
      </c>
      <c r="D32" s="2" t="s">
        <v>16</v>
      </c>
      <c r="E32" s="2">
        <v>32.3</v>
      </c>
      <c r="F32" s="2">
        <v>25.7</v>
      </c>
      <c r="G32" s="2">
        <v>9.7</v>
      </c>
      <c r="H32" s="2">
        <v>14.1</v>
      </c>
      <c r="I32" s="2">
        <v>9.9</v>
      </c>
      <c r="J32" s="3">
        <f t="shared" si="1"/>
        <v>0</v>
      </c>
      <c r="K32" s="6">
        <v>8.3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2.75" customHeight="1">
      <c r="A33" s="5">
        <v>45072.0</v>
      </c>
      <c r="B33" s="5">
        <v>45073.0</v>
      </c>
      <c r="C33" s="2" t="s">
        <v>18</v>
      </c>
      <c r="D33" s="2" t="s">
        <v>14</v>
      </c>
      <c r="E33" s="2">
        <v>32.9</v>
      </c>
      <c r="F33" s="2">
        <v>25.6</v>
      </c>
      <c r="G33" s="2">
        <v>7.8</v>
      </c>
      <c r="H33" s="2">
        <v>13.1</v>
      </c>
      <c r="I33" s="2">
        <v>11.0</v>
      </c>
      <c r="J33" s="3">
        <f t="shared" si="1"/>
        <v>0.6</v>
      </c>
      <c r="K33" s="6">
        <v>9.0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2.75" customHeight="1">
      <c r="A34" s="5">
        <v>45072.0</v>
      </c>
      <c r="B34" s="5">
        <v>45075.0</v>
      </c>
      <c r="C34" s="2" t="s">
        <v>11</v>
      </c>
      <c r="D34" s="2" t="s">
        <v>12</v>
      </c>
      <c r="E34" s="2">
        <v>34.8</v>
      </c>
      <c r="F34" s="2">
        <v>28.1</v>
      </c>
      <c r="G34" s="2">
        <v>8.3</v>
      </c>
      <c r="H34" s="2">
        <v>11.8</v>
      </c>
      <c r="I34" s="2">
        <v>9.5</v>
      </c>
      <c r="J34" s="3">
        <f t="shared" si="1"/>
        <v>1.3</v>
      </c>
      <c r="K34" s="6">
        <v>6.2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2.75" customHeight="1">
      <c r="A35" s="5">
        <v>45072.0</v>
      </c>
      <c r="B35" s="5">
        <v>45074.0</v>
      </c>
      <c r="C35" s="2" t="s">
        <v>15</v>
      </c>
      <c r="D35" s="2" t="s">
        <v>16</v>
      </c>
      <c r="E35" s="2">
        <v>31.8</v>
      </c>
      <c r="F35" s="2">
        <v>26.6</v>
      </c>
      <c r="G35" s="2">
        <v>10.0</v>
      </c>
      <c r="H35" s="2">
        <v>14.1</v>
      </c>
      <c r="I35" s="2">
        <v>10.1</v>
      </c>
      <c r="J35" s="3">
        <f t="shared" si="1"/>
        <v>1.2</v>
      </c>
      <c r="K35" s="6">
        <v>6.2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2.75" customHeight="1">
      <c r="A36" s="5">
        <v>45072.0</v>
      </c>
      <c r="B36" s="5">
        <v>45075.0</v>
      </c>
      <c r="C36" s="2" t="s">
        <v>21</v>
      </c>
      <c r="D36" s="2" t="s">
        <v>12</v>
      </c>
      <c r="E36" s="2">
        <v>38.0</v>
      </c>
      <c r="F36" s="2">
        <v>30.0</v>
      </c>
      <c r="G36" s="2">
        <v>8.0</v>
      </c>
      <c r="H36" s="2">
        <v>9.0</v>
      </c>
      <c r="I36" s="2">
        <v>10.0</v>
      </c>
      <c r="J36" s="3">
        <f t="shared" si="1"/>
        <v>3</v>
      </c>
      <c r="K36" s="6">
        <v>2.0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2.75" customHeight="1">
      <c r="A37" s="5">
        <v>45076.0</v>
      </c>
      <c r="B37" s="5">
        <v>45077.0</v>
      </c>
      <c r="C37" s="2" t="s">
        <v>22</v>
      </c>
      <c r="D37" s="2" t="s">
        <v>12</v>
      </c>
      <c r="E37" s="2">
        <v>32.29</v>
      </c>
      <c r="F37" s="2">
        <v>27.72</v>
      </c>
      <c r="G37" s="2">
        <v>11.51</v>
      </c>
      <c r="H37" s="2">
        <v>13.96</v>
      </c>
      <c r="I37" s="2">
        <v>9.78</v>
      </c>
      <c r="J37" s="3">
        <f t="shared" si="1"/>
        <v>2.57</v>
      </c>
      <c r="K37" s="6">
        <v>2.17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2.75" customHeight="1">
      <c r="A38" s="5">
        <v>45079.0</v>
      </c>
      <c r="B38" s="5">
        <v>45081.0</v>
      </c>
      <c r="C38" s="2" t="s">
        <v>15</v>
      </c>
      <c r="D38" s="2" t="s">
        <v>16</v>
      </c>
      <c r="E38" s="2">
        <v>32.8</v>
      </c>
      <c r="F38" s="2">
        <v>27.2</v>
      </c>
      <c r="G38" s="2">
        <v>8.7</v>
      </c>
      <c r="H38" s="2">
        <v>11.3</v>
      </c>
      <c r="I38" s="2">
        <v>10.8</v>
      </c>
      <c r="J38" s="3">
        <f t="shared" si="1"/>
        <v>0.4</v>
      </c>
      <c r="K38" s="6">
        <v>8.8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2.75" customHeight="1">
      <c r="A39" s="5">
        <v>45081.0</v>
      </c>
      <c r="B39" s="5">
        <v>45081.0</v>
      </c>
      <c r="C39" s="2" t="s">
        <v>18</v>
      </c>
      <c r="D39" s="2" t="s">
        <v>14</v>
      </c>
      <c r="E39" s="2">
        <v>34.4</v>
      </c>
      <c r="F39" s="2">
        <v>29.1</v>
      </c>
      <c r="G39" s="2">
        <v>8.6</v>
      </c>
      <c r="H39" s="2">
        <v>9.4</v>
      </c>
      <c r="I39" s="2">
        <v>13.4</v>
      </c>
      <c r="J39" s="3">
        <f t="shared" si="1"/>
        <v>0.2</v>
      </c>
      <c r="K39" s="6">
        <v>4.9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2.75" customHeight="1">
      <c r="A40" s="5">
        <v>45081.0</v>
      </c>
      <c r="B40" s="5">
        <v>45083.0</v>
      </c>
      <c r="C40" s="2" t="s">
        <v>20</v>
      </c>
      <c r="D40" s="2" t="s">
        <v>14</v>
      </c>
      <c r="E40" s="2">
        <v>33.9</v>
      </c>
      <c r="F40" s="2">
        <v>31.4</v>
      </c>
      <c r="G40" s="2">
        <v>8.0</v>
      </c>
      <c r="H40" s="2">
        <v>9.5</v>
      </c>
      <c r="I40" s="2">
        <v>14.9</v>
      </c>
      <c r="J40" s="3">
        <f t="shared" si="1"/>
        <v>0</v>
      </c>
      <c r="K40" s="6">
        <v>2.3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2.75" customHeight="1">
      <c r="A41" s="5">
        <v>45082.0</v>
      </c>
      <c r="B41" s="5">
        <v>45083.0</v>
      </c>
      <c r="C41" s="2" t="s">
        <v>23</v>
      </c>
      <c r="D41" s="2" t="s">
        <v>14</v>
      </c>
      <c r="E41" s="2">
        <v>31.0</v>
      </c>
      <c r="F41" s="2">
        <v>32.0</v>
      </c>
      <c r="G41" s="2">
        <v>6.0</v>
      </c>
      <c r="H41" s="2">
        <v>10.0</v>
      </c>
      <c r="I41" s="2">
        <v>10.0</v>
      </c>
      <c r="J41" s="3">
        <f t="shared" si="1"/>
        <v>2</v>
      </c>
      <c r="K41" s="6">
        <v>9.0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2.75" customHeight="1">
      <c r="A42" s="5">
        <v>45083.0</v>
      </c>
      <c r="B42" s="5">
        <v>45083.0</v>
      </c>
      <c r="C42" s="2" t="s">
        <v>18</v>
      </c>
      <c r="D42" s="2" t="s">
        <v>14</v>
      </c>
      <c r="E42" s="2">
        <v>33.9</v>
      </c>
      <c r="F42" s="2">
        <v>30.1</v>
      </c>
      <c r="G42" s="2">
        <v>8.8</v>
      </c>
      <c r="H42" s="2">
        <v>10.1</v>
      </c>
      <c r="I42" s="2">
        <v>10.0</v>
      </c>
      <c r="J42" s="3">
        <f t="shared" si="1"/>
        <v>2.3</v>
      </c>
      <c r="K42" s="6">
        <v>4.8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2.75" customHeight="1">
      <c r="A43" s="5">
        <v>45082.0</v>
      </c>
      <c r="B43" s="5">
        <v>45084.0</v>
      </c>
      <c r="C43" s="2" t="s">
        <v>19</v>
      </c>
      <c r="D43" s="2" t="s">
        <v>14</v>
      </c>
      <c r="E43" s="2">
        <v>35.0</v>
      </c>
      <c r="F43" s="2">
        <v>29.0</v>
      </c>
      <c r="G43" s="2">
        <v>7.0</v>
      </c>
      <c r="H43" s="2">
        <v>10.0</v>
      </c>
      <c r="I43" s="2">
        <v>13.0</v>
      </c>
      <c r="J43" s="3">
        <f t="shared" si="1"/>
        <v>2</v>
      </c>
      <c r="K43" s="6">
        <v>4.0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2.75" customHeight="1">
      <c r="A44" s="5">
        <v>45086.0</v>
      </c>
      <c r="B44" s="5">
        <v>45087.0</v>
      </c>
      <c r="C44" s="2" t="s">
        <v>13</v>
      </c>
      <c r="D44" s="2" t="s">
        <v>14</v>
      </c>
      <c r="E44" s="2">
        <v>35.9</v>
      </c>
      <c r="F44" s="2">
        <v>29.6</v>
      </c>
      <c r="G44" s="2">
        <v>7.2</v>
      </c>
      <c r="H44" s="2">
        <v>11.0</v>
      </c>
      <c r="I44" s="2">
        <v>13.9</v>
      </c>
      <c r="J44" s="3">
        <f t="shared" si="1"/>
        <v>0</v>
      </c>
      <c r="K44" s="6">
        <v>2.4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2.75" customHeight="1">
      <c r="A45" s="5">
        <v>45083.0</v>
      </c>
      <c r="B45" s="5">
        <v>45088.0</v>
      </c>
      <c r="C45" s="2" t="s">
        <v>18</v>
      </c>
      <c r="D45" s="2" t="s">
        <v>14</v>
      </c>
      <c r="E45" s="2">
        <v>33.5</v>
      </c>
      <c r="F45" s="2">
        <v>28.3</v>
      </c>
      <c r="G45" s="2">
        <v>9.7</v>
      </c>
      <c r="H45" s="2">
        <v>10.6</v>
      </c>
      <c r="I45" s="2">
        <v>11.7</v>
      </c>
      <c r="J45" s="3">
        <f t="shared" si="1"/>
        <v>0.4</v>
      </c>
      <c r="K45" s="6">
        <v>5.8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2.75" customHeight="1">
      <c r="A46" s="5">
        <v>45086.0</v>
      </c>
      <c r="B46" s="5">
        <v>45088.0</v>
      </c>
      <c r="C46" s="2" t="s">
        <v>15</v>
      </c>
      <c r="D46" s="2" t="s">
        <v>16</v>
      </c>
      <c r="E46" s="2">
        <v>34.2</v>
      </c>
      <c r="F46" s="2">
        <v>29.7</v>
      </c>
      <c r="G46" s="2">
        <v>9.7</v>
      </c>
      <c r="H46" s="2">
        <v>10.2</v>
      </c>
      <c r="I46" s="2">
        <v>11.5</v>
      </c>
      <c r="J46" s="3">
        <f t="shared" si="1"/>
        <v>0.1</v>
      </c>
      <c r="K46" s="6">
        <v>4.6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2.75" customHeight="1">
      <c r="A47" s="5">
        <v>45086.0</v>
      </c>
      <c r="B47" s="5">
        <v>45088.0</v>
      </c>
      <c r="C47" s="2" t="s">
        <v>11</v>
      </c>
      <c r="D47" s="2" t="s">
        <v>12</v>
      </c>
      <c r="E47" s="2">
        <v>34.9</v>
      </c>
      <c r="F47" s="2">
        <v>29.1</v>
      </c>
      <c r="G47" s="2">
        <v>5.9</v>
      </c>
      <c r="H47" s="2">
        <v>10.7</v>
      </c>
      <c r="I47" s="2">
        <v>11.5</v>
      </c>
      <c r="J47" s="3">
        <f t="shared" si="1"/>
        <v>2.7</v>
      </c>
      <c r="K47" s="6">
        <v>5.2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2.75" customHeight="1">
      <c r="A48" s="5">
        <v>45082.0</v>
      </c>
      <c r="B48" s="5">
        <v>45095.0</v>
      </c>
      <c r="C48" s="2" t="s">
        <v>17</v>
      </c>
      <c r="D48" s="2" t="s">
        <v>16</v>
      </c>
      <c r="E48" s="2">
        <v>33.0</v>
      </c>
      <c r="F48" s="2">
        <v>27.0</v>
      </c>
      <c r="G48" s="2">
        <v>5.0</v>
      </c>
      <c r="H48" s="2">
        <v>5.0</v>
      </c>
      <c r="I48" s="2">
        <v>8.0</v>
      </c>
      <c r="J48" s="3">
        <f t="shared" si="1"/>
        <v>4</v>
      </c>
      <c r="K48" s="6">
        <v>18.0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5">
        <v>45093.0</v>
      </c>
      <c r="B49" s="5">
        <v>45095.0</v>
      </c>
      <c r="C49" s="2" t="s">
        <v>22</v>
      </c>
      <c r="D49" s="2" t="s">
        <v>12</v>
      </c>
      <c r="E49" s="2">
        <v>34.3</v>
      </c>
      <c r="F49" s="2">
        <v>30.7</v>
      </c>
      <c r="G49" s="2">
        <v>7.8</v>
      </c>
      <c r="H49" s="2">
        <v>9.8</v>
      </c>
      <c r="I49" s="2">
        <v>11.0</v>
      </c>
      <c r="J49" s="3">
        <f t="shared" si="1"/>
        <v>2.7</v>
      </c>
      <c r="K49" s="6">
        <v>3.7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2.75" customHeight="1">
      <c r="A50" s="5">
        <v>45096.0</v>
      </c>
      <c r="B50" s="5">
        <v>45099.0</v>
      </c>
      <c r="C50" s="2" t="s">
        <v>19</v>
      </c>
      <c r="D50" s="2" t="s">
        <v>14</v>
      </c>
      <c r="E50" s="2">
        <v>33.0</v>
      </c>
      <c r="F50" s="2">
        <v>31.0</v>
      </c>
      <c r="G50" s="2">
        <v>8.0</v>
      </c>
      <c r="H50" s="2">
        <v>7.0</v>
      </c>
      <c r="I50" s="2">
        <v>12.0</v>
      </c>
      <c r="J50" s="3">
        <f t="shared" si="1"/>
        <v>2</v>
      </c>
      <c r="K50" s="6">
        <v>7.0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2.75" customHeight="1">
      <c r="A51" s="5">
        <v>45093.0</v>
      </c>
      <c r="B51" s="5">
        <v>45098.0</v>
      </c>
      <c r="C51" s="2" t="s">
        <v>23</v>
      </c>
      <c r="D51" s="2" t="s">
        <v>24</v>
      </c>
      <c r="E51" s="2">
        <v>32.0</v>
      </c>
      <c r="F51" s="2">
        <v>32.0</v>
      </c>
      <c r="G51" s="2">
        <v>6.0</v>
      </c>
      <c r="H51" s="2">
        <v>7.0</v>
      </c>
      <c r="I51" s="2">
        <v>7.0</v>
      </c>
      <c r="J51" s="3">
        <f t="shared" si="1"/>
        <v>1</v>
      </c>
      <c r="K51" s="6">
        <v>15.0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2.75" customHeight="1">
      <c r="A52" s="5">
        <v>45099.0</v>
      </c>
      <c r="B52" s="5">
        <v>45100.0</v>
      </c>
      <c r="C52" s="2" t="s">
        <v>13</v>
      </c>
      <c r="D52" s="2" t="s">
        <v>14</v>
      </c>
      <c r="E52" s="2">
        <v>34.9</v>
      </c>
      <c r="F52" s="2">
        <v>31.4</v>
      </c>
      <c r="G52" s="2">
        <v>7.3</v>
      </c>
      <c r="H52" s="2">
        <v>10.5</v>
      </c>
      <c r="I52" s="2">
        <v>13.5</v>
      </c>
      <c r="J52" s="3">
        <f t="shared" si="1"/>
        <v>0</v>
      </c>
      <c r="K52" s="6">
        <v>2.4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2.75" customHeight="1">
      <c r="A53" s="5">
        <v>45100.0</v>
      </c>
      <c r="B53" s="5">
        <v>45101.0</v>
      </c>
      <c r="C53" s="2" t="s">
        <v>18</v>
      </c>
      <c r="D53" s="2" t="s">
        <v>14</v>
      </c>
      <c r="E53" s="2">
        <v>32.7</v>
      </c>
      <c r="F53" s="2">
        <v>30.2</v>
      </c>
      <c r="G53" s="2">
        <v>9.0</v>
      </c>
      <c r="H53" s="2">
        <v>10.8</v>
      </c>
      <c r="I53" s="2">
        <v>12.1</v>
      </c>
      <c r="J53" s="3">
        <f t="shared" si="1"/>
        <v>0.3</v>
      </c>
      <c r="K53" s="6">
        <v>4.9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2.75" customHeight="1">
      <c r="A54" s="5">
        <v>45100.0</v>
      </c>
      <c r="B54" s="5">
        <v>45102.0</v>
      </c>
      <c r="C54" s="2" t="s">
        <v>15</v>
      </c>
      <c r="D54" s="2" t="s">
        <v>16</v>
      </c>
      <c r="E54" s="2">
        <v>31.7</v>
      </c>
      <c r="F54" s="2">
        <v>28.2</v>
      </c>
      <c r="G54" s="2">
        <v>8.0</v>
      </c>
      <c r="H54" s="2">
        <v>12.1</v>
      </c>
      <c r="I54" s="2">
        <v>14.0</v>
      </c>
      <c r="J54" s="3">
        <f t="shared" si="1"/>
        <v>0.7</v>
      </c>
      <c r="K54" s="6">
        <v>5.3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2.75" customHeight="1">
      <c r="A55" s="5">
        <v>45100.0</v>
      </c>
      <c r="B55" s="5">
        <v>45104.0</v>
      </c>
      <c r="C55" s="2" t="s">
        <v>21</v>
      </c>
      <c r="D55" s="2" t="s">
        <v>12</v>
      </c>
      <c r="E55" s="2">
        <v>37.0</v>
      </c>
      <c r="F55" s="2">
        <v>31.0</v>
      </c>
      <c r="G55" s="2">
        <v>8.0</v>
      </c>
      <c r="H55" s="2">
        <v>7.0</v>
      </c>
      <c r="I55" s="2">
        <v>14.0</v>
      </c>
      <c r="J55" s="3">
        <f t="shared" si="1"/>
        <v>2</v>
      </c>
      <c r="K55" s="6">
        <v>1.0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5">
        <v>45103.0</v>
      </c>
      <c r="B56" s="5">
        <v>45104.0</v>
      </c>
      <c r="C56" s="2" t="s">
        <v>19</v>
      </c>
      <c r="D56" s="2" t="s">
        <v>14</v>
      </c>
      <c r="E56" s="2">
        <v>33.0</v>
      </c>
      <c r="F56" s="2">
        <v>28.0</v>
      </c>
      <c r="G56" s="2">
        <v>10.0</v>
      </c>
      <c r="H56" s="2">
        <v>9.0</v>
      </c>
      <c r="I56" s="2">
        <v>12.0</v>
      </c>
      <c r="J56" s="3">
        <f t="shared" si="1"/>
        <v>2</v>
      </c>
      <c r="K56" s="6">
        <v>6.0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2.75" customHeight="1">
      <c r="A57" s="5">
        <v>45107.0</v>
      </c>
      <c r="B57" s="5">
        <v>45109.0</v>
      </c>
      <c r="C57" s="2" t="s">
        <v>22</v>
      </c>
      <c r="D57" s="2" t="s">
        <v>12</v>
      </c>
      <c r="E57" s="2">
        <v>36.6</v>
      </c>
      <c r="F57" s="2">
        <v>29.4</v>
      </c>
      <c r="G57" s="2">
        <v>8.0</v>
      </c>
      <c r="H57" s="2">
        <v>9.3</v>
      </c>
      <c r="I57" s="2">
        <v>10.6</v>
      </c>
      <c r="J57" s="3">
        <f t="shared" si="1"/>
        <v>4.7</v>
      </c>
      <c r="K57" s="6">
        <v>1.4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2.75" customHeight="1">
      <c r="A58" s="5">
        <v>45107.0</v>
      </c>
      <c r="B58" s="5">
        <v>45110.0</v>
      </c>
      <c r="C58" s="2" t="s">
        <v>21</v>
      </c>
      <c r="D58" s="2" t="s">
        <v>12</v>
      </c>
      <c r="E58" s="2">
        <v>37.0</v>
      </c>
      <c r="F58" s="2">
        <v>30.0</v>
      </c>
      <c r="G58" s="2">
        <v>9.0</v>
      </c>
      <c r="H58" s="2">
        <v>8.0</v>
      </c>
      <c r="I58" s="2">
        <v>14.0</v>
      </c>
      <c r="J58" s="3">
        <f t="shared" si="1"/>
        <v>1</v>
      </c>
      <c r="K58" s="6">
        <v>1.0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2.75" customHeight="1">
      <c r="A59" s="5">
        <v>45112.0</v>
      </c>
      <c r="B59" s="5">
        <v>45114.0</v>
      </c>
      <c r="C59" s="2" t="s">
        <v>13</v>
      </c>
      <c r="D59" s="2" t="s">
        <v>14</v>
      </c>
      <c r="E59" s="2">
        <v>34.5</v>
      </c>
      <c r="F59" s="2">
        <v>30.6</v>
      </c>
      <c r="G59" s="2">
        <v>7.5</v>
      </c>
      <c r="H59" s="2">
        <v>11.0</v>
      </c>
      <c r="I59" s="2">
        <v>14.6</v>
      </c>
      <c r="J59" s="3">
        <f t="shared" si="1"/>
        <v>0</v>
      </c>
      <c r="K59" s="6">
        <v>1.8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2.75" customHeight="1">
      <c r="A60" s="5">
        <v>45114.0</v>
      </c>
      <c r="B60" s="5">
        <v>45116.0</v>
      </c>
      <c r="C60" s="2" t="s">
        <v>15</v>
      </c>
      <c r="D60" s="2" t="s">
        <v>16</v>
      </c>
      <c r="E60" s="2">
        <v>33.4</v>
      </c>
      <c r="F60" s="2">
        <v>28.5</v>
      </c>
      <c r="G60" s="2">
        <v>10.7</v>
      </c>
      <c r="H60" s="2">
        <v>11.0</v>
      </c>
      <c r="I60" s="2">
        <v>14.5</v>
      </c>
      <c r="J60" s="3">
        <f t="shared" si="1"/>
        <v>1.1</v>
      </c>
      <c r="K60" s="6">
        <v>0.8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5">
        <v>45113.0</v>
      </c>
      <c r="B61" s="5">
        <v>45114.0</v>
      </c>
      <c r="C61" s="2" t="s">
        <v>25</v>
      </c>
      <c r="D61" s="2" t="s">
        <v>14</v>
      </c>
      <c r="E61" s="2">
        <v>35.05</v>
      </c>
      <c r="F61" s="2">
        <v>30.78</v>
      </c>
      <c r="G61" s="2">
        <v>8.89</v>
      </c>
      <c r="H61" s="2">
        <v>9.45</v>
      </c>
      <c r="I61" s="2">
        <v>14.74</v>
      </c>
      <c r="J61" s="3">
        <f t="shared" si="1"/>
        <v>1.09</v>
      </c>
      <c r="K61" s="6">
        <v>0.0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5">
        <v>45117.0</v>
      </c>
      <c r="B62" s="5">
        <v>45118.0</v>
      </c>
      <c r="C62" s="2" t="s">
        <v>18</v>
      </c>
      <c r="D62" s="2" t="s">
        <v>14</v>
      </c>
      <c r="E62" s="2">
        <v>35.1</v>
      </c>
      <c r="F62" s="2">
        <v>27.4</v>
      </c>
      <c r="G62" s="2">
        <v>9.4</v>
      </c>
      <c r="H62" s="2">
        <v>10.8</v>
      </c>
      <c r="I62" s="2">
        <v>15.7</v>
      </c>
      <c r="J62" s="3">
        <f t="shared" si="1"/>
        <v>0</v>
      </c>
      <c r="K62" s="6">
        <v>1.6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2.75" customHeight="1">
      <c r="A63" s="5">
        <v>45118.0</v>
      </c>
      <c r="B63" s="5">
        <v>45120.0</v>
      </c>
      <c r="C63" s="2" t="s">
        <v>20</v>
      </c>
      <c r="D63" s="2" t="s">
        <v>14</v>
      </c>
      <c r="E63" s="2">
        <v>34.6</v>
      </c>
      <c r="F63" s="2">
        <v>29.0</v>
      </c>
      <c r="G63" s="2">
        <v>8.6</v>
      </c>
      <c r="H63" s="2">
        <v>9.8</v>
      </c>
      <c r="I63" s="2">
        <v>16.9</v>
      </c>
      <c r="J63" s="3">
        <f t="shared" si="1"/>
        <v>0</v>
      </c>
      <c r="K63" s="6">
        <v>1.1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2.75" customHeight="1">
      <c r="A64" s="5">
        <v>45110.0</v>
      </c>
      <c r="B64" s="5">
        <v>45123.0</v>
      </c>
      <c r="C64" s="2" t="s">
        <v>17</v>
      </c>
      <c r="D64" s="2" t="s">
        <v>16</v>
      </c>
      <c r="E64" s="2">
        <v>29.0</v>
      </c>
      <c r="F64" s="2">
        <v>28.0</v>
      </c>
      <c r="G64" s="2">
        <v>5.0</v>
      </c>
      <c r="H64" s="2">
        <v>6.0</v>
      </c>
      <c r="I64" s="2">
        <v>9.0</v>
      </c>
      <c r="J64" s="3">
        <f t="shared" si="1"/>
        <v>4</v>
      </c>
      <c r="K64" s="6">
        <v>19.0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2.75" customHeight="1">
      <c r="A65" s="5">
        <v>45124.0</v>
      </c>
      <c r="B65" s="5">
        <v>45124.0</v>
      </c>
      <c r="C65" s="2" t="s">
        <v>22</v>
      </c>
      <c r="D65" s="2" t="s">
        <v>12</v>
      </c>
      <c r="E65" s="2">
        <v>33.4</v>
      </c>
      <c r="F65" s="2">
        <v>29.77</v>
      </c>
      <c r="G65" s="2">
        <v>8.91</v>
      </c>
      <c r="H65" s="2">
        <v>10.54</v>
      </c>
      <c r="I65" s="2">
        <v>11.46</v>
      </c>
      <c r="J65" s="3">
        <f t="shared" si="1"/>
        <v>1.52</v>
      </c>
      <c r="K65" s="6">
        <v>4.4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2.75" customHeight="1">
      <c r="A66" s="5">
        <v>45121.0</v>
      </c>
      <c r="B66" s="5">
        <v>45124.0</v>
      </c>
      <c r="C66" s="2" t="s">
        <v>11</v>
      </c>
      <c r="D66" s="2" t="s">
        <v>12</v>
      </c>
      <c r="E66" s="2">
        <v>32.0</v>
      </c>
      <c r="F66" s="2">
        <v>26.9</v>
      </c>
      <c r="G66" s="2">
        <v>7.5</v>
      </c>
      <c r="H66" s="2">
        <v>9.8</v>
      </c>
      <c r="I66" s="2">
        <v>11.0</v>
      </c>
      <c r="J66" s="3">
        <f t="shared" si="1"/>
        <v>2.5</v>
      </c>
      <c r="K66" s="6">
        <v>10.3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2.75" customHeight="1">
      <c r="A67" s="5">
        <v>45121.0</v>
      </c>
      <c r="B67" s="5">
        <v>45124.0</v>
      </c>
      <c r="C67" s="2" t="s">
        <v>21</v>
      </c>
      <c r="D67" s="2" t="s">
        <v>12</v>
      </c>
      <c r="E67" s="2">
        <v>33.0</v>
      </c>
      <c r="F67" s="2">
        <v>30.0</v>
      </c>
      <c r="G67" s="2">
        <v>10.0</v>
      </c>
      <c r="H67" s="2">
        <v>8.0</v>
      </c>
      <c r="I67" s="2">
        <v>14.0</v>
      </c>
      <c r="J67" s="3">
        <f t="shared" si="1"/>
        <v>2</v>
      </c>
      <c r="K67" s="6">
        <v>3.0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2.75" customHeight="1">
      <c r="A68" s="5">
        <v>45126.0</v>
      </c>
      <c r="B68" s="5">
        <v>45127.0</v>
      </c>
      <c r="C68" s="2" t="s">
        <v>18</v>
      </c>
      <c r="D68" s="2" t="s">
        <v>14</v>
      </c>
      <c r="E68" s="2">
        <v>33.3</v>
      </c>
      <c r="F68" s="2">
        <v>27.6</v>
      </c>
      <c r="G68" s="2">
        <v>9.9</v>
      </c>
      <c r="H68" s="2">
        <v>10.3</v>
      </c>
      <c r="I68" s="2">
        <v>13.0</v>
      </c>
      <c r="J68" s="3">
        <f t="shared" si="1"/>
        <v>0</v>
      </c>
      <c r="K68" s="6">
        <v>5.9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2.75" customHeight="1">
      <c r="A69" s="5">
        <v>45126.0</v>
      </c>
      <c r="B69" s="5">
        <v>45127.0</v>
      </c>
      <c r="C69" s="2" t="s">
        <v>13</v>
      </c>
      <c r="D69" s="2" t="s">
        <v>14</v>
      </c>
      <c r="E69" s="2">
        <v>34.3</v>
      </c>
      <c r="F69" s="2">
        <v>28.3</v>
      </c>
      <c r="G69" s="2">
        <v>8.5</v>
      </c>
      <c r="H69" s="2">
        <v>11.2</v>
      </c>
      <c r="I69" s="2">
        <v>15.4</v>
      </c>
      <c r="J69" s="3">
        <f t="shared" si="1"/>
        <v>0</v>
      </c>
      <c r="K69" s="6">
        <v>2.3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2.75" customHeight="1">
      <c r="A70" s="5">
        <v>45128.0</v>
      </c>
      <c r="B70" s="5">
        <v>45131.0</v>
      </c>
      <c r="C70" s="2" t="s">
        <v>21</v>
      </c>
      <c r="D70" s="2" t="s">
        <v>12</v>
      </c>
      <c r="E70" s="2">
        <v>33.0</v>
      </c>
      <c r="F70" s="2">
        <v>30.0</v>
      </c>
      <c r="G70" s="2">
        <v>10.0</v>
      </c>
      <c r="H70" s="2">
        <v>8.0</v>
      </c>
      <c r="I70" s="2">
        <v>14.0</v>
      </c>
      <c r="J70" s="3">
        <f t="shared" si="1"/>
        <v>3</v>
      </c>
      <c r="K70" s="6">
        <v>2.0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2.75" customHeight="1">
      <c r="A71" s="5">
        <v>45135.0</v>
      </c>
      <c r="B71" s="5">
        <v>45136.0</v>
      </c>
      <c r="C71" s="2" t="s">
        <v>18</v>
      </c>
      <c r="D71" s="2" t="s">
        <v>14</v>
      </c>
      <c r="E71" s="2">
        <v>33.4</v>
      </c>
      <c r="F71" s="2">
        <v>26.2</v>
      </c>
      <c r="G71" s="2">
        <v>10.7</v>
      </c>
      <c r="H71" s="2">
        <v>10.8</v>
      </c>
      <c r="I71" s="2">
        <v>12.7</v>
      </c>
      <c r="J71" s="3">
        <f t="shared" si="1"/>
        <v>0</v>
      </c>
      <c r="K71" s="6">
        <v>6.2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5">
        <v>45136.0</v>
      </c>
      <c r="B72" s="5">
        <v>45137.0</v>
      </c>
      <c r="C72" s="2" t="s">
        <v>15</v>
      </c>
      <c r="D72" s="2" t="s">
        <v>16</v>
      </c>
      <c r="E72" s="2">
        <v>32.9</v>
      </c>
      <c r="F72" s="2">
        <v>28.1</v>
      </c>
      <c r="G72" s="2">
        <v>8.8</v>
      </c>
      <c r="H72" s="2">
        <v>10.6</v>
      </c>
      <c r="I72" s="2">
        <v>13.2</v>
      </c>
      <c r="J72" s="3">
        <f t="shared" si="1"/>
        <v>0.6</v>
      </c>
      <c r="K72" s="6">
        <v>5.8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2.75" customHeight="1">
      <c r="A73" s="5">
        <v>45135.0</v>
      </c>
      <c r="B73" s="5">
        <v>45138.0</v>
      </c>
      <c r="C73" s="2" t="s">
        <v>11</v>
      </c>
      <c r="D73" s="2" t="s">
        <v>12</v>
      </c>
      <c r="E73" s="2">
        <v>34.7</v>
      </c>
      <c r="F73" s="2">
        <v>27.9</v>
      </c>
      <c r="G73" s="2">
        <v>8.8</v>
      </c>
      <c r="H73" s="2">
        <v>9.3</v>
      </c>
      <c r="I73" s="2">
        <v>10.9</v>
      </c>
      <c r="J73" s="3">
        <f t="shared" si="1"/>
        <v>1.7</v>
      </c>
      <c r="K73" s="6">
        <v>6.7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2.75" customHeight="1">
      <c r="A74" s="5">
        <v>45135.0</v>
      </c>
      <c r="B74" s="5">
        <v>45138.0</v>
      </c>
      <c r="C74" s="2" t="s">
        <v>21</v>
      </c>
      <c r="D74" s="2" t="s">
        <v>12</v>
      </c>
      <c r="E74" s="2">
        <v>38.0</v>
      </c>
      <c r="F74" s="2">
        <v>30.0</v>
      </c>
      <c r="G74" s="2">
        <v>9.0</v>
      </c>
      <c r="H74" s="2">
        <v>6.0</v>
      </c>
      <c r="I74" s="2">
        <v>14.0</v>
      </c>
      <c r="J74" s="3">
        <f t="shared" si="1"/>
        <v>1</v>
      </c>
      <c r="K74" s="6">
        <v>2.0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2.75" customHeight="1">
      <c r="A75" s="5">
        <v>45148.0</v>
      </c>
      <c r="B75" s="5">
        <v>45149.0</v>
      </c>
      <c r="C75" s="2" t="s">
        <v>13</v>
      </c>
      <c r="D75" s="2" t="s">
        <v>14</v>
      </c>
      <c r="E75" s="2">
        <v>34.3</v>
      </c>
      <c r="F75" s="2">
        <v>28.6</v>
      </c>
      <c r="G75" s="2">
        <v>9.0</v>
      </c>
      <c r="H75" s="2">
        <v>10.8</v>
      </c>
      <c r="I75" s="2">
        <v>14.9</v>
      </c>
      <c r="J75" s="3">
        <f t="shared" si="1"/>
        <v>0</v>
      </c>
      <c r="K75" s="6">
        <v>2.4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2.75" customHeight="1">
      <c r="A76" s="5">
        <v>45149.0</v>
      </c>
      <c r="B76" s="5">
        <v>45152.0</v>
      </c>
      <c r="C76" s="2" t="s">
        <v>11</v>
      </c>
      <c r="D76" s="2" t="s">
        <v>12</v>
      </c>
      <c r="E76" s="2">
        <v>33.8</v>
      </c>
      <c r="F76" s="2">
        <v>27.5</v>
      </c>
      <c r="G76" s="2">
        <v>7.7</v>
      </c>
      <c r="H76" s="2">
        <v>10.6</v>
      </c>
      <c r="I76" s="2">
        <v>10.9</v>
      </c>
      <c r="J76" s="3">
        <f t="shared" si="1"/>
        <v>1.9</v>
      </c>
      <c r="K76" s="6">
        <v>7.6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2.75" customHeight="1">
      <c r="A77" s="5">
        <v>45149.0</v>
      </c>
      <c r="B77" s="5">
        <v>45152.0</v>
      </c>
      <c r="C77" s="2" t="s">
        <v>21</v>
      </c>
      <c r="D77" s="2" t="s">
        <v>12</v>
      </c>
      <c r="E77" s="2">
        <v>38.0</v>
      </c>
      <c r="F77" s="2">
        <v>30.0</v>
      </c>
      <c r="G77" s="2">
        <v>9.0</v>
      </c>
      <c r="H77" s="2">
        <v>9.0</v>
      </c>
      <c r="I77" s="2">
        <v>11.0</v>
      </c>
      <c r="J77" s="3">
        <f t="shared" si="1"/>
        <v>2</v>
      </c>
      <c r="K77" s="6">
        <v>1.0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2.75" customHeight="1">
      <c r="A78" s="5">
        <v>45156.0</v>
      </c>
      <c r="B78" s="5">
        <v>45158.0</v>
      </c>
      <c r="C78" s="2" t="s">
        <v>15</v>
      </c>
      <c r="D78" s="2" t="s">
        <v>16</v>
      </c>
      <c r="E78" s="2">
        <v>34.5</v>
      </c>
      <c r="F78" s="2">
        <v>31.2</v>
      </c>
      <c r="G78" s="2">
        <v>7.1</v>
      </c>
      <c r="H78" s="2">
        <v>9.0</v>
      </c>
      <c r="I78" s="2">
        <v>7.8</v>
      </c>
      <c r="J78" s="3">
        <f t="shared" si="1"/>
        <v>0</v>
      </c>
      <c r="K78" s="6">
        <v>10.4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2.75" customHeight="1">
      <c r="A79" s="5">
        <v>45156.0</v>
      </c>
      <c r="B79" s="5">
        <v>45159.0</v>
      </c>
      <c r="C79" s="2" t="s">
        <v>18</v>
      </c>
      <c r="D79" s="2" t="s">
        <v>14</v>
      </c>
      <c r="E79" s="2">
        <v>32.4</v>
      </c>
      <c r="F79" s="2">
        <v>30.6</v>
      </c>
      <c r="G79" s="2">
        <v>7.7</v>
      </c>
      <c r="H79" s="2">
        <v>9.0</v>
      </c>
      <c r="I79" s="2">
        <v>11.8</v>
      </c>
      <c r="J79" s="3">
        <f t="shared" si="1"/>
        <v>0</v>
      </c>
      <c r="K79" s="6">
        <v>8.5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2.75" customHeight="1">
      <c r="A80" s="5">
        <v>45156.0</v>
      </c>
      <c r="B80" s="5">
        <v>45159.0</v>
      </c>
      <c r="C80" s="2" t="s">
        <v>21</v>
      </c>
      <c r="D80" s="2" t="s">
        <v>12</v>
      </c>
      <c r="E80" s="2">
        <v>39.0</v>
      </c>
      <c r="F80" s="2">
        <v>29.0</v>
      </c>
      <c r="G80" s="2">
        <v>8.0</v>
      </c>
      <c r="H80" s="2">
        <v>8.0</v>
      </c>
      <c r="I80" s="2">
        <v>12.0</v>
      </c>
      <c r="J80" s="3">
        <f t="shared" si="1"/>
        <v>2</v>
      </c>
      <c r="K80" s="6">
        <v>2.0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5">
        <v>45156.0</v>
      </c>
      <c r="B81" s="5">
        <v>45161.0</v>
      </c>
      <c r="C81" s="2" t="s">
        <v>23</v>
      </c>
      <c r="D81" s="2" t="s">
        <v>24</v>
      </c>
      <c r="E81" s="2">
        <v>38.0</v>
      </c>
      <c r="F81" s="2">
        <v>30.0</v>
      </c>
      <c r="G81" s="2">
        <v>8.0</v>
      </c>
      <c r="H81" s="2">
        <v>6.0</v>
      </c>
      <c r="I81" s="2">
        <v>6.0</v>
      </c>
      <c r="J81" s="3">
        <f t="shared" si="1"/>
        <v>0</v>
      </c>
      <c r="K81" s="6">
        <v>12.0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2.75" customHeight="1">
      <c r="A82" s="5">
        <v>45161.0</v>
      </c>
      <c r="B82" s="5">
        <v>45162.0</v>
      </c>
      <c r="C82" s="2" t="s">
        <v>22</v>
      </c>
      <c r="D82" s="2" t="s">
        <v>12</v>
      </c>
      <c r="E82" s="2">
        <v>35.59</v>
      </c>
      <c r="F82" s="2">
        <v>30.35</v>
      </c>
      <c r="G82" s="2">
        <v>8.89</v>
      </c>
      <c r="H82" s="2">
        <v>10.71</v>
      </c>
      <c r="I82" s="2">
        <v>10.4</v>
      </c>
      <c r="J82" s="3">
        <f t="shared" si="1"/>
        <v>0</v>
      </c>
      <c r="K82" s="6">
        <v>4.06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2.75" customHeight="1">
      <c r="A83" s="5">
        <v>45162.0</v>
      </c>
      <c r="B83" s="5">
        <v>45163.0</v>
      </c>
      <c r="C83" s="2" t="s">
        <v>13</v>
      </c>
      <c r="D83" s="2" t="s">
        <v>14</v>
      </c>
      <c r="E83" s="2">
        <v>35.9</v>
      </c>
      <c r="F83" s="2">
        <v>30.2</v>
      </c>
      <c r="G83" s="2">
        <v>8.7</v>
      </c>
      <c r="H83" s="2">
        <v>10.4</v>
      </c>
      <c r="I83" s="2">
        <v>12.7</v>
      </c>
      <c r="J83" s="3">
        <f t="shared" si="1"/>
        <v>0</v>
      </c>
      <c r="K83" s="6">
        <v>2.1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2.75" customHeight="1">
      <c r="A84" s="5">
        <v>45163.0</v>
      </c>
      <c r="B84" s="5">
        <v>45164.0</v>
      </c>
      <c r="C84" s="2" t="s">
        <v>18</v>
      </c>
      <c r="D84" s="2" t="s">
        <v>14</v>
      </c>
      <c r="E84" s="2">
        <v>33.4</v>
      </c>
      <c r="F84" s="2">
        <v>27.2</v>
      </c>
      <c r="G84" s="2">
        <v>9.3</v>
      </c>
      <c r="H84" s="2">
        <v>10.0</v>
      </c>
      <c r="I84" s="2">
        <v>12.4</v>
      </c>
      <c r="J84" s="3">
        <f t="shared" si="1"/>
        <v>0</v>
      </c>
      <c r="K84" s="6">
        <v>7.7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2.75" customHeight="1">
      <c r="A85" s="7"/>
      <c r="B85" s="7"/>
      <c r="C85" s="1"/>
      <c r="D85" s="1"/>
      <c r="E85" s="1"/>
      <c r="F85" s="1"/>
      <c r="G85" s="1"/>
      <c r="H85" s="1"/>
      <c r="I85" s="1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2.75" customHeight="1">
      <c r="A86" s="7"/>
      <c r="B86" s="7"/>
      <c r="C86" s="1"/>
      <c r="D86" s="1"/>
      <c r="E86" s="1"/>
      <c r="F86" s="1"/>
      <c r="G86" s="1"/>
      <c r="H86" s="1"/>
      <c r="I86" s="1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2.75" customHeight="1">
      <c r="A87" s="7"/>
      <c r="B87" s="7"/>
      <c r="C87" s="1"/>
      <c r="D87" s="1"/>
      <c r="E87" s="1"/>
      <c r="F87" s="1"/>
      <c r="G87" s="1"/>
      <c r="H87" s="1"/>
      <c r="I87" s="1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2.75" customHeight="1">
      <c r="A88" s="7"/>
      <c r="B88" s="7"/>
      <c r="C88" s="1"/>
      <c r="D88" s="1"/>
      <c r="E88" s="1"/>
      <c r="F88" s="1"/>
      <c r="G88" s="1"/>
      <c r="H88" s="1"/>
      <c r="I88" s="1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2.75" customHeight="1">
      <c r="A89" s="7"/>
      <c r="B89" s="7"/>
      <c r="C89" s="1"/>
      <c r="D89" s="1"/>
      <c r="E89" s="1"/>
      <c r="F89" s="1"/>
      <c r="G89" s="1"/>
      <c r="H89" s="1"/>
      <c r="I89" s="1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2.75" customHeight="1">
      <c r="A90" s="7"/>
      <c r="B90" s="7"/>
      <c r="C90" s="1"/>
      <c r="D90" s="1"/>
      <c r="E90" s="1"/>
      <c r="F90" s="1"/>
      <c r="G90" s="1"/>
      <c r="H90" s="1"/>
      <c r="I90" s="1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2.75" customHeight="1">
      <c r="A91" s="7"/>
      <c r="B91" s="7"/>
      <c r="C91" s="1"/>
      <c r="D91" s="1"/>
      <c r="E91" s="1"/>
      <c r="F91" s="1"/>
      <c r="G91" s="1"/>
      <c r="H91" s="1"/>
      <c r="I91" s="1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2.75" customHeight="1">
      <c r="A92" s="7"/>
      <c r="B92" s="7"/>
      <c r="C92" s="1"/>
      <c r="D92" s="1"/>
      <c r="E92" s="1"/>
      <c r="F92" s="1"/>
      <c r="G92" s="1"/>
      <c r="H92" s="1"/>
      <c r="I92" s="1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2.75" customHeight="1">
      <c r="A93" s="7"/>
      <c r="B93" s="7"/>
      <c r="C93" s="1"/>
      <c r="D93" s="1"/>
      <c r="E93" s="1"/>
      <c r="F93" s="1"/>
      <c r="G93" s="1"/>
      <c r="H93" s="1"/>
      <c r="I93" s="1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2.75" customHeight="1">
      <c r="A94" s="7"/>
      <c r="B94" s="7"/>
      <c r="C94" s="1"/>
      <c r="D94" s="2"/>
      <c r="E94" s="1"/>
      <c r="F94" s="1"/>
      <c r="G94" s="1"/>
      <c r="H94" s="1"/>
      <c r="I94" s="1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2.75" customHeight="1">
      <c r="A95" s="7"/>
      <c r="B95" s="7"/>
      <c r="C95" s="1"/>
      <c r="D95" s="1"/>
      <c r="E95" s="1"/>
      <c r="F95" s="1"/>
      <c r="G95" s="1"/>
      <c r="H95" s="1"/>
      <c r="I95" s="1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2.75" customHeight="1">
      <c r="A96" s="7"/>
      <c r="B96" s="7"/>
      <c r="C96" s="1"/>
      <c r="D96" s="1"/>
      <c r="E96" s="1"/>
      <c r="F96" s="1"/>
      <c r="G96" s="1"/>
      <c r="H96" s="1"/>
      <c r="I96" s="1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2.75" customHeight="1">
      <c r="A97" s="7"/>
      <c r="B97" s="7"/>
      <c r="C97" s="1"/>
      <c r="D97" s="1"/>
      <c r="E97" s="1"/>
      <c r="F97" s="1"/>
      <c r="G97" s="1"/>
      <c r="H97" s="1"/>
      <c r="I97" s="1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2.75" customHeight="1">
      <c r="A98" s="7"/>
      <c r="B98" s="7"/>
      <c r="C98" s="1"/>
      <c r="D98" s="1"/>
      <c r="E98" s="1"/>
      <c r="F98" s="1"/>
      <c r="G98" s="1"/>
      <c r="H98" s="1"/>
      <c r="I98" s="1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7"/>
      <c r="B99" s="7"/>
      <c r="C99" s="1"/>
      <c r="D99" s="1"/>
      <c r="E99" s="1"/>
      <c r="F99" s="1"/>
      <c r="G99" s="1"/>
      <c r="H99" s="1"/>
      <c r="I99" s="1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7"/>
      <c r="B100" s="7"/>
      <c r="C100" s="1"/>
      <c r="D100" s="1"/>
      <c r="E100" s="1"/>
      <c r="F100" s="1"/>
      <c r="G100" s="1"/>
      <c r="H100" s="1"/>
      <c r="I100" s="1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7"/>
      <c r="B101" s="7"/>
      <c r="C101" s="1"/>
      <c r="D101" s="1"/>
      <c r="E101" s="1"/>
      <c r="F101" s="1"/>
      <c r="G101" s="1"/>
      <c r="H101" s="1"/>
      <c r="I101" s="1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7"/>
      <c r="B102" s="7"/>
      <c r="C102" s="1"/>
      <c r="D102" s="1"/>
      <c r="E102" s="1"/>
      <c r="F102" s="1"/>
      <c r="G102" s="1"/>
      <c r="H102" s="1"/>
      <c r="I102" s="1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7"/>
      <c r="B103" s="7"/>
      <c r="C103" s="1"/>
      <c r="D103" s="1"/>
      <c r="E103" s="1"/>
      <c r="F103" s="1"/>
      <c r="G103" s="1"/>
      <c r="H103" s="1"/>
      <c r="I103" s="1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7"/>
      <c r="B104" s="7"/>
      <c r="C104" s="1"/>
      <c r="D104" s="1"/>
      <c r="E104" s="1"/>
      <c r="F104" s="1"/>
      <c r="G104" s="1"/>
      <c r="H104" s="1"/>
      <c r="I104" s="1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7"/>
      <c r="B105" s="7"/>
      <c r="C105" s="1"/>
      <c r="D105" s="1"/>
      <c r="E105" s="1"/>
      <c r="F105" s="1"/>
      <c r="G105" s="1"/>
      <c r="H105" s="1"/>
      <c r="I105" s="1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7"/>
      <c r="B106" s="7"/>
      <c r="C106" s="1"/>
      <c r="D106" s="1"/>
      <c r="E106" s="1"/>
      <c r="F106" s="1"/>
      <c r="G106" s="1"/>
      <c r="H106" s="1"/>
      <c r="I106" s="1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7"/>
      <c r="B107" s="7"/>
      <c r="C107" s="1"/>
      <c r="D107" s="1"/>
      <c r="E107" s="1"/>
      <c r="F107" s="1"/>
      <c r="G107" s="1"/>
      <c r="H107" s="1"/>
      <c r="I107" s="1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7"/>
      <c r="B108" s="7"/>
      <c r="C108" s="1"/>
      <c r="D108" s="1"/>
      <c r="E108" s="1"/>
      <c r="F108" s="1"/>
      <c r="G108" s="1"/>
      <c r="H108" s="1"/>
      <c r="I108" s="1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7"/>
      <c r="B109" s="7"/>
      <c r="C109" s="1"/>
      <c r="D109" s="1"/>
      <c r="E109" s="1"/>
      <c r="F109" s="1"/>
      <c r="G109" s="1"/>
      <c r="H109" s="1"/>
      <c r="I109" s="1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7"/>
      <c r="B110" s="7"/>
      <c r="C110" s="1"/>
      <c r="D110" s="1"/>
      <c r="E110" s="1"/>
      <c r="F110" s="1"/>
      <c r="G110" s="1"/>
      <c r="H110" s="1"/>
      <c r="I110" s="1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7"/>
      <c r="B111" s="7"/>
      <c r="C111" s="1"/>
      <c r="D111" s="1"/>
      <c r="E111" s="1"/>
      <c r="F111" s="1"/>
      <c r="G111" s="1"/>
      <c r="H111" s="1"/>
      <c r="I111" s="1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7"/>
      <c r="B112" s="7"/>
      <c r="C112" s="1"/>
      <c r="D112" s="1"/>
      <c r="E112" s="1"/>
      <c r="F112" s="1"/>
      <c r="G112" s="1"/>
      <c r="H112" s="1"/>
      <c r="I112" s="1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7"/>
      <c r="B113" s="7"/>
      <c r="C113" s="1"/>
      <c r="D113" s="1"/>
      <c r="E113" s="1"/>
      <c r="F113" s="1"/>
      <c r="G113" s="1"/>
      <c r="H113" s="1"/>
      <c r="I113" s="1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7"/>
      <c r="B114" s="7"/>
      <c r="C114" s="1"/>
      <c r="D114" s="1"/>
      <c r="E114" s="1"/>
      <c r="F114" s="1"/>
      <c r="G114" s="1"/>
      <c r="H114" s="1"/>
      <c r="I114" s="1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7"/>
      <c r="B115" s="7"/>
      <c r="C115" s="1"/>
      <c r="D115" s="1"/>
      <c r="E115" s="1"/>
      <c r="F115" s="1"/>
      <c r="G115" s="1"/>
      <c r="H115" s="1"/>
      <c r="I115" s="1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7"/>
      <c r="B116" s="7"/>
      <c r="C116" s="1"/>
      <c r="D116" s="1"/>
      <c r="E116" s="1"/>
      <c r="F116" s="1"/>
      <c r="G116" s="1"/>
      <c r="H116" s="1"/>
      <c r="I116" s="1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7"/>
      <c r="B117" s="7"/>
      <c r="C117" s="1"/>
      <c r="D117" s="1"/>
      <c r="E117" s="1"/>
      <c r="F117" s="1"/>
      <c r="G117" s="1"/>
      <c r="H117" s="1"/>
      <c r="I117" s="1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7"/>
      <c r="B118" s="7"/>
      <c r="C118" s="1"/>
      <c r="D118" s="1"/>
      <c r="E118" s="1"/>
      <c r="F118" s="1"/>
      <c r="G118" s="1"/>
      <c r="H118" s="1"/>
      <c r="I118" s="1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7"/>
      <c r="B119" s="7"/>
      <c r="C119" s="1"/>
      <c r="D119" s="1"/>
      <c r="E119" s="1"/>
      <c r="F119" s="1"/>
      <c r="G119" s="1"/>
      <c r="H119" s="1"/>
      <c r="I119" s="1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7"/>
      <c r="B120" s="7"/>
      <c r="C120" s="1"/>
      <c r="D120" s="1"/>
      <c r="E120" s="1"/>
      <c r="F120" s="1"/>
      <c r="G120" s="1"/>
      <c r="H120" s="1"/>
      <c r="I120" s="1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7"/>
      <c r="B121" s="7"/>
      <c r="C121" s="1"/>
      <c r="D121" s="1"/>
      <c r="E121" s="1"/>
      <c r="F121" s="1"/>
      <c r="G121" s="1"/>
      <c r="H121" s="1"/>
      <c r="I121" s="1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7"/>
      <c r="B122" s="7"/>
      <c r="C122" s="1"/>
      <c r="D122" s="1"/>
      <c r="E122" s="1"/>
      <c r="F122" s="1"/>
      <c r="G122" s="1"/>
      <c r="H122" s="1"/>
      <c r="I122" s="1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7"/>
      <c r="B123" s="7"/>
      <c r="C123" s="1"/>
      <c r="D123" s="1"/>
      <c r="E123" s="1"/>
      <c r="F123" s="1"/>
      <c r="G123" s="1"/>
      <c r="H123" s="1"/>
      <c r="I123" s="1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7"/>
      <c r="B124" s="7"/>
      <c r="C124" s="1"/>
      <c r="D124" s="2"/>
      <c r="E124" s="1"/>
      <c r="F124" s="1"/>
      <c r="G124" s="1"/>
      <c r="H124" s="1"/>
      <c r="I124" s="1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7"/>
      <c r="B125" s="7"/>
      <c r="C125" s="1"/>
      <c r="D125" s="1"/>
      <c r="E125" s="1"/>
      <c r="F125" s="1"/>
      <c r="G125" s="1"/>
      <c r="H125" s="1"/>
      <c r="I125" s="1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7"/>
      <c r="B126" s="7"/>
      <c r="C126" s="1"/>
      <c r="D126" s="1"/>
      <c r="E126" s="1"/>
      <c r="F126" s="1"/>
      <c r="G126" s="1"/>
      <c r="H126" s="1"/>
      <c r="I126" s="1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7"/>
      <c r="B127" s="7"/>
      <c r="C127" s="1"/>
      <c r="D127" s="1"/>
      <c r="E127" s="1"/>
      <c r="F127" s="1"/>
      <c r="G127" s="1"/>
      <c r="H127" s="1"/>
      <c r="I127" s="1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7"/>
      <c r="B128" s="7"/>
      <c r="C128" s="1"/>
      <c r="D128" s="1"/>
      <c r="E128" s="1"/>
      <c r="F128" s="1"/>
      <c r="G128" s="1"/>
      <c r="H128" s="1"/>
      <c r="I128" s="1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7"/>
      <c r="B129" s="7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7"/>
      <c r="B130" s="7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7"/>
      <c r="B131" s="7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7"/>
      <c r="B132" s="7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7"/>
      <c r="B133" s="7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7"/>
      <c r="B134" s="7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7"/>
      <c r="B135" s="7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7"/>
      <c r="B136" s="7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7"/>
      <c r="B137" s="7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7"/>
      <c r="B138" s="7"/>
      <c r="C138" s="1"/>
      <c r="D138" s="1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7"/>
      <c r="B139" s="7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7"/>
      <c r="B140" s="7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7"/>
      <c r="B141" s="7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7"/>
      <c r="B142" s="7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7"/>
      <c r="B143" s="7"/>
      <c r="C143" s="1"/>
      <c r="D143" s="2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7"/>
      <c r="B144" s="7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7"/>
      <c r="B145" s="7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7"/>
      <c r="B146" s="7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7"/>
      <c r="B147" s="7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7"/>
      <c r="B148" s="7"/>
      <c r="C148" s="1"/>
      <c r="D148" s="1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7"/>
      <c r="B149" s="7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7"/>
      <c r="B150" s="7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7"/>
      <c r="B151" s="7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7"/>
      <c r="B152" s="7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7"/>
      <c r="B153" s="7"/>
      <c r="C153" s="1"/>
      <c r="D153" s="2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7"/>
      <c r="B154" s="7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7"/>
      <c r="B155" s="7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7"/>
      <c r="B156" s="7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7"/>
      <c r="B157" s="7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7"/>
      <c r="B158" s="7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7"/>
      <c r="B159" s="7"/>
      <c r="C159" s="1"/>
      <c r="D159" s="1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7"/>
      <c r="B160" s="7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7"/>
      <c r="B161" s="7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7"/>
      <c r="B162" s="7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7"/>
      <c r="B163" s="7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7"/>
      <c r="B164" s="7"/>
      <c r="C164" s="1"/>
      <c r="D164" s="2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7"/>
      <c r="B165" s="7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7"/>
      <c r="B166" s="7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7"/>
      <c r="B167" s="7"/>
      <c r="C167" s="1"/>
      <c r="D167" s="1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7"/>
      <c r="B168" s="7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7"/>
      <c r="B169" s="7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7"/>
      <c r="B170" s="7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7"/>
      <c r="B171" s="7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7"/>
      <c r="B172" s="7"/>
      <c r="C172" s="1"/>
      <c r="D172" s="2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7"/>
      <c r="B173" s="7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7"/>
      <c r="B174" s="7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7"/>
      <c r="B175" s="7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7"/>
      <c r="B176" s="7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7"/>
      <c r="B177" s="7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7"/>
      <c r="B178" s="7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7"/>
      <c r="B179" s="7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7"/>
      <c r="B180" s="7"/>
      <c r="C180" s="1"/>
      <c r="D180" s="1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7"/>
      <c r="B181" s="7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7"/>
      <c r="B182" s="7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7"/>
      <c r="B183" s="7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7"/>
      <c r="B184" s="7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7"/>
      <c r="B185" s="7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7"/>
      <c r="B186" s="7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7"/>
      <c r="B187" s="7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7"/>
      <c r="B188" s="7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7"/>
      <c r="B189" s="7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7"/>
      <c r="B190" s="7"/>
      <c r="C190" s="1"/>
      <c r="D190" s="2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7"/>
      <c r="B191" s="7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7"/>
      <c r="B192" s="7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7"/>
      <c r="B193" s="7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7"/>
      <c r="B194" s="7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7"/>
      <c r="B195" s="7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7"/>
      <c r="B196" s="7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7"/>
      <c r="B197" s="7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7"/>
      <c r="B198" s="7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7"/>
      <c r="B199" s="7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7"/>
      <c r="B200" s="7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7"/>
      <c r="B201" s="7"/>
      <c r="C201" s="1"/>
      <c r="D201" s="1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7"/>
      <c r="B202" s="7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7"/>
      <c r="B203" s="7"/>
      <c r="C203" s="1"/>
      <c r="D203" s="1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7"/>
      <c r="B204" s="7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7"/>
      <c r="B205" s="7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7"/>
      <c r="B206" s="7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7"/>
      <c r="B207" s="7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7"/>
      <c r="B208" s="7"/>
      <c r="C208" s="1"/>
      <c r="D208" s="2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7"/>
      <c r="B209" s="7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7"/>
      <c r="B210" s="7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7"/>
      <c r="B211" s="7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7"/>
      <c r="B212" s="7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7"/>
      <c r="B213" s="7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7"/>
      <c r="B214" s="7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7"/>
      <c r="B215" s="7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7"/>
      <c r="B216" s="7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7"/>
      <c r="B217" s="7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7"/>
      <c r="B218" s="7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7"/>
      <c r="B219" s="7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7"/>
      <c r="B220" s="7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7"/>
      <c r="B221" s="7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7"/>
      <c r="B222" s="7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7"/>
      <c r="B223" s="7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7"/>
      <c r="B224" s="7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7"/>
      <c r="B225" s="7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7"/>
      <c r="B226" s="7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7"/>
      <c r="B227" s="7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7"/>
      <c r="B228" s="7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7"/>
      <c r="B229" s="7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7"/>
      <c r="B230" s="7"/>
      <c r="C230" s="1"/>
      <c r="D230" s="2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7"/>
      <c r="B231" s="7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7"/>
      <c r="B232" s="7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7"/>
      <c r="B233" s="7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7"/>
      <c r="B234" s="7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7"/>
      <c r="B235" s="7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7"/>
      <c r="B236" s="7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7"/>
      <c r="B237" s="7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7"/>
      <c r="B238" s="7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7"/>
      <c r="B239" s="7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7"/>
      <c r="B240" s="7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7"/>
      <c r="B241" s="7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7"/>
      <c r="B242" s="7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7"/>
      <c r="B243" s="7"/>
      <c r="C243" s="1"/>
      <c r="D243" s="2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7"/>
      <c r="B244" s="7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7"/>
      <c r="B245" s="7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7"/>
      <c r="B246" s="7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7"/>
      <c r="B247" s="7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7"/>
      <c r="B248" s="7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7"/>
      <c r="B249" s="7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7"/>
      <c r="B250" s="7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7"/>
      <c r="B251" s="7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7"/>
      <c r="B252" s="7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7"/>
      <c r="B253" s="7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7"/>
      <c r="B254" s="7"/>
      <c r="C254" s="1"/>
      <c r="D254" s="2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7"/>
      <c r="B255" s="7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7"/>
      <c r="B256" s="7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7"/>
      <c r="B257" s="7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7"/>
      <c r="B258" s="7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7"/>
      <c r="B259" s="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7"/>
      <c r="B260" s="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7"/>
      <c r="B261" s="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8"/>
      <c r="B262" s="8"/>
      <c r="C262" s="1"/>
      <c r="D262" s="1"/>
      <c r="E262" s="1"/>
      <c r="F262" s="1"/>
      <c r="G262" s="1"/>
      <c r="H262" s="1"/>
      <c r="I262" s="1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9"/>
      <c r="B263" s="9"/>
      <c r="C263" s="10"/>
      <c r="D263" s="10"/>
      <c r="E263" s="10"/>
      <c r="F263" s="10"/>
      <c r="G263" s="10"/>
      <c r="H263" s="10"/>
      <c r="I263" s="10"/>
      <c r="J263" s="3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9"/>
      <c r="B264" s="11"/>
      <c r="C264" s="10"/>
      <c r="D264" s="10"/>
      <c r="E264" s="10"/>
      <c r="F264" s="10"/>
      <c r="G264" s="10"/>
      <c r="H264" s="10"/>
      <c r="I264" s="10"/>
      <c r="J264" s="3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1"/>
      <c r="B265" s="11"/>
      <c r="C265" s="10"/>
      <c r="D265" s="10"/>
      <c r="E265" s="10"/>
      <c r="F265" s="10"/>
      <c r="G265" s="10"/>
      <c r="H265" s="10"/>
      <c r="I265" s="10"/>
      <c r="J265" s="3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1"/>
      <c r="B266" s="11"/>
      <c r="C266" s="10"/>
      <c r="D266" s="10"/>
      <c r="E266" s="10"/>
      <c r="F266" s="10"/>
      <c r="G266" s="10"/>
      <c r="H266" s="10"/>
      <c r="I266" s="10"/>
      <c r="J266" s="3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1"/>
      <c r="B267" s="11"/>
      <c r="C267" s="10"/>
      <c r="D267" s="10"/>
      <c r="E267" s="10"/>
      <c r="F267" s="10"/>
      <c r="G267" s="10"/>
      <c r="H267" s="10"/>
      <c r="I267" s="10"/>
      <c r="J267" s="3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1"/>
      <c r="B268" s="11"/>
      <c r="C268" s="10"/>
      <c r="D268" s="10"/>
      <c r="E268" s="10"/>
      <c r="F268" s="10"/>
      <c r="G268" s="10"/>
      <c r="H268" s="10"/>
      <c r="I268" s="10"/>
      <c r="J268" s="3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1"/>
      <c r="B269" s="11"/>
      <c r="C269" s="10"/>
      <c r="D269" s="10"/>
      <c r="E269" s="10"/>
      <c r="F269" s="10"/>
      <c r="G269" s="10"/>
      <c r="H269" s="10"/>
      <c r="I269" s="10"/>
      <c r="J269" s="3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1"/>
      <c r="B270" s="11"/>
      <c r="C270" s="10"/>
      <c r="D270" s="10"/>
      <c r="E270" s="10"/>
      <c r="F270" s="10"/>
      <c r="G270" s="10"/>
      <c r="H270" s="10"/>
      <c r="I270" s="10"/>
      <c r="J270" s="3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1"/>
      <c r="B271" s="11"/>
      <c r="C271" s="10"/>
      <c r="D271" s="10"/>
      <c r="E271" s="10"/>
      <c r="F271" s="10"/>
      <c r="G271" s="10"/>
      <c r="H271" s="10"/>
      <c r="I271" s="10"/>
      <c r="J271" s="3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1"/>
      <c r="B272" s="11"/>
      <c r="C272" s="10"/>
      <c r="D272" s="10"/>
      <c r="E272" s="10"/>
      <c r="F272" s="10"/>
      <c r="G272" s="10"/>
      <c r="H272" s="10"/>
      <c r="I272" s="10"/>
      <c r="J272" s="3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1"/>
      <c r="B273" s="11"/>
      <c r="C273" s="10"/>
      <c r="D273" s="10"/>
      <c r="E273" s="10"/>
      <c r="F273" s="10"/>
      <c r="G273" s="10"/>
      <c r="H273" s="10"/>
      <c r="I273" s="10"/>
      <c r="J273" s="3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1"/>
      <c r="B274" s="11"/>
      <c r="C274" s="10"/>
      <c r="D274" s="10"/>
      <c r="E274" s="10"/>
      <c r="F274" s="10"/>
      <c r="G274" s="10"/>
      <c r="H274" s="10"/>
      <c r="I274" s="10"/>
      <c r="J274" s="3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1"/>
      <c r="B275" s="11"/>
      <c r="C275" s="10"/>
      <c r="D275" s="10"/>
      <c r="E275" s="10"/>
      <c r="F275" s="10"/>
      <c r="G275" s="10"/>
      <c r="H275" s="10"/>
      <c r="I275" s="10"/>
      <c r="J275" s="3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1"/>
      <c r="B276" s="11"/>
      <c r="C276" s="10"/>
      <c r="D276" s="10"/>
      <c r="E276" s="10"/>
      <c r="F276" s="10"/>
      <c r="G276" s="10"/>
      <c r="H276" s="10"/>
      <c r="I276" s="10"/>
      <c r="J276" s="3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1"/>
      <c r="B277" s="11"/>
      <c r="C277" s="10"/>
      <c r="D277" s="10"/>
      <c r="E277" s="10"/>
      <c r="F277" s="10"/>
      <c r="G277" s="10"/>
      <c r="H277" s="10"/>
      <c r="I277" s="10"/>
      <c r="J277" s="3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1"/>
      <c r="B278" s="11"/>
      <c r="C278" s="10"/>
      <c r="D278" s="10"/>
      <c r="E278" s="10"/>
      <c r="F278" s="10"/>
      <c r="G278" s="10"/>
      <c r="H278" s="10"/>
      <c r="I278" s="10"/>
      <c r="J278" s="3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1"/>
      <c r="B279" s="11"/>
      <c r="C279" s="10"/>
      <c r="D279" s="10"/>
      <c r="E279" s="10"/>
      <c r="F279" s="10"/>
      <c r="G279" s="10"/>
      <c r="H279" s="10"/>
      <c r="I279" s="10"/>
      <c r="J279" s="3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1"/>
      <c r="B280" s="11"/>
      <c r="C280" s="10"/>
      <c r="D280" s="10"/>
      <c r="E280" s="10"/>
      <c r="F280" s="10"/>
      <c r="G280" s="10"/>
      <c r="H280" s="10"/>
      <c r="I280" s="10"/>
      <c r="J280" s="3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1"/>
      <c r="B281" s="11"/>
      <c r="C281" s="10"/>
      <c r="D281" s="10"/>
      <c r="E281" s="10"/>
      <c r="F281" s="10"/>
      <c r="G281" s="10"/>
      <c r="H281" s="10"/>
      <c r="I281" s="10"/>
      <c r="J281" s="3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1"/>
      <c r="B282" s="11"/>
      <c r="C282" s="10"/>
      <c r="D282" s="10"/>
      <c r="E282" s="10"/>
      <c r="F282" s="10"/>
      <c r="G282" s="10"/>
      <c r="H282" s="10"/>
      <c r="I282" s="10"/>
      <c r="J282" s="3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1"/>
      <c r="B283" s="11"/>
      <c r="C283" s="10"/>
      <c r="D283" s="10"/>
      <c r="E283" s="10"/>
      <c r="F283" s="10"/>
      <c r="G283" s="10"/>
      <c r="H283" s="10"/>
      <c r="I283" s="10"/>
      <c r="J283" s="3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1"/>
      <c r="B284" s="11"/>
      <c r="C284" s="10"/>
      <c r="D284" s="10"/>
      <c r="E284" s="10"/>
      <c r="F284" s="10"/>
      <c r="G284" s="10"/>
      <c r="H284" s="10"/>
      <c r="I284" s="10"/>
      <c r="J284" s="3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1"/>
      <c r="B285" s="11"/>
      <c r="C285" s="10"/>
      <c r="D285" s="10"/>
      <c r="E285" s="10"/>
      <c r="F285" s="10"/>
      <c r="G285" s="10"/>
      <c r="H285" s="10"/>
      <c r="I285" s="10"/>
      <c r="J285" s="3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1"/>
      <c r="B286" s="11"/>
      <c r="C286" s="10"/>
      <c r="D286" s="10"/>
      <c r="E286" s="10"/>
      <c r="F286" s="10"/>
      <c r="G286" s="10"/>
      <c r="H286" s="10"/>
      <c r="I286" s="10"/>
      <c r="J286" s="3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1"/>
      <c r="B287" s="11"/>
      <c r="C287" s="10"/>
      <c r="D287" s="10"/>
      <c r="E287" s="10"/>
      <c r="F287" s="10"/>
      <c r="G287" s="10"/>
      <c r="H287" s="10"/>
      <c r="I287" s="10"/>
      <c r="J287" s="3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1"/>
      <c r="B288" s="11"/>
      <c r="C288" s="10"/>
      <c r="D288" s="10"/>
      <c r="E288" s="10"/>
      <c r="F288" s="10"/>
      <c r="G288" s="10"/>
      <c r="H288" s="10"/>
      <c r="I288" s="10"/>
      <c r="J288" s="3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1"/>
      <c r="B289" s="11"/>
      <c r="C289" s="10"/>
      <c r="D289" s="10"/>
      <c r="E289" s="10"/>
      <c r="F289" s="10"/>
      <c r="G289" s="10"/>
      <c r="H289" s="10"/>
      <c r="I289" s="10"/>
      <c r="J289" s="3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1"/>
      <c r="B290" s="11"/>
      <c r="C290" s="10"/>
      <c r="D290" s="10"/>
      <c r="E290" s="10"/>
      <c r="F290" s="10"/>
      <c r="G290" s="10"/>
      <c r="H290" s="10"/>
      <c r="I290" s="10"/>
      <c r="J290" s="3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1"/>
      <c r="B291" s="11"/>
      <c r="C291" s="10"/>
      <c r="D291" s="10"/>
      <c r="E291" s="10"/>
      <c r="F291" s="10"/>
      <c r="G291" s="10"/>
      <c r="H291" s="10"/>
      <c r="I291" s="10"/>
      <c r="J291" s="3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1"/>
      <c r="B292" s="11"/>
      <c r="C292" s="10"/>
      <c r="D292" s="10"/>
      <c r="E292" s="10"/>
      <c r="F292" s="10"/>
      <c r="G292" s="10"/>
      <c r="H292" s="10"/>
      <c r="I292" s="10"/>
      <c r="J292" s="3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1"/>
      <c r="B293" s="11"/>
      <c r="C293" s="10"/>
      <c r="D293" s="10"/>
      <c r="E293" s="10"/>
      <c r="F293" s="10"/>
      <c r="G293" s="10"/>
      <c r="H293" s="10"/>
      <c r="I293" s="10"/>
      <c r="J293" s="3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1"/>
      <c r="B294" s="11"/>
      <c r="C294" s="10"/>
      <c r="D294" s="10"/>
      <c r="E294" s="10"/>
      <c r="F294" s="10"/>
      <c r="G294" s="10"/>
      <c r="H294" s="10"/>
      <c r="I294" s="10"/>
      <c r="J294" s="3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1"/>
      <c r="B295" s="11"/>
      <c r="C295" s="10"/>
      <c r="D295" s="10"/>
      <c r="E295" s="10"/>
      <c r="F295" s="10"/>
      <c r="G295" s="10"/>
      <c r="H295" s="10"/>
      <c r="I295" s="10"/>
      <c r="J295" s="3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1"/>
      <c r="B296" s="11"/>
      <c r="C296" s="10"/>
      <c r="D296" s="10"/>
      <c r="E296" s="10"/>
      <c r="F296" s="10"/>
      <c r="G296" s="10"/>
      <c r="H296" s="10"/>
      <c r="I296" s="10"/>
      <c r="J296" s="3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1"/>
      <c r="B297" s="11"/>
      <c r="C297" s="10"/>
      <c r="D297" s="10"/>
      <c r="E297" s="10"/>
      <c r="F297" s="10"/>
      <c r="G297" s="10"/>
      <c r="H297" s="10"/>
      <c r="I297" s="10"/>
      <c r="J297" s="3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1"/>
      <c r="B298" s="11"/>
      <c r="C298" s="10"/>
      <c r="D298" s="10"/>
      <c r="E298" s="10"/>
      <c r="F298" s="10"/>
      <c r="G298" s="10"/>
      <c r="H298" s="10"/>
      <c r="I298" s="10"/>
      <c r="J298" s="3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1"/>
      <c r="B299" s="11"/>
      <c r="C299" s="10"/>
      <c r="D299" s="10"/>
      <c r="E299" s="10"/>
      <c r="F299" s="10"/>
      <c r="G299" s="10"/>
      <c r="H299" s="10"/>
      <c r="I299" s="10"/>
      <c r="J299" s="3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1"/>
      <c r="B300" s="11"/>
      <c r="C300" s="10"/>
      <c r="D300" s="10"/>
      <c r="E300" s="10"/>
      <c r="F300" s="10"/>
      <c r="G300" s="10"/>
      <c r="H300" s="10"/>
      <c r="I300" s="10"/>
      <c r="J300" s="3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1"/>
      <c r="B301" s="11"/>
      <c r="C301" s="10"/>
      <c r="D301" s="10"/>
      <c r="E301" s="10"/>
      <c r="F301" s="10"/>
      <c r="G301" s="10"/>
      <c r="H301" s="10"/>
      <c r="I301" s="10"/>
      <c r="J301" s="3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1"/>
      <c r="B302" s="11"/>
      <c r="C302" s="10"/>
      <c r="D302" s="10"/>
      <c r="E302" s="10"/>
      <c r="F302" s="10"/>
      <c r="G302" s="10"/>
      <c r="H302" s="10"/>
      <c r="I302" s="10"/>
      <c r="J302" s="3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1"/>
      <c r="B303" s="11"/>
      <c r="C303" s="10"/>
      <c r="D303" s="10"/>
      <c r="E303" s="10"/>
      <c r="F303" s="10"/>
      <c r="G303" s="10"/>
      <c r="H303" s="10"/>
      <c r="I303" s="10"/>
      <c r="J303" s="3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1"/>
      <c r="B304" s="11"/>
      <c r="C304" s="10"/>
      <c r="D304" s="10"/>
      <c r="E304" s="10"/>
      <c r="F304" s="10"/>
      <c r="G304" s="10"/>
      <c r="H304" s="10"/>
      <c r="I304" s="10"/>
      <c r="J304" s="3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1"/>
      <c r="B305" s="11"/>
      <c r="C305" s="10"/>
      <c r="D305" s="10"/>
      <c r="E305" s="10"/>
      <c r="F305" s="10"/>
      <c r="G305" s="10"/>
      <c r="H305" s="10"/>
      <c r="I305" s="10"/>
      <c r="J305" s="3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1"/>
      <c r="B306" s="11"/>
      <c r="C306" s="10"/>
      <c r="D306" s="10"/>
      <c r="E306" s="10"/>
      <c r="F306" s="10"/>
      <c r="G306" s="10"/>
      <c r="H306" s="10"/>
      <c r="I306" s="10"/>
      <c r="J306" s="3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1"/>
      <c r="B307" s="11"/>
      <c r="C307" s="10"/>
      <c r="D307" s="10"/>
      <c r="E307" s="10"/>
      <c r="F307" s="10"/>
      <c r="G307" s="10"/>
      <c r="H307" s="10"/>
      <c r="I307" s="10"/>
      <c r="J307" s="3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1"/>
      <c r="B308" s="11"/>
      <c r="C308" s="10"/>
      <c r="D308" s="10"/>
      <c r="E308" s="10"/>
      <c r="F308" s="10"/>
      <c r="G308" s="10"/>
      <c r="H308" s="10"/>
      <c r="I308" s="10"/>
      <c r="J308" s="3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1"/>
      <c r="B309" s="11"/>
      <c r="C309" s="10"/>
      <c r="D309" s="10"/>
      <c r="E309" s="10"/>
      <c r="F309" s="10"/>
      <c r="G309" s="10"/>
      <c r="H309" s="10"/>
      <c r="I309" s="10"/>
      <c r="J309" s="3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1"/>
      <c r="B310" s="11"/>
      <c r="C310" s="10"/>
      <c r="D310" s="10"/>
      <c r="E310" s="10"/>
      <c r="F310" s="10"/>
      <c r="G310" s="10"/>
      <c r="H310" s="10"/>
      <c r="I310" s="10"/>
      <c r="J310" s="3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1"/>
      <c r="B311" s="11"/>
      <c r="C311" s="10"/>
      <c r="D311" s="10"/>
      <c r="E311" s="10"/>
      <c r="F311" s="10"/>
      <c r="G311" s="10"/>
      <c r="H311" s="10"/>
      <c r="I311" s="10"/>
      <c r="J311" s="3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1"/>
      <c r="B312" s="11"/>
      <c r="C312" s="10"/>
      <c r="D312" s="10"/>
      <c r="E312" s="10"/>
      <c r="F312" s="10"/>
      <c r="G312" s="10"/>
      <c r="H312" s="10"/>
      <c r="I312" s="10"/>
      <c r="J312" s="3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1"/>
      <c r="B313" s="11"/>
      <c r="C313" s="10"/>
      <c r="D313" s="10"/>
      <c r="E313" s="10"/>
      <c r="F313" s="10"/>
      <c r="G313" s="10"/>
      <c r="H313" s="10"/>
      <c r="I313" s="10"/>
      <c r="J313" s="3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1"/>
      <c r="B314" s="11"/>
      <c r="C314" s="10"/>
      <c r="D314" s="10"/>
      <c r="E314" s="10"/>
      <c r="F314" s="10"/>
      <c r="G314" s="10"/>
      <c r="H314" s="10"/>
      <c r="I314" s="10"/>
      <c r="J314" s="3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1"/>
      <c r="B315" s="11"/>
      <c r="C315" s="10"/>
      <c r="D315" s="10"/>
      <c r="E315" s="10"/>
      <c r="F315" s="10"/>
      <c r="G315" s="10"/>
      <c r="H315" s="10"/>
      <c r="I315" s="10"/>
      <c r="J315" s="3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1"/>
      <c r="B316" s="11"/>
      <c r="C316" s="10"/>
      <c r="D316" s="10"/>
      <c r="E316" s="10"/>
      <c r="F316" s="10"/>
      <c r="G316" s="10"/>
      <c r="H316" s="10"/>
      <c r="I316" s="10"/>
      <c r="J316" s="3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1"/>
      <c r="B317" s="11"/>
      <c r="C317" s="10"/>
      <c r="D317" s="10"/>
      <c r="E317" s="10"/>
      <c r="F317" s="10"/>
      <c r="G317" s="10"/>
      <c r="H317" s="10"/>
      <c r="I317" s="10"/>
      <c r="J317" s="3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1"/>
      <c r="B318" s="11"/>
      <c r="C318" s="10"/>
      <c r="D318" s="10"/>
      <c r="E318" s="10"/>
      <c r="F318" s="10"/>
      <c r="G318" s="10"/>
      <c r="H318" s="10"/>
      <c r="I318" s="10"/>
      <c r="J318" s="3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1"/>
      <c r="B319" s="11"/>
      <c r="C319" s="10"/>
      <c r="D319" s="10"/>
      <c r="E319" s="10"/>
      <c r="F319" s="10"/>
      <c r="G319" s="10"/>
      <c r="H319" s="10"/>
      <c r="I319" s="10"/>
      <c r="J319" s="3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1"/>
      <c r="B320" s="11"/>
      <c r="C320" s="10"/>
      <c r="D320" s="10"/>
      <c r="E320" s="10"/>
      <c r="F320" s="10"/>
      <c r="G320" s="10"/>
      <c r="H320" s="10"/>
      <c r="I320" s="10"/>
      <c r="J320" s="3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1"/>
      <c r="B321" s="11"/>
      <c r="C321" s="10"/>
      <c r="D321" s="10"/>
      <c r="E321" s="10"/>
      <c r="F321" s="10"/>
      <c r="G321" s="10"/>
      <c r="H321" s="10"/>
      <c r="I321" s="10"/>
      <c r="J321" s="3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1"/>
      <c r="B322" s="11"/>
      <c r="C322" s="10"/>
      <c r="D322" s="10"/>
      <c r="E322" s="10"/>
      <c r="F322" s="10"/>
      <c r="G322" s="10"/>
      <c r="H322" s="10"/>
      <c r="I322" s="10"/>
      <c r="J322" s="3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1"/>
      <c r="B323" s="11"/>
      <c r="C323" s="10"/>
      <c r="D323" s="10"/>
      <c r="E323" s="10"/>
      <c r="F323" s="10"/>
      <c r="G323" s="10"/>
      <c r="H323" s="10"/>
      <c r="I323" s="10"/>
      <c r="J323" s="3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1"/>
      <c r="B324" s="11"/>
      <c r="C324" s="10"/>
      <c r="D324" s="10"/>
      <c r="E324" s="10"/>
      <c r="F324" s="10"/>
      <c r="G324" s="10"/>
      <c r="H324" s="10"/>
      <c r="I324" s="10"/>
      <c r="J324" s="3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1"/>
      <c r="B325" s="11"/>
      <c r="C325" s="10"/>
      <c r="D325" s="10"/>
      <c r="E325" s="10"/>
      <c r="F325" s="10"/>
      <c r="G325" s="10"/>
      <c r="H325" s="10"/>
      <c r="I325" s="10"/>
      <c r="J325" s="3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1"/>
      <c r="B326" s="11"/>
      <c r="C326" s="10"/>
      <c r="D326" s="10"/>
      <c r="E326" s="10"/>
      <c r="F326" s="10"/>
      <c r="G326" s="10"/>
      <c r="H326" s="10"/>
      <c r="I326" s="10"/>
      <c r="J326" s="3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1"/>
      <c r="B327" s="11"/>
      <c r="C327" s="10"/>
      <c r="D327" s="10"/>
      <c r="E327" s="10"/>
      <c r="F327" s="10"/>
      <c r="G327" s="10"/>
      <c r="H327" s="10"/>
      <c r="I327" s="10"/>
      <c r="J327" s="3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1"/>
      <c r="B328" s="11"/>
      <c r="C328" s="10"/>
      <c r="D328" s="10"/>
      <c r="E328" s="10"/>
      <c r="F328" s="10"/>
      <c r="G328" s="10"/>
      <c r="H328" s="10"/>
      <c r="I328" s="10"/>
      <c r="J328" s="3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1"/>
      <c r="B329" s="11"/>
      <c r="C329" s="10"/>
      <c r="D329" s="10"/>
      <c r="E329" s="10"/>
      <c r="F329" s="10"/>
      <c r="G329" s="10"/>
      <c r="H329" s="10"/>
      <c r="I329" s="10"/>
      <c r="J329" s="3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1"/>
      <c r="B330" s="11"/>
      <c r="C330" s="10"/>
      <c r="D330" s="10"/>
      <c r="E330" s="10"/>
      <c r="F330" s="10"/>
      <c r="G330" s="10"/>
      <c r="H330" s="10"/>
      <c r="I330" s="10"/>
      <c r="J330" s="3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1"/>
      <c r="B331" s="11"/>
      <c r="C331" s="10"/>
      <c r="D331" s="10"/>
      <c r="E331" s="10"/>
      <c r="F331" s="10"/>
      <c r="G331" s="10"/>
      <c r="H331" s="10"/>
      <c r="I331" s="10"/>
      <c r="J331" s="3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1"/>
      <c r="B332" s="11"/>
      <c r="C332" s="10"/>
      <c r="D332" s="10"/>
      <c r="E332" s="10"/>
      <c r="F332" s="10"/>
      <c r="G332" s="10"/>
      <c r="H332" s="10"/>
      <c r="I332" s="10"/>
      <c r="J332" s="3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1"/>
      <c r="B333" s="11"/>
      <c r="C333" s="10"/>
      <c r="D333" s="10"/>
      <c r="E333" s="10"/>
      <c r="F333" s="10"/>
      <c r="G333" s="10"/>
      <c r="H333" s="10"/>
      <c r="I333" s="10"/>
      <c r="J333" s="3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1"/>
      <c r="B334" s="11"/>
      <c r="C334" s="10"/>
      <c r="D334" s="10"/>
      <c r="E334" s="10"/>
      <c r="F334" s="10"/>
      <c r="G334" s="10"/>
      <c r="H334" s="10"/>
      <c r="I334" s="10"/>
      <c r="J334" s="3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1"/>
      <c r="B335" s="11"/>
      <c r="C335" s="10"/>
      <c r="D335" s="10"/>
      <c r="E335" s="10"/>
      <c r="F335" s="10"/>
      <c r="G335" s="10"/>
      <c r="H335" s="10"/>
      <c r="I335" s="10"/>
      <c r="J335" s="3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1"/>
      <c r="B336" s="11"/>
      <c r="C336" s="10"/>
      <c r="D336" s="10"/>
      <c r="E336" s="10"/>
      <c r="F336" s="10"/>
      <c r="G336" s="10"/>
      <c r="H336" s="10"/>
      <c r="I336" s="10"/>
      <c r="J336" s="3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1"/>
      <c r="B337" s="11"/>
      <c r="C337" s="10"/>
      <c r="D337" s="10"/>
      <c r="E337" s="10"/>
      <c r="F337" s="10"/>
      <c r="G337" s="10"/>
      <c r="H337" s="10"/>
      <c r="I337" s="10"/>
      <c r="J337" s="3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1"/>
      <c r="B338" s="11"/>
      <c r="C338" s="10"/>
      <c r="D338" s="10"/>
      <c r="E338" s="10"/>
      <c r="F338" s="10"/>
      <c r="G338" s="10"/>
      <c r="H338" s="10"/>
      <c r="I338" s="10"/>
      <c r="J338" s="3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1"/>
      <c r="B339" s="11"/>
      <c r="C339" s="10"/>
      <c r="D339" s="10"/>
      <c r="E339" s="10"/>
      <c r="F339" s="10"/>
      <c r="G339" s="10"/>
      <c r="H339" s="10"/>
      <c r="I339" s="10"/>
      <c r="J339" s="3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1"/>
      <c r="B340" s="11"/>
      <c r="C340" s="10"/>
      <c r="D340" s="10"/>
      <c r="E340" s="10"/>
      <c r="F340" s="10"/>
      <c r="G340" s="10"/>
      <c r="H340" s="10"/>
      <c r="I340" s="10"/>
      <c r="J340" s="3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1"/>
      <c r="B341" s="11"/>
      <c r="C341" s="10"/>
      <c r="D341" s="10"/>
      <c r="E341" s="10"/>
      <c r="F341" s="10"/>
      <c r="G341" s="10"/>
      <c r="H341" s="10"/>
      <c r="I341" s="10"/>
      <c r="J341" s="3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1"/>
      <c r="B342" s="11"/>
      <c r="C342" s="10"/>
      <c r="D342" s="10"/>
      <c r="E342" s="10"/>
      <c r="F342" s="10"/>
      <c r="G342" s="10"/>
      <c r="H342" s="10"/>
      <c r="I342" s="10"/>
      <c r="J342" s="3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1"/>
      <c r="B343" s="11"/>
      <c r="C343" s="10"/>
      <c r="D343" s="10"/>
      <c r="E343" s="10"/>
      <c r="F343" s="10"/>
      <c r="G343" s="10"/>
      <c r="H343" s="10"/>
      <c r="I343" s="10"/>
      <c r="J343" s="3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1"/>
      <c r="B344" s="11"/>
      <c r="C344" s="10"/>
      <c r="D344" s="10"/>
      <c r="E344" s="10"/>
      <c r="F344" s="10"/>
      <c r="G344" s="10"/>
      <c r="H344" s="10"/>
      <c r="I344" s="10"/>
      <c r="J344" s="3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1"/>
      <c r="B345" s="11"/>
      <c r="C345" s="10"/>
      <c r="D345" s="10"/>
      <c r="E345" s="10"/>
      <c r="F345" s="10"/>
      <c r="G345" s="10"/>
      <c r="H345" s="10"/>
      <c r="I345" s="10"/>
      <c r="J345" s="3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1"/>
      <c r="B346" s="11"/>
      <c r="C346" s="10"/>
      <c r="D346" s="10"/>
      <c r="E346" s="10"/>
      <c r="F346" s="10"/>
      <c r="G346" s="10"/>
      <c r="H346" s="10"/>
      <c r="I346" s="10"/>
      <c r="J346" s="3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1"/>
      <c r="B347" s="11"/>
      <c r="C347" s="10"/>
      <c r="D347" s="10"/>
      <c r="E347" s="10"/>
      <c r="F347" s="10"/>
      <c r="G347" s="10"/>
      <c r="H347" s="10"/>
      <c r="I347" s="10"/>
      <c r="J347" s="3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1"/>
      <c r="B348" s="11"/>
      <c r="C348" s="10"/>
      <c r="D348" s="10"/>
      <c r="E348" s="10"/>
      <c r="F348" s="10"/>
      <c r="G348" s="10"/>
      <c r="H348" s="10"/>
      <c r="I348" s="10"/>
      <c r="J348" s="3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1"/>
      <c r="B349" s="11"/>
      <c r="C349" s="10"/>
      <c r="D349" s="10"/>
      <c r="E349" s="10"/>
      <c r="F349" s="10"/>
      <c r="G349" s="10"/>
      <c r="H349" s="10"/>
      <c r="I349" s="10"/>
      <c r="J349" s="3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1"/>
      <c r="B350" s="11"/>
      <c r="C350" s="10"/>
      <c r="D350" s="10"/>
      <c r="E350" s="10"/>
      <c r="F350" s="10"/>
      <c r="G350" s="10"/>
      <c r="H350" s="10"/>
      <c r="I350" s="10"/>
      <c r="J350" s="3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1"/>
      <c r="B351" s="11"/>
      <c r="C351" s="10"/>
      <c r="D351" s="10"/>
      <c r="E351" s="10"/>
      <c r="F351" s="10"/>
      <c r="G351" s="10"/>
      <c r="H351" s="10"/>
      <c r="I351" s="10"/>
      <c r="J351" s="3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1"/>
      <c r="B352" s="11"/>
      <c r="C352" s="10"/>
      <c r="D352" s="10"/>
      <c r="E352" s="10"/>
      <c r="F352" s="10"/>
      <c r="G352" s="10"/>
      <c r="H352" s="10"/>
      <c r="I352" s="10"/>
      <c r="J352" s="3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1"/>
      <c r="B353" s="11"/>
      <c r="C353" s="10"/>
      <c r="D353" s="10"/>
      <c r="E353" s="10"/>
      <c r="F353" s="10"/>
      <c r="G353" s="10"/>
      <c r="H353" s="10"/>
      <c r="I353" s="10"/>
      <c r="J353" s="3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1"/>
      <c r="B354" s="11"/>
      <c r="C354" s="10"/>
      <c r="D354" s="10"/>
      <c r="E354" s="10"/>
      <c r="F354" s="10"/>
      <c r="G354" s="10"/>
      <c r="H354" s="10"/>
      <c r="I354" s="10"/>
      <c r="J354" s="3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1"/>
      <c r="B355" s="11"/>
      <c r="C355" s="10"/>
      <c r="D355" s="10"/>
      <c r="E355" s="10"/>
      <c r="F355" s="10"/>
      <c r="G355" s="10"/>
      <c r="H355" s="10"/>
      <c r="I355" s="10"/>
      <c r="J355" s="3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1"/>
      <c r="B356" s="11"/>
      <c r="C356" s="10"/>
      <c r="D356" s="10"/>
      <c r="E356" s="10"/>
      <c r="F356" s="10"/>
      <c r="G356" s="10"/>
      <c r="H356" s="10"/>
      <c r="I356" s="10"/>
      <c r="J356" s="3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1"/>
      <c r="B357" s="11"/>
      <c r="C357" s="10"/>
      <c r="D357" s="10"/>
      <c r="E357" s="10"/>
      <c r="F357" s="10"/>
      <c r="G357" s="10"/>
      <c r="H357" s="10"/>
      <c r="I357" s="10"/>
      <c r="J357" s="3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1"/>
      <c r="B358" s="11"/>
      <c r="C358" s="10"/>
      <c r="D358" s="10"/>
      <c r="E358" s="10"/>
      <c r="F358" s="10"/>
      <c r="G358" s="10"/>
      <c r="H358" s="10"/>
      <c r="I358" s="10"/>
      <c r="J358" s="3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1"/>
      <c r="B359" s="11"/>
      <c r="C359" s="10"/>
      <c r="D359" s="10"/>
      <c r="E359" s="10"/>
      <c r="F359" s="10"/>
      <c r="G359" s="10"/>
      <c r="H359" s="10"/>
      <c r="I359" s="10"/>
      <c r="J359" s="3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1"/>
      <c r="B360" s="11"/>
      <c r="C360" s="10"/>
      <c r="D360" s="10"/>
      <c r="E360" s="10"/>
      <c r="F360" s="10"/>
      <c r="G360" s="10"/>
      <c r="H360" s="10"/>
      <c r="I360" s="10"/>
      <c r="J360" s="3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1"/>
      <c r="B361" s="11"/>
      <c r="C361" s="10"/>
      <c r="D361" s="10"/>
      <c r="E361" s="10"/>
      <c r="F361" s="10"/>
      <c r="G361" s="10"/>
      <c r="H361" s="10"/>
      <c r="I361" s="10"/>
      <c r="J361" s="3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1"/>
      <c r="B362" s="11"/>
      <c r="C362" s="10"/>
      <c r="D362" s="10"/>
      <c r="E362" s="10"/>
      <c r="F362" s="10"/>
      <c r="G362" s="10"/>
      <c r="H362" s="10"/>
      <c r="I362" s="10"/>
      <c r="J362" s="3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1"/>
      <c r="B363" s="11"/>
      <c r="C363" s="10"/>
      <c r="D363" s="10"/>
      <c r="E363" s="10"/>
      <c r="F363" s="10"/>
      <c r="G363" s="10"/>
      <c r="H363" s="10"/>
      <c r="I363" s="10"/>
      <c r="J363" s="3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1"/>
      <c r="B364" s="11"/>
      <c r="C364" s="10"/>
      <c r="D364" s="10"/>
      <c r="E364" s="10"/>
      <c r="F364" s="10"/>
      <c r="G364" s="10"/>
      <c r="H364" s="10"/>
      <c r="I364" s="10"/>
      <c r="J364" s="3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1"/>
      <c r="B365" s="11"/>
      <c r="C365" s="10"/>
      <c r="D365" s="10"/>
      <c r="E365" s="10"/>
      <c r="F365" s="10"/>
      <c r="G365" s="10"/>
      <c r="H365" s="10"/>
      <c r="I365" s="10"/>
      <c r="J365" s="3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1"/>
      <c r="B366" s="11"/>
      <c r="C366" s="10"/>
      <c r="D366" s="10"/>
      <c r="E366" s="10"/>
      <c r="F366" s="10"/>
      <c r="G366" s="10"/>
      <c r="H366" s="10"/>
      <c r="I366" s="10"/>
      <c r="J366" s="3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1"/>
      <c r="B367" s="11"/>
      <c r="C367" s="10"/>
      <c r="D367" s="10"/>
      <c r="E367" s="10"/>
      <c r="F367" s="10"/>
      <c r="G367" s="10"/>
      <c r="H367" s="10"/>
      <c r="I367" s="10"/>
      <c r="J367" s="3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1"/>
      <c r="B368" s="11"/>
      <c r="C368" s="10"/>
      <c r="D368" s="10"/>
      <c r="E368" s="10"/>
      <c r="F368" s="10"/>
      <c r="G368" s="10"/>
      <c r="H368" s="10"/>
      <c r="I368" s="10"/>
      <c r="J368" s="3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1"/>
      <c r="B369" s="11"/>
      <c r="C369" s="10"/>
      <c r="D369" s="10"/>
      <c r="E369" s="10"/>
      <c r="F369" s="10"/>
      <c r="G369" s="10"/>
      <c r="H369" s="10"/>
      <c r="I369" s="10"/>
      <c r="J369" s="3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1"/>
      <c r="B370" s="11"/>
      <c r="C370" s="10"/>
      <c r="D370" s="10"/>
      <c r="E370" s="10"/>
      <c r="F370" s="10"/>
      <c r="G370" s="10"/>
      <c r="H370" s="10"/>
      <c r="I370" s="10"/>
      <c r="J370" s="3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1"/>
      <c r="B371" s="11"/>
      <c r="C371" s="10"/>
      <c r="D371" s="10"/>
      <c r="E371" s="10"/>
      <c r="F371" s="10"/>
      <c r="G371" s="10"/>
      <c r="H371" s="10"/>
      <c r="I371" s="10"/>
      <c r="J371" s="3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1"/>
      <c r="B372" s="11"/>
      <c r="C372" s="10"/>
      <c r="D372" s="10"/>
      <c r="E372" s="10"/>
      <c r="F372" s="10"/>
      <c r="G372" s="10"/>
      <c r="H372" s="10"/>
      <c r="I372" s="10"/>
      <c r="J372" s="3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1"/>
      <c r="B373" s="11"/>
      <c r="C373" s="10"/>
      <c r="D373" s="10"/>
      <c r="E373" s="10"/>
      <c r="F373" s="10"/>
      <c r="G373" s="10"/>
      <c r="H373" s="10"/>
      <c r="I373" s="10"/>
      <c r="J373" s="3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1"/>
      <c r="B374" s="11"/>
      <c r="C374" s="10"/>
      <c r="D374" s="10"/>
      <c r="E374" s="10"/>
      <c r="F374" s="10"/>
      <c r="G374" s="10"/>
      <c r="H374" s="10"/>
      <c r="I374" s="10"/>
      <c r="J374" s="3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1"/>
      <c r="B375" s="11"/>
      <c r="C375" s="10"/>
      <c r="D375" s="10"/>
      <c r="E375" s="10"/>
      <c r="F375" s="10"/>
      <c r="G375" s="10"/>
      <c r="H375" s="10"/>
      <c r="I375" s="10"/>
      <c r="J375" s="3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1"/>
      <c r="B376" s="11"/>
      <c r="C376" s="10"/>
      <c r="D376" s="10"/>
      <c r="E376" s="10"/>
      <c r="F376" s="10"/>
      <c r="G376" s="10"/>
      <c r="H376" s="10"/>
      <c r="I376" s="10"/>
      <c r="J376" s="3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1"/>
      <c r="B377" s="11"/>
      <c r="C377" s="10"/>
      <c r="D377" s="10"/>
      <c r="E377" s="10"/>
      <c r="F377" s="10"/>
      <c r="G377" s="10"/>
      <c r="H377" s="10"/>
      <c r="I377" s="10"/>
      <c r="J377" s="3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1"/>
      <c r="B378" s="11"/>
      <c r="C378" s="10"/>
      <c r="D378" s="10"/>
      <c r="E378" s="10"/>
      <c r="F378" s="10"/>
      <c r="G378" s="10"/>
      <c r="H378" s="10"/>
      <c r="I378" s="10"/>
      <c r="J378" s="3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1"/>
      <c r="B379" s="11"/>
      <c r="C379" s="10"/>
      <c r="D379" s="10"/>
      <c r="E379" s="10"/>
      <c r="F379" s="10"/>
      <c r="G379" s="10"/>
      <c r="H379" s="10"/>
      <c r="I379" s="10"/>
      <c r="J379" s="3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1"/>
      <c r="B380" s="11"/>
      <c r="C380" s="10"/>
      <c r="D380" s="10"/>
      <c r="E380" s="10"/>
      <c r="F380" s="10"/>
      <c r="G380" s="10"/>
      <c r="H380" s="10"/>
      <c r="I380" s="10"/>
      <c r="J380" s="3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1"/>
      <c r="B381" s="11"/>
      <c r="C381" s="10"/>
      <c r="D381" s="10"/>
      <c r="E381" s="10"/>
      <c r="F381" s="10"/>
      <c r="G381" s="10"/>
      <c r="H381" s="10"/>
      <c r="I381" s="10"/>
      <c r="J381" s="3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1"/>
      <c r="B382" s="11"/>
      <c r="C382" s="10"/>
      <c r="D382" s="10"/>
      <c r="E382" s="10"/>
      <c r="F382" s="10"/>
      <c r="G382" s="10"/>
      <c r="H382" s="10"/>
      <c r="I382" s="10"/>
      <c r="J382" s="3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1"/>
      <c r="B383" s="11"/>
      <c r="C383" s="10"/>
      <c r="D383" s="10"/>
      <c r="E383" s="10"/>
      <c r="F383" s="10"/>
      <c r="G383" s="10"/>
      <c r="H383" s="10"/>
      <c r="I383" s="10"/>
      <c r="J383" s="3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1"/>
      <c r="B384" s="11"/>
      <c r="C384" s="10"/>
      <c r="D384" s="10"/>
      <c r="E384" s="10"/>
      <c r="F384" s="10"/>
      <c r="G384" s="10"/>
      <c r="H384" s="10"/>
      <c r="I384" s="10"/>
      <c r="J384" s="3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1"/>
      <c r="B385" s="11"/>
      <c r="C385" s="10"/>
      <c r="D385" s="10"/>
      <c r="E385" s="10"/>
      <c r="F385" s="10"/>
      <c r="G385" s="10"/>
      <c r="H385" s="10"/>
      <c r="I385" s="10"/>
      <c r="J385" s="3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1"/>
      <c r="B386" s="11"/>
      <c r="C386" s="10"/>
      <c r="D386" s="10"/>
      <c r="E386" s="10"/>
      <c r="F386" s="10"/>
      <c r="G386" s="10"/>
      <c r="H386" s="10"/>
      <c r="I386" s="10"/>
      <c r="J386" s="3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1"/>
      <c r="B387" s="11"/>
      <c r="C387" s="10"/>
      <c r="D387" s="10"/>
      <c r="E387" s="10"/>
      <c r="F387" s="10"/>
      <c r="G387" s="10"/>
      <c r="H387" s="10"/>
      <c r="I387" s="10"/>
      <c r="J387" s="3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1"/>
      <c r="B388" s="11"/>
      <c r="C388" s="10"/>
      <c r="D388" s="10"/>
      <c r="E388" s="10"/>
      <c r="F388" s="10"/>
      <c r="G388" s="10"/>
      <c r="H388" s="10"/>
      <c r="I388" s="10"/>
      <c r="J388" s="3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1"/>
      <c r="B389" s="11"/>
      <c r="C389" s="10"/>
      <c r="D389" s="10"/>
      <c r="E389" s="10"/>
      <c r="F389" s="10"/>
      <c r="G389" s="10"/>
      <c r="H389" s="10"/>
      <c r="I389" s="10"/>
      <c r="J389" s="3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1"/>
      <c r="B390" s="11"/>
      <c r="C390" s="10"/>
      <c r="D390" s="10"/>
      <c r="E390" s="10"/>
      <c r="F390" s="10"/>
      <c r="G390" s="10"/>
      <c r="H390" s="10"/>
      <c r="I390" s="10"/>
      <c r="J390" s="3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1"/>
      <c r="B391" s="11"/>
      <c r="C391" s="10"/>
      <c r="D391" s="10"/>
      <c r="E391" s="10"/>
      <c r="F391" s="10"/>
      <c r="G391" s="10"/>
      <c r="H391" s="10"/>
      <c r="I391" s="10"/>
      <c r="J391" s="3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1"/>
      <c r="B392" s="11"/>
      <c r="C392" s="10"/>
      <c r="D392" s="10"/>
      <c r="E392" s="10"/>
      <c r="F392" s="10"/>
      <c r="G392" s="10"/>
      <c r="H392" s="10"/>
      <c r="I392" s="10"/>
      <c r="J392" s="3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1"/>
      <c r="B393" s="11"/>
      <c r="C393" s="10"/>
      <c r="D393" s="10"/>
      <c r="E393" s="10"/>
      <c r="F393" s="10"/>
      <c r="G393" s="10"/>
      <c r="H393" s="10"/>
      <c r="I393" s="10"/>
      <c r="J393" s="3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1"/>
      <c r="B394" s="11"/>
      <c r="C394" s="10"/>
      <c r="D394" s="10"/>
      <c r="E394" s="10"/>
      <c r="F394" s="10"/>
      <c r="G394" s="10"/>
      <c r="H394" s="10"/>
      <c r="I394" s="10"/>
      <c r="J394" s="3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1"/>
      <c r="B395" s="11"/>
      <c r="C395" s="10"/>
      <c r="D395" s="10"/>
      <c r="E395" s="10"/>
      <c r="F395" s="10"/>
      <c r="G395" s="10"/>
      <c r="H395" s="10"/>
      <c r="I395" s="10"/>
      <c r="J395" s="3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1"/>
      <c r="B396" s="11"/>
      <c r="C396" s="10"/>
      <c r="D396" s="10"/>
      <c r="E396" s="10"/>
      <c r="F396" s="10"/>
      <c r="G396" s="10"/>
      <c r="H396" s="10"/>
      <c r="I396" s="10"/>
      <c r="J396" s="3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1"/>
      <c r="B397" s="11"/>
      <c r="C397" s="10"/>
      <c r="D397" s="10"/>
      <c r="E397" s="10"/>
      <c r="F397" s="10"/>
      <c r="G397" s="10"/>
      <c r="H397" s="10"/>
      <c r="I397" s="10"/>
      <c r="J397" s="3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1"/>
      <c r="B398" s="11"/>
      <c r="C398" s="10"/>
      <c r="D398" s="10"/>
      <c r="E398" s="10"/>
      <c r="F398" s="10"/>
      <c r="G398" s="10"/>
      <c r="H398" s="10"/>
      <c r="I398" s="10"/>
      <c r="J398" s="3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1"/>
      <c r="B399" s="11"/>
      <c r="C399" s="10"/>
      <c r="D399" s="10"/>
      <c r="E399" s="10"/>
      <c r="F399" s="10"/>
      <c r="G399" s="10"/>
      <c r="H399" s="10"/>
      <c r="I399" s="10"/>
      <c r="J399" s="3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1"/>
      <c r="B400" s="11"/>
      <c r="C400" s="10"/>
      <c r="D400" s="10"/>
      <c r="E400" s="10"/>
      <c r="F400" s="10"/>
      <c r="G400" s="10"/>
      <c r="H400" s="10"/>
      <c r="I400" s="10"/>
      <c r="J400" s="3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1"/>
      <c r="B401" s="11"/>
      <c r="C401" s="10"/>
      <c r="D401" s="10"/>
      <c r="E401" s="10"/>
      <c r="F401" s="10"/>
      <c r="G401" s="10"/>
      <c r="H401" s="10"/>
      <c r="I401" s="10"/>
      <c r="J401" s="3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1"/>
      <c r="B402" s="11"/>
      <c r="C402" s="10"/>
      <c r="D402" s="10"/>
      <c r="E402" s="10"/>
      <c r="F402" s="10"/>
      <c r="G402" s="10"/>
      <c r="H402" s="10"/>
      <c r="I402" s="10"/>
      <c r="J402" s="3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1"/>
      <c r="B403" s="11"/>
      <c r="C403" s="10"/>
      <c r="D403" s="10"/>
      <c r="E403" s="10"/>
      <c r="F403" s="10"/>
      <c r="G403" s="10"/>
      <c r="H403" s="10"/>
      <c r="I403" s="10"/>
      <c r="J403" s="3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1"/>
      <c r="B404" s="11"/>
      <c r="C404" s="10"/>
      <c r="D404" s="10"/>
      <c r="E404" s="10"/>
      <c r="F404" s="10"/>
      <c r="G404" s="10"/>
      <c r="H404" s="10"/>
      <c r="I404" s="10"/>
      <c r="J404" s="3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1"/>
      <c r="B405" s="11"/>
      <c r="C405" s="10"/>
      <c r="D405" s="10"/>
      <c r="E405" s="10"/>
      <c r="F405" s="10"/>
      <c r="G405" s="10"/>
      <c r="H405" s="10"/>
      <c r="I405" s="10"/>
      <c r="J405" s="3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1"/>
      <c r="B406" s="11"/>
      <c r="C406" s="10"/>
      <c r="D406" s="10"/>
      <c r="E406" s="10"/>
      <c r="F406" s="10"/>
      <c r="G406" s="10"/>
      <c r="H406" s="10"/>
      <c r="I406" s="10"/>
      <c r="J406" s="3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1"/>
      <c r="B407" s="11"/>
      <c r="C407" s="10"/>
      <c r="D407" s="10"/>
      <c r="E407" s="10"/>
      <c r="F407" s="10"/>
      <c r="G407" s="10"/>
      <c r="H407" s="10"/>
      <c r="I407" s="10"/>
      <c r="J407" s="3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1"/>
      <c r="B408" s="11"/>
      <c r="C408" s="10"/>
      <c r="D408" s="10"/>
      <c r="E408" s="10"/>
      <c r="F408" s="10"/>
      <c r="G408" s="10"/>
      <c r="H408" s="10"/>
      <c r="I408" s="10"/>
      <c r="J408" s="3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1"/>
      <c r="B409" s="11"/>
      <c r="C409" s="10"/>
      <c r="D409" s="10"/>
      <c r="E409" s="10"/>
      <c r="F409" s="10"/>
      <c r="G409" s="10"/>
      <c r="H409" s="10"/>
      <c r="I409" s="10"/>
      <c r="J409" s="3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1"/>
      <c r="B410" s="11"/>
      <c r="C410" s="10"/>
      <c r="D410" s="10"/>
      <c r="E410" s="10"/>
      <c r="F410" s="10"/>
      <c r="G410" s="10"/>
      <c r="H410" s="10"/>
      <c r="I410" s="10"/>
      <c r="J410" s="3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1"/>
      <c r="B411" s="11"/>
      <c r="C411" s="10"/>
      <c r="D411" s="10"/>
      <c r="E411" s="10"/>
      <c r="F411" s="10"/>
      <c r="G411" s="10"/>
      <c r="H411" s="10"/>
      <c r="I411" s="10"/>
      <c r="J411" s="3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1"/>
      <c r="B412" s="11"/>
      <c r="C412" s="10"/>
      <c r="D412" s="10"/>
      <c r="E412" s="10"/>
      <c r="F412" s="10"/>
      <c r="G412" s="10"/>
      <c r="H412" s="10"/>
      <c r="I412" s="10"/>
      <c r="J412" s="3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1"/>
      <c r="B413" s="11"/>
      <c r="C413" s="10"/>
      <c r="D413" s="10"/>
      <c r="E413" s="10"/>
      <c r="F413" s="10"/>
      <c r="G413" s="10"/>
      <c r="H413" s="10"/>
      <c r="I413" s="10"/>
      <c r="J413" s="3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1"/>
      <c r="B414" s="9"/>
      <c r="C414" s="10"/>
      <c r="D414" s="10"/>
      <c r="E414" s="10"/>
      <c r="F414" s="10"/>
      <c r="G414" s="10"/>
      <c r="H414" s="10"/>
      <c r="I414" s="10"/>
      <c r="J414" s="3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1"/>
      <c r="B415" s="9"/>
      <c r="C415" s="10"/>
      <c r="D415" s="10"/>
      <c r="E415" s="10"/>
      <c r="F415" s="10"/>
      <c r="G415" s="10"/>
      <c r="H415" s="10"/>
      <c r="I415" s="10"/>
      <c r="J415" s="3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9"/>
      <c r="B416" s="9"/>
      <c r="C416" s="10"/>
      <c r="D416" s="10"/>
      <c r="E416" s="10"/>
      <c r="F416" s="10"/>
      <c r="G416" s="10"/>
      <c r="H416" s="10"/>
      <c r="I416" s="10"/>
      <c r="J416" s="3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9"/>
      <c r="B417" s="9"/>
      <c r="C417" s="10"/>
      <c r="D417" s="10"/>
      <c r="E417" s="10"/>
      <c r="F417" s="10"/>
      <c r="G417" s="10"/>
      <c r="H417" s="10"/>
      <c r="I417" s="10"/>
      <c r="J417" s="3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9"/>
      <c r="B418" s="9"/>
      <c r="C418" s="10"/>
      <c r="D418" s="10"/>
      <c r="E418" s="10"/>
      <c r="F418" s="10"/>
      <c r="G418" s="10"/>
      <c r="H418" s="10"/>
      <c r="I418" s="10"/>
      <c r="J418" s="3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9"/>
      <c r="B419" s="9"/>
      <c r="C419" s="10"/>
      <c r="D419" s="10"/>
      <c r="E419" s="10"/>
      <c r="F419" s="10"/>
      <c r="G419" s="10"/>
      <c r="H419" s="10"/>
      <c r="I419" s="10"/>
      <c r="J419" s="3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9"/>
      <c r="B420" s="9"/>
      <c r="C420" s="10"/>
      <c r="D420" s="10"/>
      <c r="E420" s="10"/>
      <c r="F420" s="10"/>
      <c r="G420" s="10"/>
      <c r="H420" s="10"/>
      <c r="I420" s="10"/>
      <c r="J420" s="3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9"/>
      <c r="B421" s="9"/>
      <c r="C421" s="10"/>
      <c r="D421" s="10"/>
      <c r="E421" s="10"/>
      <c r="F421" s="10"/>
      <c r="G421" s="10"/>
      <c r="H421" s="10"/>
      <c r="I421" s="10"/>
      <c r="J421" s="3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9"/>
      <c r="B422" s="9"/>
      <c r="C422" s="10"/>
      <c r="D422" s="10"/>
      <c r="E422" s="10"/>
      <c r="F422" s="10"/>
      <c r="G422" s="10"/>
      <c r="H422" s="10"/>
      <c r="I422" s="10"/>
      <c r="J422" s="3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9"/>
      <c r="B423" s="9"/>
      <c r="C423" s="10"/>
      <c r="D423" s="10"/>
      <c r="E423" s="10"/>
      <c r="F423" s="10"/>
      <c r="G423" s="10"/>
      <c r="H423" s="10"/>
      <c r="I423" s="10"/>
      <c r="J423" s="3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9"/>
      <c r="B424" s="9"/>
      <c r="C424" s="10"/>
      <c r="D424" s="10"/>
      <c r="E424" s="10"/>
      <c r="F424" s="10"/>
      <c r="G424" s="10"/>
      <c r="H424" s="10"/>
      <c r="I424" s="10"/>
      <c r="J424" s="3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9"/>
      <c r="B425" s="9"/>
      <c r="C425" s="10"/>
      <c r="D425" s="10"/>
      <c r="E425" s="10"/>
      <c r="F425" s="10"/>
      <c r="G425" s="10"/>
      <c r="H425" s="10"/>
      <c r="I425" s="10"/>
      <c r="J425" s="3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9"/>
      <c r="B426" s="9"/>
      <c r="C426" s="10"/>
      <c r="D426" s="10"/>
      <c r="E426" s="10"/>
      <c r="F426" s="10"/>
      <c r="G426" s="10"/>
      <c r="H426" s="10"/>
      <c r="I426" s="10"/>
      <c r="J426" s="3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9"/>
      <c r="B427" s="9"/>
      <c r="C427" s="10"/>
      <c r="D427" s="10"/>
      <c r="E427" s="10"/>
      <c r="F427" s="10"/>
      <c r="G427" s="10"/>
      <c r="H427" s="10"/>
      <c r="I427" s="10"/>
      <c r="J427" s="3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9"/>
      <c r="B428" s="9"/>
      <c r="C428" s="10"/>
      <c r="D428" s="10"/>
      <c r="E428" s="10"/>
      <c r="F428" s="10"/>
      <c r="G428" s="10"/>
      <c r="H428" s="10"/>
      <c r="I428" s="10"/>
      <c r="J428" s="3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1"/>
      <c r="B429" s="11"/>
      <c r="C429" s="10"/>
      <c r="D429" s="10"/>
      <c r="E429" s="10"/>
      <c r="F429" s="10"/>
      <c r="G429" s="10"/>
      <c r="H429" s="10"/>
      <c r="I429" s="10"/>
      <c r="J429" s="3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1"/>
      <c r="B430" s="11"/>
      <c r="C430" s="10"/>
      <c r="D430" s="10"/>
      <c r="E430" s="10"/>
      <c r="F430" s="10"/>
      <c r="G430" s="10"/>
      <c r="H430" s="10"/>
      <c r="I430" s="10"/>
      <c r="J430" s="3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1"/>
      <c r="B431" s="11"/>
      <c r="C431" s="10"/>
      <c r="D431" s="10"/>
      <c r="E431" s="10"/>
      <c r="F431" s="10"/>
      <c r="G431" s="10"/>
      <c r="H431" s="10"/>
      <c r="I431" s="10"/>
      <c r="J431" s="3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1"/>
      <c r="B432" s="11"/>
      <c r="C432" s="10"/>
      <c r="D432" s="10"/>
      <c r="E432" s="10"/>
      <c r="F432" s="10"/>
      <c r="G432" s="10"/>
      <c r="H432" s="10"/>
      <c r="I432" s="10"/>
      <c r="J432" s="3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1"/>
      <c r="B433" s="11"/>
      <c r="C433" s="10"/>
      <c r="D433" s="10"/>
      <c r="E433" s="10"/>
      <c r="F433" s="10"/>
      <c r="G433" s="10"/>
      <c r="H433" s="10"/>
      <c r="I433" s="10"/>
      <c r="J433" s="3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1"/>
      <c r="B434" s="9"/>
      <c r="C434" s="10"/>
      <c r="D434" s="10"/>
      <c r="E434" s="10"/>
      <c r="F434" s="10"/>
      <c r="G434" s="10"/>
      <c r="H434" s="10"/>
      <c r="I434" s="10"/>
      <c r="J434" s="3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9"/>
      <c r="B435" s="9"/>
      <c r="C435" s="10"/>
      <c r="D435" s="10"/>
      <c r="E435" s="10"/>
      <c r="F435" s="10"/>
      <c r="G435" s="10"/>
      <c r="H435" s="10"/>
      <c r="I435" s="10"/>
      <c r="J435" s="3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9"/>
      <c r="B436" s="9"/>
      <c r="C436" s="10"/>
      <c r="D436" s="10"/>
      <c r="E436" s="10"/>
      <c r="F436" s="10"/>
      <c r="G436" s="10"/>
      <c r="H436" s="10"/>
      <c r="I436" s="10"/>
      <c r="J436" s="3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9"/>
      <c r="B437" s="9"/>
      <c r="C437" s="10"/>
      <c r="D437" s="10"/>
      <c r="E437" s="10"/>
      <c r="F437" s="10"/>
      <c r="G437" s="10"/>
      <c r="H437" s="10"/>
      <c r="I437" s="10"/>
      <c r="J437" s="3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9"/>
      <c r="B438" s="9"/>
      <c r="C438" s="10"/>
      <c r="D438" s="10"/>
      <c r="E438" s="10"/>
      <c r="F438" s="10"/>
      <c r="G438" s="10"/>
      <c r="H438" s="10"/>
      <c r="I438" s="10"/>
      <c r="J438" s="3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1"/>
      <c r="B439" s="9"/>
      <c r="C439" s="10"/>
      <c r="D439" s="10"/>
      <c r="E439" s="10"/>
      <c r="F439" s="10"/>
      <c r="G439" s="10"/>
      <c r="H439" s="10"/>
      <c r="I439" s="10"/>
      <c r="J439" s="3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9"/>
      <c r="B440" s="9"/>
      <c r="C440" s="10"/>
      <c r="D440" s="10"/>
      <c r="E440" s="10"/>
      <c r="F440" s="10"/>
      <c r="G440" s="10"/>
      <c r="H440" s="10"/>
      <c r="I440" s="10"/>
      <c r="J440" s="3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9"/>
      <c r="B441" s="9"/>
      <c r="C441" s="10"/>
      <c r="D441" s="10"/>
      <c r="E441" s="10"/>
      <c r="F441" s="10"/>
      <c r="G441" s="10"/>
      <c r="H441" s="10"/>
      <c r="I441" s="10"/>
      <c r="J441" s="3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9"/>
      <c r="B442" s="9"/>
      <c r="C442" s="10"/>
      <c r="D442" s="10"/>
      <c r="E442" s="10"/>
      <c r="F442" s="10"/>
      <c r="G442" s="10"/>
      <c r="H442" s="10"/>
      <c r="I442" s="10"/>
      <c r="J442" s="3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9"/>
      <c r="B443" s="9"/>
      <c r="C443" s="10"/>
      <c r="D443" s="10"/>
      <c r="E443" s="10"/>
      <c r="F443" s="10"/>
      <c r="G443" s="10"/>
      <c r="H443" s="10"/>
      <c r="I443" s="10"/>
      <c r="J443" s="3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9"/>
      <c r="B444" s="9"/>
      <c r="C444" s="10"/>
      <c r="D444" s="10"/>
      <c r="E444" s="10"/>
      <c r="F444" s="10"/>
      <c r="G444" s="10"/>
      <c r="H444" s="10"/>
      <c r="I444" s="10"/>
      <c r="J444" s="3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9"/>
      <c r="B445" s="9"/>
      <c r="C445" s="10"/>
      <c r="D445" s="10"/>
      <c r="E445" s="10"/>
      <c r="F445" s="10"/>
      <c r="G445" s="10"/>
      <c r="H445" s="10"/>
      <c r="I445" s="10"/>
      <c r="J445" s="3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1"/>
      <c r="B446" s="11"/>
      <c r="C446" s="10"/>
      <c r="D446" s="10"/>
      <c r="E446" s="10"/>
      <c r="F446" s="10"/>
      <c r="G446" s="10"/>
      <c r="H446" s="10"/>
      <c r="I446" s="10"/>
      <c r="J446" s="3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1"/>
      <c r="B447" s="11"/>
      <c r="C447" s="10"/>
      <c r="D447" s="10"/>
      <c r="E447" s="10"/>
      <c r="F447" s="10"/>
      <c r="G447" s="10"/>
      <c r="H447" s="10"/>
      <c r="I447" s="10"/>
      <c r="J447" s="3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1"/>
      <c r="B448" s="11"/>
      <c r="C448" s="10"/>
      <c r="D448" s="10"/>
      <c r="E448" s="10"/>
      <c r="F448" s="10"/>
      <c r="G448" s="10"/>
      <c r="H448" s="10"/>
      <c r="I448" s="10"/>
      <c r="J448" s="3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1"/>
      <c r="B449" s="11"/>
      <c r="C449" s="10"/>
      <c r="D449" s="10"/>
      <c r="E449" s="10"/>
      <c r="F449" s="10"/>
      <c r="G449" s="10"/>
      <c r="H449" s="10"/>
      <c r="I449" s="10"/>
      <c r="J449" s="3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1"/>
      <c r="B450" s="11"/>
      <c r="C450" s="10"/>
      <c r="D450" s="10"/>
      <c r="E450" s="10"/>
      <c r="F450" s="10"/>
      <c r="G450" s="10"/>
      <c r="H450" s="10"/>
      <c r="I450" s="10"/>
      <c r="J450" s="3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9"/>
      <c r="B451" s="9"/>
      <c r="C451" s="10"/>
      <c r="D451" s="10"/>
      <c r="E451" s="10"/>
      <c r="F451" s="10"/>
      <c r="G451" s="10"/>
      <c r="H451" s="10"/>
      <c r="I451" s="10"/>
      <c r="J451" s="3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1"/>
      <c r="B452" s="9"/>
      <c r="C452" s="10"/>
      <c r="D452" s="10"/>
      <c r="E452" s="10"/>
      <c r="F452" s="10"/>
      <c r="G452" s="10"/>
      <c r="H452" s="10"/>
      <c r="I452" s="10"/>
      <c r="J452" s="3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1"/>
      <c r="B453" s="9"/>
      <c r="C453" s="10"/>
      <c r="D453" s="10"/>
      <c r="E453" s="10"/>
      <c r="F453" s="10"/>
      <c r="G453" s="10"/>
      <c r="H453" s="10"/>
      <c r="I453" s="10"/>
      <c r="J453" s="3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9"/>
      <c r="B454" s="9"/>
      <c r="C454" s="10"/>
      <c r="D454" s="10"/>
      <c r="E454" s="10"/>
      <c r="F454" s="10"/>
      <c r="G454" s="10"/>
      <c r="H454" s="10"/>
      <c r="I454" s="10"/>
      <c r="J454" s="3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9"/>
      <c r="B455" s="9"/>
      <c r="C455" s="10"/>
      <c r="D455" s="10"/>
      <c r="E455" s="10"/>
      <c r="F455" s="10"/>
      <c r="G455" s="10"/>
      <c r="H455" s="10"/>
      <c r="I455" s="10"/>
      <c r="J455" s="3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9"/>
      <c r="B456" s="9"/>
      <c r="C456" s="10"/>
      <c r="D456" s="10"/>
      <c r="E456" s="10"/>
      <c r="F456" s="10"/>
      <c r="G456" s="10"/>
      <c r="H456" s="10"/>
      <c r="I456" s="10"/>
      <c r="J456" s="3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9"/>
      <c r="B457" s="9"/>
      <c r="C457" s="10"/>
      <c r="D457" s="10"/>
      <c r="E457" s="10"/>
      <c r="F457" s="10"/>
      <c r="G457" s="10"/>
      <c r="H457" s="10"/>
      <c r="I457" s="10"/>
      <c r="J457" s="3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9"/>
      <c r="B458" s="9"/>
      <c r="C458" s="10"/>
      <c r="D458" s="10"/>
      <c r="E458" s="10"/>
      <c r="F458" s="10"/>
      <c r="G458" s="10"/>
      <c r="H458" s="10"/>
      <c r="I458" s="10"/>
      <c r="J458" s="3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9"/>
      <c r="B459" s="9"/>
      <c r="C459" s="10"/>
      <c r="D459" s="10"/>
      <c r="E459" s="10"/>
      <c r="F459" s="10"/>
      <c r="G459" s="10"/>
      <c r="H459" s="10"/>
      <c r="I459" s="10"/>
      <c r="J459" s="3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9"/>
      <c r="B460" s="9"/>
      <c r="C460" s="10"/>
      <c r="D460" s="10"/>
      <c r="E460" s="10"/>
      <c r="F460" s="10"/>
      <c r="G460" s="10"/>
      <c r="H460" s="10"/>
      <c r="I460" s="10"/>
      <c r="J460" s="3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9"/>
      <c r="B461" s="9"/>
      <c r="C461" s="10"/>
      <c r="D461" s="10"/>
      <c r="E461" s="10"/>
      <c r="F461" s="10"/>
      <c r="G461" s="10"/>
      <c r="H461" s="10"/>
      <c r="I461" s="10"/>
      <c r="J461" s="3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9"/>
      <c r="B462" s="11"/>
      <c r="C462" s="10"/>
      <c r="D462" s="10"/>
      <c r="E462" s="10"/>
      <c r="F462" s="10"/>
      <c r="G462" s="10"/>
      <c r="H462" s="10"/>
      <c r="I462" s="10"/>
      <c r="J462" s="3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1"/>
      <c r="B463" s="11"/>
      <c r="C463" s="10"/>
      <c r="D463" s="10"/>
      <c r="E463" s="10"/>
      <c r="F463" s="10"/>
      <c r="G463" s="10"/>
      <c r="H463" s="10"/>
      <c r="I463" s="10"/>
      <c r="J463" s="3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1"/>
      <c r="B464" s="11"/>
      <c r="C464" s="10"/>
      <c r="D464" s="10"/>
      <c r="E464" s="10"/>
      <c r="F464" s="10"/>
      <c r="G464" s="10"/>
      <c r="H464" s="10"/>
      <c r="I464" s="10"/>
      <c r="J464" s="3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1"/>
      <c r="B465" s="11"/>
      <c r="C465" s="10"/>
      <c r="D465" s="10"/>
      <c r="E465" s="10"/>
      <c r="F465" s="10"/>
      <c r="G465" s="10"/>
      <c r="H465" s="10"/>
      <c r="I465" s="10"/>
      <c r="J465" s="3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1"/>
      <c r="B466" s="11"/>
      <c r="C466" s="10"/>
      <c r="D466" s="10"/>
      <c r="E466" s="10"/>
      <c r="F466" s="10"/>
      <c r="G466" s="10"/>
      <c r="H466" s="10"/>
      <c r="I466" s="10"/>
      <c r="J466" s="3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1"/>
      <c r="B467" s="11"/>
      <c r="C467" s="10"/>
      <c r="D467" s="10"/>
      <c r="E467" s="10"/>
      <c r="F467" s="10"/>
      <c r="G467" s="10"/>
      <c r="H467" s="10"/>
      <c r="I467" s="10"/>
      <c r="J467" s="3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1"/>
      <c r="B468" s="11"/>
      <c r="C468" s="10"/>
      <c r="D468" s="10"/>
      <c r="E468" s="10"/>
      <c r="F468" s="10"/>
      <c r="G468" s="10"/>
      <c r="H468" s="10"/>
      <c r="I468" s="10"/>
      <c r="J468" s="3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1"/>
      <c r="B469" s="11"/>
      <c r="C469" s="10"/>
      <c r="D469" s="10"/>
      <c r="E469" s="10"/>
      <c r="F469" s="10"/>
      <c r="G469" s="10"/>
      <c r="H469" s="10"/>
      <c r="I469" s="10"/>
      <c r="J469" s="3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1"/>
      <c r="B470" s="11"/>
      <c r="C470" s="10"/>
      <c r="D470" s="10"/>
      <c r="E470" s="10"/>
      <c r="F470" s="10"/>
      <c r="G470" s="10"/>
      <c r="H470" s="10"/>
      <c r="I470" s="10"/>
      <c r="J470" s="3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1"/>
      <c r="B471" s="11"/>
      <c r="C471" s="10"/>
      <c r="D471" s="10"/>
      <c r="E471" s="10"/>
      <c r="F471" s="10"/>
      <c r="G471" s="10"/>
      <c r="H471" s="10"/>
      <c r="I471" s="10"/>
      <c r="J471" s="3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1"/>
      <c r="B472" s="11"/>
      <c r="C472" s="10"/>
      <c r="D472" s="10"/>
      <c r="E472" s="10"/>
      <c r="F472" s="10"/>
      <c r="G472" s="10"/>
      <c r="H472" s="10"/>
      <c r="I472" s="10"/>
      <c r="J472" s="3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1"/>
      <c r="B473" s="11"/>
      <c r="C473" s="10"/>
      <c r="D473" s="10"/>
      <c r="E473" s="10"/>
      <c r="F473" s="10"/>
      <c r="G473" s="10"/>
      <c r="H473" s="10"/>
      <c r="I473" s="10"/>
      <c r="J473" s="3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1"/>
      <c r="B474" s="11"/>
      <c r="C474" s="10"/>
      <c r="D474" s="10"/>
      <c r="E474" s="10"/>
      <c r="F474" s="10"/>
      <c r="G474" s="10"/>
      <c r="H474" s="10"/>
      <c r="I474" s="10"/>
      <c r="J474" s="3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1"/>
      <c r="B475" s="11"/>
      <c r="C475" s="10"/>
      <c r="D475" s="10"/>
      <c r="E475" s="10"/>
      <c r="F475" s="10"/>
      <c r="G475" s="10"/>
      <c r="H475" s="10"/>
      <c r="I475" s="10"/>
      <c r="J475" s="3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1"/>
      <c r="B476" s="11"/>
      <c r="C476" s="10"/>
      <c r="D476" s="10"/>
      <c r="E476" s="10"/>
      <c r="F476" s="10"/>
      <c r="G476" s="10"/>
      <c r="H476" s="10"/>
      <c r="I476" s="10"/>
      <c r="J476" s="3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1"/>
      <c r="B477" s="11"/>
      <c r="C477" s="10"/>
      <c r="D477" s="10"/>
      <c r="E477" s="10"/>
      <c r="F477" s="10"/>
      <c r="G477" s="10"/>
      <c r="H477" s="10"/>
      <c r="I477" s="10"/>
      <c r="J477" s="3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1"/>
      <c r="B478" s="11"/>
      <c r="C478" s="10"/>
      <c r="D478" s="10"/>
      <c r="E478" s="10"/>
      <c r="F478" s="10"/>
      <c r="G478" s="10"/>
      <c r="H478" s="10"/>
      <c r="I478" s="10"/>
      <c r="J478" s="3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1"/>
      <c r="B479" s="11"/>
      <c r="C479" s="10"/>
      <c r="D479" s="10"/>
      <c r="E479" s="10"/>
      <c r="F479" s="10"/>
      <c r="G479" s="10"/>
      <c r="H479" s="10"/>
      <c r="I479" s="10"/>
      <c r="J479" s="3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1"/>
      <c r="B480" s="11"/>
      <c r="C480" s="10"/>
      <c r="D480" s="10"/>
      <c r="E480" s="10"/>
      <c r="F480" s="10"/>
      <c r="G480" s="10"/>
      <c r="H480" s="10"/>
      <c r="I480" s="10"/>
      <c r="J480" s="3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1"/>
      <c r="B481" s="11"/>
      <c r="C481" s="10"/>
      <c r="D481" s="10"/>
      <c r="E481" s="10"/>
      <c r="F481" s="10"/>
      <c r="G481" s="10"/>
      <c r="H481" s="10"/>
      <c r="I481" s="10"/>
      <c r="J481" s="3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1"/>
      <c r="B482" s="11"/>
      <c r="C482" s="10"/>
      <c r="D482" s="10"/>
      <c r="E482" s="10"/>
      <c r="F482" s="10"/>
      <c r="G482" s="10"/>
      <c r="H482" s="10"/>
      <c r="I482" s="10"/>
      <c r="J482" s="3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1"/>
      <c r="B483" s="11"/>
      <c r="C483" s="10"/>
      <c r="D483" s="10"/>
      <c r="E483" s="10"/>
      <c r="F483" s="10"/>
      <c r="G483" s="10"/>
      <c r="H483" s="10"/>
      <c r="I483" s="10"/>
      <c r="J483" s="3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1"/>
      <c r="B484" s="11"/>
      <c r="C484" s="10"/>
      <c r="D484" s="10"/>
      <c r="E484" s="10"/>
      <c r="F484" s="10"/>
      <c r="G484" s="10"/>
      <c r="H484" s="10"/>
      <c r="I484" s="10"/>
      <c r="J484" s="3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1"/>
      <c r="B485" s="11"/>
      <c r="C485" s="10"/>
      <c r="D485" s="10"/>
      <c r="E485" s="10"/>
      <c r="F485" s="10"/>
      <c r="G485" s="10"/>
      <c r="H485" s="10"/>
      <c r="I485" s="10"/>
      <c r="J485" s="3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1"/>
      <c r="B486" s="11"/>
      <c r="C486" s="10"/>
      <c r="D486" s="10"/>
      <c r="E486" s="10"/>
      <c r="F486" s="10"/>
      <c r="G486" s="10"/>
      <c r="H486" s="10"/>
      <c r="I486" s="10"/>
      <c r="J486" s="3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1"/>
      <c r="B487" s="11"/>
      <c r="C487" s="10"/>
      <c r="D487" s="10"/>
      <c r="E487" s="10"/>
      <c r="F487" s="10"/>
      <c r="G487" s="10"/>
      <c r="H487" s="10"/>
      <c r="I487" s="10"/>
      <c r="J487" s="3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1"/>
      <c r="B488" s="11"/>
      <c r="C488" s="10"/>
      <c r="D488" s="10"/>
      <c r="E488" s="10"/>
      <c r="F488" s="10"/>
      <c r="G488" s="10"/>
      <c r="H488" s="10"/>
      <c r="I488" s="10"/>
      <c r="J488" s="3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1"/>
      <c r="B489" s="11"/>
      <c r="C489" s="10"/>
      <c r="D489" s="10"/>
      <c r="E489" s="10"/>
      <c r="F489" s="10"/>
      <c r="G489" s="10"/>
      <c r="H489" s="10"/>
      <c r="I489" s="10"/>
      <c r="J489" s="3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1"/>
      <c r="B490" s="11"/>
      <c r="C490" s="10"/>
      <c r="D490" s="10"/>
      <c r="E490" s="10"/>
      <c r="F490" s="10"/>
      <c r="G490" s="10"/>
      <c r="H490" s="10"/>
      <c r="I490" s="10"/>
      <c r="J490" s="3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1"/>
      <c r="B491" s="11"/>
      <c r="C491" s="10"/>
      <c r="D491" s="10"/>
      <c r="E491" s="10"/>
      <c r="F491" s="10"/>
      <c r="G491" s="10"/>
      <c r="H491" s="10"/>
      <c r="I491" s="10"/>
      <c r="J491" s="3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1"/>
      <c r="B492" s="11"/>
      <c r="C492" s="10"/>
      <c r="D492" s="10"/>
      <c r="E492" s="10"/>
      <c r="F492" s="10"/>
      <c r="G492" s="10"/>
      <c r="H492" s="10"/>
      <c r="I492" s="10"/>
      <c r="J492" s="3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1"/>
      <c r="B493" s="11"/>
      <c r="C493" s="10"/>
      <c r="D493" s="10"/>
      <c r="E493" s="10"/>
      <c r="F493" s="10"/>
      <c r="G493" s="10"/>
      <c r="H493" s="10"/>
      <c r="I493" s="10"/>
      <c r="J493" s="3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1"/>
      <c r="B494" s="11"/>
      <c r="C494" s="10"/>
      <c r="D494" s="10"/>
      <c r="E494" s="10"/>
      <c r="F494" s="10"/>
      <c r="G494" s="10"/>
      <c r="H494" s="10"/>
      <c r="I494" s="10"/>
      <c r="J494" s="3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1"/>
      <c r="B495" s="11"/>
      <c r="C495" s="10"/>
      <c r="D495" s="10"/>
      <c r="E495" s="10"/>
      <c r="F495" s="10"/>
      <c r="G495" s="10"/>
      <c r="H495" s="10"/>
      <c r="I495" s="10"/>
      <c r="J495" s="3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1"/>
      <c r="B496" s="11"/>
      <c r="C496" s="10"/>
      <c r="D496" s="10"/>
      <c r="E496" s="10"/>
      <c r="F496" s="10"/>
      <c r="G496" s="10"/>
      <c r="H496" s="10"/>
      <c r="I496" s="10"/>
      <c r="J496" s="3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1"/>
      <c r="B497" s="11"/>
      <c r="C497" s="10"/>
      <c r="D497" s="10"/>
      <c r="E497" s="10"/>
      <c r="F497" s="10"/>
      <c r="G497" s="10"/>
      <c r="H497" s="10"/>
      <c r="I497" s="10"/>
      <c r="J497" s="3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1"/>
      <c r="B498" s="11"/>
      <c r="C498" s="10"/>
      <c r="D498" s="10"/>
      <c r="E498" s="10"/>
      <c r="F498" s="10"/>
      <c r="G498" s="10"/>
      <c r="H498" s="10"/>
      <c r="I498" s="10"/>
      <c r="J498" s="3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1"/>
      <c r="B499" s="11"/>
      <c r="C499" s="10"/>
      <c r="D499" s="10"/>
      <c r="E499" s="10"/>
      <c r="F499" s="10"/>
      <c r="G499" s="10"/>
      <c r="H499" s="10"/>
      <c r="I499" s="10"/>
      <c r="J499" s="3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1"/>
      <c r="B500" s="11"/>
      <c r="C500" s="10"/>
      <c r="D500" s="10"/>
      <c r="E500" s="10"/>
      <c r="F500" s="10"/>
      <c r="G500" s="10"/>
      <c r="H500" s="10"/>
      <c r="I500" s="10"/>
      <c r="J500" s="3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1"/>
      <c r="B501" s="11"/>
      <c r="C501" s="10"/>
      <c r="D501" s="10"/>
      <c r="E501" s="10"/>
      <c r="F501" s="10"/>
      <c r="G501" s="10"/>
      <c r="H501" s="10"/>
      <c r="I501" s="10"/>
      <c r="J501" s="3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1"/>
      <c r="B502" s="11"/>
      <c r="C502" s="10"/>
      <c r="D502" s="10"/>
      <c r="E502" s="10"/>
      <c r="F502" s="10"/>
      <c r="G502" s="10"/>
      <c r="H502" s="10"/>
      <c r="I502" s="10"/>
      <c r="J502" s="3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1"/>
      <c r="B503" s="11"/>
      <c r="C503" s="10"/>
      <c r="D503" s="10"/>
      <c r="E503" s="10"/>
      <c r="F503" s="10"/>
      <c r="G503" s="10"/>
      <c r="H503" s="10"/>
      <c r="I503" s="10"/>
      <c r="J503" s="3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1"/>
      <c r="B504" s="11"/>
      <c r="C504" s="10"/>
      <c r="D504" s="10"/>
      <c r="E504" s="10"/>
      <c r="F504" s="10"/>
      <c r="G504" s="10"/>
      <c r="H504" s="10"/>
      <c r="I504" s="10"/>
      <c r="J504" s="3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1"/>
      <c r="B505" s="11"/>
      <c r="C505" s="10"/>
      <c r="D505" s="10"/>
      <c r="E505" s="10"/>
      <c r="F505" s="10"/>
      <c r="G505" s="10"/>
      <c r="H505" s="10"/>
      <c r="I505" s="10"/>
      <c r="J505" s="3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1"/>
      <c r="B506" s="11"/>
      <c r="C506" s="10"/>
      <c r="D506" s="10"/>
      <c r="E506" s="10"/>
      <c r="F506" s="10"/>
      <c r="G506" s="10"/>
      <c r="H506" s="10"/>
      <c r="I506" s="10"/>
      <c r="J506" s="3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1"/>
      <c r="B507" s="11"/>
      <c r="C507" s="10"/>
      <c r="D507" s="10"/>
      <c r="E507" s="10"/>
      <c r="F507" s="10"/>
      <c r="G507" s="10"/>
      <c r="H507" s="10"/>
      <c r="I507" s="10"/>
      <c r="J507" s="3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1"/>
      <c r="B508" s="11"/>
      <c r="C508" s="10"/>
      <c r="D508" s="10"/>
      <c r="E508" s="10"/>
      <c r="F508" s="10"/>
      <c r="G508" s="10"/>
      <c r="H508" s="10"/>
      <c r="I508" s="10"/>
      <c r="J508" s="3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1"/>
      <c r="B509" s="11"/>
      <c r="C509" s="10"/>
      <c r="D509" s="10"/>
      <c r="E509" s="10"/>
      <c r="F509" s="10"/>
      <c r="G509" s="10"/>
      <c r="H509" s="10"/>
      <c r="I509" s="10"/>
      <c r="J509" s="3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1"/>
      <c r="B510" s="11"/>
      <c r="C510" s="10"/>
      <c r="D510" s="10"/>
      <c r="E510" s="10"/>
      <c r="F510" s="10"/>
      <c r="G510" s="10"/>
      <c r="H510" s="10"/>
      <c r="I510" s="10"/>
      <c r="J510" s="3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1"/>
      <c r="B511" s="11"/>
      <c r="C511" s="10"/>
      <c r="D511" s="10"/>
      <c r="E511" s="10"/>
      <c r="F511" s="10"/>
      <c r="G511" s="10"/>
      <c r="H511" s="10"/>
      <c r="I511" s="10"/>
      <c r="J511" s="3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1"/>
      <c r="B512" s="11"/>
      <c r="C512" s="10"/>
      <c r="D512" s="10"/>
      <c r="E512" s="10"/>
      <c r="F512" s="10"/>
      <c r="G512" s="10"/>
      <c r="H512" s="10"/>
      <c r="I512" s="10"/>
      <c r="J512" s="3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1"/>
      <c r="B513" s="11"/>
      <c r="C513" s="10"/>
      <c r="D513" s="10"/>
      <c r="E513" s="10"/>
      <c r="F513" s="10"/>
      <c r="G513" s="10"/>
      <c r="H513" s="10"/>
      <c r="I513" s="10"/>
      <c r="J513" s="3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1"/>
      <c r="B514" s="11"/>
      <c r="C514" s="10"/>
      <c r="D514" s="10"/>
      <c r="E514" s="10"/>
      <c r="F514" s="10"/>
      <c r="G514" s="10"/>
      <c r="H514" s="10"/>
      <c r="I514" s="10"/>
      <c r="J514" s="3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1"/>
      <c r="B515" s="11"/>
      <c r="C515" s="10"/>
      <c r="D515" s="10"/>
      <c r="E515" s="10"/>
      <c r="F515" s="10"/>
      <c r="G515" s="10"/>
      <c r="H515" s="10"/>
      <c r="I515" s="10"/>
      <c r="J515" s="3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1"/>
      <c r="B516" s="11"/>
      <c r="C516" s="10"/>
      <c r="D516" s="10"/>
      <c r="E516" s="10"/>
      <c r="F516" s="10"/>
      <c r="G516" s="10"/>
      <c r="H516" s="10"/>
      <c r="I516" s="10"/>
      <c r="J516" s="3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1"/>
      <c r="B517" s="11"/>
      <c r="C517" s="10"/>
      <c r="D517" s="10"/>
      <c r="E517" s="10"/>
      <c r="F517" s="10"/>
      <c r="G517" s="10"/>
      <c r="H517" s="10"/>
      <c r="I517" s="10"/>
      <c r="J517" s="3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11"/>
      <c r="B518" s="11"/>
      <c r="C518" s="10"/>
      <c r="D518" s="10"/>
      <c r="E518" s="10"/>
      <c r="F518" s="10"/>
      <c r="G518" s="10"/>
      <c r="H518" s="10"/>
      <c r="I518" s="10"/>
      <c r="J518" s="3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11"/>
      <c r="B519" s="11"/>
      <c r="C519" s="10"/>
      <c r="D519" s="10"/>
      <c r="E519" s="10"/>
      <c r="F519" s="10"/>
      <c r="G519" s="10"/>
      <c r="H519" s="10"/>
      <c r="I519" s="10"/>
      <c r="J519" s="3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11"/>
      <c r="B520" s="11"/>
      <c r="C520" s="10"/>
      <c r="D520" s="10"/>
      <c r="E520" s="10"/>
      <c r="F520" s="10"/>
      <c r="G520" s="10"/>
      <c r="H520" s="10"/>
      <c r="I520" s="10"/>
      <c r="J520" s="3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11"/>
      <c r="B521" s="11"/>
      <c r="C521" s="10"/>
      <c r="D521" s="10"/>
      <c r="E521" s="10"/>
      <c r="F521" s="10"/>
      <c r="G521" s="10"/>
      <c r="H521" s="10"/>
      <c r="I521" s="10"/>
      <c r="J521" s="3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11"/>
      <c r="B522" s="11"/>
      <c r="C522" s="10"/>
      <c r="D522" s="10"/>
      <c r="E522" s="10"/>
      <c r="F522" s="10"/>
      <c r="G522" s="10"/>
      <c r="H522" s="10"/>
      <c r="I522" s="10"/>
      <c r="J522" s="3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