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isomar/Desktop/stages césure/Labo DISP/instance&amp;resultat/INR_instances/"/>
    </mc:Choice>
  </mc:AlternateContent>
  <xr:revisionPtr revIDLastSave="0" documentId="8_{D4647EE4-378D-5C4A-BFBD-03D124FC34FB}" xr6:coauthVersionLast="36" xr6:coauthVersionMax="36" xr10:uidLastSave="{00000000-0000-0000-0000-000000000000}"/>
  <bookViews>
    <workbookView xWindow="360" yWindow="500" windowWidth="28800" windowHeight="15840" xr2:uid="{00000000-000D-0000-FFFF-FFFF00000000}"/>
  </bookViews>
  <sheets>
    <sheet name="Data" sheetId="1" r:id="rId1"/>
    <sheet name="Coordinates" sheetId="4" r:id="rId2"/>
    <sheet name="coeffici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E20" i="1" l="1"/>
  <c r="F20" i="1" s="1"/>
  <c r="B12" i="1" l="1"/>
</calcChain>
</file>

<file path=xl/sharedStrings.xml><?xml version="1.0" encoding="utf-8"?>
<sst xmlns="http://schemas.openxmlformats.org/spreadsheetml/2006/main" count="20" uniqueCount="20">
  <si>
    <t>NbC</t>
  </si>
  <si>
    <t>Ci</t>
  </si>
  <si>
    <t>Di</t>
  </si>
  <si>
    <t>Bdi</t>
  </si>
  <si>
    <t>FCT</t>
  </si>
  <si>
    <t>CTC</t>
  </si>
  <si>
    <t>VV</t>
  </si>
  <si>
    <t>VC</t>
  </si>
  <si>
    <t>NbR</t>
  </si>
  <si>
    <t>Rtm</t>
  </si>
  <si>
    <t>RN</t>
  </si>
  <si>
    <t>RDmt</t>
  </si>
  <si>
    <t>a</t>
  </si>
  <si>
    <t>b</t>
  </si>
  <si>
    <t>c</t>
  </si>
  <si>
    <t>d</t>
  </si>
  <si>
    <t>e</t>
  </si>
  <si>
    <t>Ai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</si>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</sst>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ustomXml" Target="../ink/ink12.xml"/><Relationship Id="rId18" Type="http://schemas.openxmlformats.org/officeDocument/2006/relationships/customXml" Target="../ink/ink17.xml"/><Relationship Id="rId26" Type="http://schemas.openxmlformats.org/officeDocument/2006/relationships/customXml" Target="../ink/ink25.xml"/><Relationship Id="rId21" Type="http://schemas.openxmlformats.org/officeDocument/2006/relationships/customXml" Target="../ink/ink20.xml"/><Relationship Id="rId34" Type="http://schemas.openxmlformats.org/officeDocument/2006/relationships/customXml" Target="../ink/ink33.xml"/><Relationship Id="rId7" Type="http://schemas.openxmlformats.org/officeDocument/2006/relationships/customXml" Target="../ink/ink6.xml"/><Relationship Id="rId12" Type="http://schemas.openxmlformats.org/officeDocument/2006/relationships/customXml" Target="../ink/ink11.xml"/><Relationship Id="rId17" Type="http://schemas.openxmlformats.org/officeDocument/2006/relationships/customXml" Target="../ink/ink16.xml"/><Relationship Id="rId25" Type="http://schemas.openxmlformats.org/officeDocument/2006/relationships/customXml" Target="../ink/ink24.xml"/><Relationship Id="rId33" Type="http://schemas.openxmlformats.org/officeDocument/2006/relationships/customXml" Target="../ink/ink32.xml"/><Relationship Id="rId2" Type="http://schemas.openxmlformats.org/officeDocument/2006/relationships/image" Target="../media/image1.png"/><Relationship Id="rId16" Type="http://schemas.openxmlformats.org/officeDocument/2006/relationships/customXml" Target="../ink/ink15.xml"/><Relationship Id="rId20" Type="http://schemas.openxmlformats.org/officeDocument/2006/relationships/customXml" Target="../ink/ink19.xml"/><Relationship Id="rId29" Type="http://schemas.openxmlformats.org/officeDocument/2006/relationships/customXml" Target="../ink/ink28.xml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11" Type="http://schemas.openxmlformats.org/officeDocument/2006/relationships/customXml" Target="../ink/ink10.xml"/><Relationship Id="rId24" Type="http://schemas.openxmlformats.org/officeDocument/2006/relationships/customXml" Target="../ink/ink23.xml"/><Relationship Id="rId32" Type="http://schemas.openxmlformats.org/officeDocument/2006/relationships/customXml" Target="../ink/ink31.xml"/><Relationship Id="rId37" Type="http://schemas.openxmlformats.org/officeDocument/2006/relationships/customXml" Target="../ink/ink36.xml"/><Relationship Id="rId5" Type="http://schemas.openxmlformats.org/officeDocument/2006/relationships/customXml" Target="../ink/ink4.xml"/><Relationship Id="rId15" Type="http://schemas.openxmlformats.org/officeDocument/2006/relationships/customXml" Target="../ink/ink14.xml"/><Relationship Id="rId23" Type="http://schemas.openxmlformats.org/officeDocument/2006/relationships/customXml" Target="../ink/ink22.xml"/><Relationship Id="rId28" Type="http://schemas.openxmlformats.org/officeDocument/2006/relationships/customXml" Target="../ink/ink27.xml"/><Relationship Id="rId36" Type="http://schemas.openxmlformats.org/officeDocument/2006/relationships/customXml" Target="../ink/ink35.xml"/><Relationship Id="rId10" Type="http://schemas.openxmlformats.org/officeDocument/2006/relationships/customXml" Target="../ink/ink9.xml"/><Relationship Id="rId19" Type="http://schemas.openxmlformats.org/officeDocument/2006/relationships/customXml" Target="../ink/ink18.xml"/><Relationship Id="rId31" Type="http://schemas.openxmlformats.org/officeDocument/2006/relationships/customXml" Target="../ink/ink30.xml"/><Relationship Id="rId4" Type="http://schemas.openxmlformats.org/officeDocument/2006/relationships/customXml" Target="../ink/ink3.xml"/><Relationship Id="rId9" Type="http://schemas.openxmlformats.org/officeDocument/2006/relationships/customXml" Target="../ink/ink8.xml"/><Relationship Id="rId14" Type="http://schemas.openxmlformats.org/officeDocument/2006/relationships/customXml" Target="../ink/ink13.xml"/><Relationship Id="rId22" Type="http://schemas.openxmlformats.org/officeDocument/2006/relationships/customXml" Target="../ink/ink21.xml"/><Relationship Id="rId27" Type="http://schemas.openxmlformats.org/officeDocument/2006/relationships/customXml" Target="../ink/ink26.xml"/><Relationship Id="rId30" Type="http://schemas.openxmlformats.org/officeDocument/2006/relationships/customXml" Target="../ink/ink29.xml"/><Relationship Id="rId35" Type="http://schemas.openxmlformats.org/officeDocument/2006/relationships/customXml" Target="../ink/ink34.xml"/><Relationship Id="rId8" Type="http://schemas.openxmlformats.org/officeDocument/2006/relationships/customXml" Target="../ink/ink7.xml"/><Relationship Id="rId3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199080</xdr:colOff>
      <xdr:row>5</xdr:row>
      <xdr:rowOff>116700</xdr:rowOff>
    </xdr:from>
    <xdr:to>
      <xdr:col>9</xdr:col>
      <xdr:colOff>200625</xdr:colOff>
      <xdr:row>5</xdr:row>
      <xdr:rowOff>117060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10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B896A93-ACA7-40D4-82AF-364F4DC3E5C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81A376D3-462D-454A-94CB-E5D7A2CBAD44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75CDA701-840A-4683-AC27-CF7CADA926ED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13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F6CAE5B-7DD8-4C94-9DB9-2F50EFAAA18C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14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20EE497A-2453-4128-969D-24F3345681AF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FE4F0CA1-96E3-4B04-B6DE-0C8E751FB876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3DAFD691-BA3E-408A-94B7-CAF1066A4B4E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5F648DD6-0552-4572-B278-E49E8EC4F677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18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2FD1A8CD-FE78-43DD-865E-14EA69909754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80D4334D-0AFB-4C95-B0E8-0E6C7467D772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BBFD7444-EF0A-437C-A13E-12B02F00D46A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13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B4C8C85B-62FC-49D2-889A-0D2F970279B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14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9D046874-F7F8-45F9-ABC8-4DC9902444E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E6B1DB24-5147-4EB3-9E5A-A738C778B0A8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5E386A10-F207-4D76-9702-86308D3C5614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FA008937-E184-4B74-8B69-F2F621DF389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18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E027AD6B-04FA-4BCE-A90E-E82E7458831D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9</xdr:col>
      <xdr:colOff>199080</xdr:colOff>
      <xdr:row>26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21" name="Ink 4">
              <a:extLst>
                <a:ext uri="{FF2B5EF4-FFF2-40B4-BE49-F238E27FC236}">
                  <a16:creationId xmlns:a16="http://schemas.microsoft.com/office/drawing/2014/main" id="{5D882154-E456-485A-B02F-73B67650F0AD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199080</xdr:colOff>
      <xdr:row>26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22" name="Ink 2">
              <a:extLst>
                <a:ext uri="{FF2B5EF4-FFF2-40B4-BE49-F238E27FC236}">
                  <a16:creationId xmlns:a16="http://schemas.microsoft.com/office/drawing/2014/main" id="{9DF75485-7EA0-458C-B351-2EC258C1EC52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199080</xdr:colOff>
      <xdr:row>26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3" name="Ink 3">
              <a:extLst>
                <a:ext uri="{FF2B5EF4-FFF2-40B4-BE49-F238E27FC236}">
                  <a16:creationId xmlns:a16="http://schemas.microsoft.com/office/drawing/2014/main" id="{5928C78F-6E8A-45D0-B57C-BCB9537E74A4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199080</xdr:colOff>
      <xdr:row>26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4" name="Ink 5">
              <a:extLst>
                <a:ext uri="{FF2B5EF4-FFF2-40B4-BE49-F238E27FC236}">
                  <a16:creationId xmlns:a16="http://schemas.microsoft.com/office/drawing/2014/main" id="{E842146B-FC4F-4B00-B7E4-224066199844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13</xdr:col>
      <xdr:colOff>199080</xdr:colOff>
      <xdr:row>26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5" name="Ink 6">
              <a:extLst>
                <a:ext uri="{FF2B5EF4-FFF2-40B4-BE49-F238E27FC236}">
                  <a16:creationId xmlns:a16="http://schemas.microsoft.com/office/drawing/2014/main" id="{23CF717D-44ED-425C-B5F0-96D1C2E67EA6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14</xdr:col>
      <xdr:colOff>199080</xdr:colOff>
      <xdr:row>26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6" name="Ink 7">
              <a:extLst>
                <a:ext uri="{FF2B5EF4-FFF2-40B4-BE49-F238E27FC236}">
                  <a16:creationId xmlns:a16="http://schemas.microsoft.com/office/drawing/2014/main" id="{7D465E28-AC65-4D3C-B808-4AB969ECC204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199080</xdr:colOff>
      <xdr:row>26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7" name="Ink 8">
              <a:extLst>
                <a:ext uri="{FF2B5EF4-FFF2-40B4-BE49-F238E27FC236}">
                  <a16:creationId xmlns:a16="http://schemas.microsoft.com/office/drawing/2014/main" id="{5C35CF95-C793-4D7D-B389-F72824E82064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199080</xdr:colOff>
      <xdr:row>26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8" name="Ink 9">
              <a:extLst>
                <a:ext uri="{FF2B5EF4-FFF2-40B4-BE49-F238E27FC236}">
                  <a16:creationId xmlns:a16="http://schemas.microsoft.com/office/drawing/2014/main" id="{F0DCF98D-F0B2-4A37-BA6F-AE474F654AC1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199080</xdr:colOff>
      <xdr:row>26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9" name="Ink 10">
              <a:extLst>
                <a:ext uri="{FF2B5EF4-FFF2-40B4-BE49-F238E27FC236}">
                  <a16:creationId xmlns:a16="http://schemas.microsoft.com/office/drawing/2014/main" id="{57820BF5-E820-49E6-94B0-FB07E8AD40C2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18</xdr:col>
      <xdr:colOff>199080</xdr:colOff>
      <xdr:row>26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30" name="Ink 11">
              <a:extLst>
                <a:ext uri="{FF2B5EF4-FFF2-40B4-BE49-F238E27FC236}">
                  <a16:creationId xmlns:a16="http://schemas.microsoft.com/office/drawing/2014/main" id="{5470A471-A170-49D4-8290-B8D4D573B8C9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199080</xdr:colOff>
      <xdr:row>26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31" name="Ink 12">
              <a:extLst>
                <a:ext uri="{FF2B5EF4-FFF2-40B4-BE49-F238E27FC236}">
                  <a16:creationId xmlns:a16="http://schemas.microsoft.com/office/drawing/2014/main" id="{825F9980-2308-424C-B4D4-8617511D65B9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199080</xdr:colOff>
      <xdr:row>26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32" name="Ink 13">
              <a:extLst>
                <a:ext uri="{FF2B5EF4-FFF2-40B4-BE49-F238E27FC236}">
                  <a16:creationId xmlns:a16="http://schemas.microsoft.com/office/drawing/2014/main" id="{65179A6A-97A7-40E9-97C8-85CC2E319F44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13</xdr:col>
      <xdr:colOff>199080</xdr:colOff>
      <xdr:row>26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33" name="Ink 14">
              <a:extLst>
                <a:ext uri="{FF2B5EF4-FFF2-40B4-BE49-F238E27FC236}">
                  <a16:creationId xmlns:a16="http://schemas.microsoft.com/office/drawing/2014/main" id="{D8731DA6-F1BA-4384-A911-606CFFCFD2FF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14</xdr:col>
      <xdr:colOff>199080</xdr:colOff>
      <xdr:row>26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34" name="Ink 15">
              <a:extLst>
                <a:ext uri="{FF2B5EF4-FFF2-40B4-BE49-F238E27FC236}">
                  <a16:creationId xmlns:a16="http://schemas.microsoft.com/office/drawing/2014/main" id="{F9424AAC-D0D7-451E-9573-B47C5FD9B0EA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199080</xdr:colOff>
      <xdr:row>26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35" name="Ink 16">
              <a:extLst>
                <a:ext uri="{FF2B5EF4-FFF2-40B4-BE49-F238E27FC236}">
                  <a16:creationId xmlns:a16="http://schemas.microsoft.com/office/drawing/2014/main" id="{D3CA799B-1B91-41A0-A116-FB431CD39CA1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199080</xdr:colOff>
      <xdr:row>26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36" name="Ink 17">
              <a:extLst>
                <a:ext uri="{FF2B5EF4-FFF2-40B4-BE49-F238E27FC236}">
                  <a16:creationId xmlns:a16="http://schemas.microsoft.com/office/drawing/2014/main" id="{AF8136ED-3508-4E03-BB7E-A591ACBF713A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199080</xdr:colOff>
      <xdr:row>26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37" name="Ink 18">
              <a:extLst>
                <a:ext uri="{FF2B5EF4-FFF2-40B4-BE49-F238E27FC236}">
                  <a16:creationId xmlns:a16="http://schemas.microsoft.com/office/drawing/2014/main" id="{A836DB2A-7F97-47C6-93DF-C024D7A05072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18</xdr:col>
      <xdr:colOff>199080</xdr:colOff>
      <xdr:row>26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8" name="Ink 19">
              <a:extLst>
                <a:ext uri="{FF2B5EF4-FFF2-40B4-BE49-F238E27FC236}">
                  <a16:creationId xmlns:a16="http://schemas.microsoft.com/office/drawing/2014/main" id="{A5B42152-37F1-4220-A8A4-C6F1CB351F4B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3-25T14:36:15.5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22T09:00:19.0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22T09:00:19.0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22T09:00:19.0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22T09:00:19.0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22T09:00:19.0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22T09:00:19.0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22T09:00:19.0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22T09:00:19.0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22T09:00:19.0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22T09:00:19.0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22T09:00:19.0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22T09:00:19.0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22T09:00:19.0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22T09:00:19.0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22T09:00:19.0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22T09:00:19.0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22T09:00:19.0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22T09:00:19.0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"/>
  <sheetViews>
    <sheetView tabSelected="1" workbookViewId="0">
      <selection activeCell="B13" sqref="B13"/>
    </sheetView>
  </sheetViews>
  <sheetFormatPr baseColWidth="10" defaultColWidth="8.83203125" defaultRowHeight="15" x14ac:dyDescent="0.2"/>
  <sheetData>
    <row r="1" spans="1:22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">
      <c r="A2" t="s">
        <v>0</v>
      </c>
      <c r="B2">
        <v>21</v>
      </c>
    </row>
    <row r="3" spans="1:22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</row>
    <row r="4" spans="1:22" x14ac:dyDescent="0.2">
      <c r="A4" t="s">
        <v>1</v>
      </c>
      <c r="B4">
        <v>1</v>
      </c>
      <c r="C4">
        <v>11</v>
      </c>
      <c r="D4">
        <v>12</v>
      </c>
      <c r="E4">
        <v>8</v>
      </c>
      <c r="F4">
        <v>14</v>
      </c>
      <c r="G4">
        <v>14</v>
      </c>
      <c r="H4">
        <v>13</v>
      </c>
      <c r="I4">
        <v>11</v>
      </c>
      <c r="J4">
        <v>11</v>
      </c>
      <c r="K4">
        <v>9</v>
      </c>
      <c r="L4">
        <v>11</v>
      </c>
      <c r="M4">
        <v>11</v>
      </c>
      <c r="N4">
        <v>12</v>
      </c>
      <c r="O4">
        <v>9</v>
      </c>
      <c r="P4">
        <v>13</v>
      </c>
      <c r="Q4">
        <v>13</v>
      </c>
      <c r="R4">
        <v>14</v>
      </c>
      <c r="S4">
        <v>8</v>
      </c>
      <c r="T4">
        <v>12</v>
      </c>
      <c r="U4">
        <v>12</v>
      </c>
      <c r="V4">
        <v>12</v>
      </c>
    </row>
    <row r="5" spans="1:22" x14ac:dyDescent="0.2">
      <c r="A5" t="s">
        <v>2</v>
      </c>
      <c r="B5">
        <v>0</v>
      </c>
      <c r="C5">
        <v>11</v>
      </c>
      <c r="D5">
        <v>8</v>
      </c>
      <c r="E5">
        <v>8</v>
      </c>
      <c r="F5">
        <v>12</v>
      </c>
      <c r="G5">
        <v>10</v>
      </c>
      <c r="H5">
        <v>11</v>
      </c>
      <c r="I5">
        <v>8</v>
      </c>
      <c r="J5">
        <v>8</v>
      </c>
      <c r="K5">
        <v>8</v>
      </c>
      <c r="L5">
        <v>11</v>
      </c>
      <c r="M5">
        <v>8</v>
      </c>
      <c r="N5">
        <v>9</v>
      </c>
      <c r="O5">
        <v>7</v>
      </c>
      <c r="P5">
        <v>12</v>
      </c>
      <c r="Q5">
        <v>12</v>
      </c>
      <c r="R5">
        <v>10</v>
      </c>
      <c r="S5">
        <v>4</v>
      </c>
      <c r="T5">
        <v>11</v>
      </c>
      <c r="U5">
        <v>10</v>
      </c>
      <c r="V5">
        <v>10</v>
      </c>
    </row>
    <row r="6" spans="1:22" x14ac:dyDescent="0.2">
      <c r="A6" t="s">
        <v>4</v>
      </c>
      <c r="B6">
        <v>4</v>
      </c>
    </row>
    <row r="7" spans="1:22" x14ac:dyDescent="0.2">
      <c r="A7" t="s">
        <v>5</v>
      </c>
      <c r="B7">
        <v>0.25</v>
      </c>
    </row>
    <row r="8" spans="1:22" x14ac:dyDescent="0.2">
      <c r="A8" t="s">
        <v>6</v>
      </c>
      <c r="B8">
        <v>30</v>
      </c>
    </row>
    <row r="9" spans="1:22" x14ac:dyDescent="0.2">
      <c r="A9" t="s">
        <v>7</v>
      </c>
      <c r="B9">
        <v>40</v>
      </c>
    </row>
    <row r="10" spans="1:22" x14ac:dyDescent="0.2">
      <c r="A10" t="s">
        <v>8</v>
      </c>
      <c r="B10">
        <v>5</v>
      </c>
    </row>
    <row r="11" spans="1:22" x14ac:dyDescent="0.2">
      <c r="A11" t="s">
        <v>9</v>
      </c>
      <c r="B11">
        <v>2</v>
      </c>
    </row>
    <row r="12" spans="1:22" x14ac:dyDescent="0.2">
      <c r="A12" t="s">
        <v>10</v>
      </c>
      <c r="B12">
        <f>B11*B10</f>
        <v>10</v>
      </c>
    </row>
    <row r="13" spans="1:22" x14ac:dyDescent="0.2">
      <c r="A13" t="s">
        <v>11</v>
      </c>
      <c r="B13">
        <f>7*60</f>
        <v>420</v>
      </c>
    </row>
    <row r="14" spans="1:22" x14ac:dyDescent="0.2">
      <c r="A14" t="s">
        <v>17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1</v>
      </c>
      <c r="I14">
        <v>1</v>
      </c>
      <c r="J14">
        <v>0</v>
      </c>
      <c r="K14">
        <v>1</v>
      </c>
      <c r="L14">
        <v>0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</row>
    <row r="20" spans="5:6" x14ac:dyDescent="0.2">
      <c r="E20">
        <f>SUM(C5:V5)</f>
        <v>188</v>
      </c>
      <c r="F20">
        <f>E20/B9</f>
        <v>4.7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"/>
  <sheetViews>
    <sheetView workbookViewId="0">
      <selection activeCell="G8" sqref="G8"/>
    </sheetView>
  </sheetViews>
  <sheetFormatPr baseColWidth="10" defaultColWidth="8.83203125" defaultRowHeight="15" x14ac:dyDescent="0.2"/>
  <sheetData>
    <row r="1" spans="1:8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8" x14ac:dyDescent="0.2">
      <c r="A2" t="s">
        <v>18</v>
      </c>
      <c r="B2">
        <v>8.1999999999999993</v>
      </c>
      <c r="C2">
        <v>-8.4</v>
      </c>
      <c r="D2">
        <v>0.6</v>
      </c>
      <c r="E2">
        <v>5.6</v>
      </c>
      <c r="F2">
        <v>13</v>
      </c>
      <c r="G2">
        <v>12.2</v>
      </c>
      <c r="H2">
        <v>-4.5</v>
      </c>
    </row>
    <row r="3" spans="1:8" x14ac:dyDescent="0.2">
      <c r="A3" t="s">
        <v>19</v>
      </c>
      <c r="B3">
        <v>2.4</v>
      </c>
      <c r="C3">
        <v>2.4</v>
      </c>
      <c r="D3">
        <v>0.7</v>
      </c>
      <c r="E3">
        <v>0.55000000000000004</v>
      </c>
      <c r="F3">
        <v>2.2000000000000002</v>
      </c>
      <c r="G3">
        <v>-5.34</v>
      </c>
      <c r="H3">
        <v>-2.4500000000000002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M24" sqref="M24"/>
    </sheetView>
  </sheetViews>
  <sheetFormatPr baseColWidth="10" defaultColWidth="8.83203125" defaultRowHeight="15" x14ac:dyDescent="0.2"/>
  <sheetData>
    <row r="1" spans="1:2" x14ac:dyDescent="0.2">
      <c r="B1">
        <v>0</v>
      </c>
    </row>
    <row r="2" spans="1:2" x14ac:dyDescent="0.2">
      <c r="A2" t="s">
        <v>12</v>
      </c>
      <c r="B2">
        <v>1</v>
      </c>
    </row>
    <row r="3" spans="1:2" x14ac:dyDescent="0.2">
      <c r="A3" t="s">
        <v>13</v>
      </c>
      <c r="B3">
        <v>1000</v>
      </c>
    </row>
    <row r="4" spans="1:2" x14ac:dyDescent="0.2">
      <c r="A4" t="s">
        <v>14</v>
      </c>
      <c r="B4">
        <v>1000</v>
      </c>
    </row>
    <row r="5" spans="1:2" x14ac:dyDescent="0.2">
      <c r="A5" t="s">
        <v>15</v>
      </c>
      <c r="B5">
        <v>1</v>
      </c>
    </row>
    <row r="6" spans="1:2" x14ac:dyDescent="0.2">
      <c r="A6" t="s">
        <v>16</v>
      </c>
      <c r="B6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0E79C10D691044A3BADE77DC73A131" ma:contentTypeVersion="6" ma:contentTypeDescription="Crée un document." ma:contentTypeScope="" ma:versionID="24af199bd770fe1422178e29b2652e03">
  <xsd:schema xmlns:xsd="http://www.w3.org/2001/XMLSchema" xmlns:xs="http://www.w3.org/2001/XMLSchema" xmlns:p="http://schemas.microsoft.com/office/2006/metadata/properties" xmlns:ns2="3767dc0e-37be-4a8a-a1a4-fad3dff11794" targetNamespace="http://schemas.microsoft.com/office/2006/metadata/properties" ma:root="true" ma:fieldsID="85fe7e666e30399c18a649205e35dab6" ns2:_="">
    <xsd:import namespace="3767dc0e-37be-4a8a-a1a4-fad3dff117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67dc0e-37be-4a8a-a1a4-fad3dff117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467998-41AC-41D7-B351-695E29382F2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796566F-23FF-4294-B4D5-581EEC2FB80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BB08E1-E0AB-4CD2-AC9A-1602976C8B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67dc0e-37be-4a8a-a1a4-fad3dff117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</vt:lpstr>
      <vt:lpstr>Coordinates</vt:lpstr>
      <vt:lpstr>coefficients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isidore</dc:creator>
  <cp:lastModifiedBy>Alexis OMAR</cp:lastModifiedBy>
  <dcterms:created xsi:type="dcterms:W3CDTF">2020-03-24T17:08:28Z</dcterms:created>
  <dcterms:modified xsi:type="dcterms:W3CDTF">2022-05-18T08:47:31Z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0x010100920E79C10D691044A3BADE77DC73A131</vt:lpwstr>
  </property>
</Properties>
</file>