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20"/>
  </bookViews>
  <sheets>
    <sheet name="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<sst xmlns="http://schemas.openxmlformats.org/spreadsheetml/2006/main" count="1010" uniqueCount="540">
  <si>
    <t>Delta Airline Flight Statistics, Atlanta Hartsfield International (ATL) December 24, 2009</t>
  </si>
  <si>
    <t>Flight Number</t>
  </si>
  <si>
    <t xml:space="preserve">Origin Airport </t>
  </si>
  <si>
    <t xml:space="preserve">Scheduled Arrival Time             </t>
  </si>
  <si>
    <t xml:space="preserve">Actual Arrival Time             </t>
  </si>
  <si>
    <t>Time Difference (Minutes)</t>
  </si>
  <si>
    <t>Taxi-in Time (Minutes)</t>
  </si>
  <si>
    <t>Time Difference</t>
  </si>
  <si>
    <t>10.Find the  1st and 3rd quartiles for the time difference between the scheduled and actual arrival times in the Atlanta Airlines Data Excel Files.</t>
  </si>
  <si>
    <t>IAH</t>
  </si>
  <si>
    <t>19:04</t>
  </si>
  <si>
    <t>19:19</t>
  </si>
  <si>
    <t>LAX</t>
  </si>
  <si>
    <t>15:10</t>
  </si>
  <si>
    <t>15:04</t>
  </si>
  <si>
    <t>MSY</t>
  </si>
  <si>
    <t>16:33</t>
  </si>
  <si>
    <t>16:24</t>
  </si>
  <si>
    <t>QUARTILE(H4:H334,1) =</t>
  </si>
  <si>
    <t>LAS</t>
  </si>
  <si>
    <t>14:33</t>
  </si>
  <si>
    <t>14:27</t>
  </si>
  <si>
    <t>QUARTILE(H4:H334,3) =</t>
  </si>
  <si>
    <t>MCO</t>
  </si>
  <si>
    <t>14:10</t>
  </si>
  <si>
    <t>14:15</t>
  </si>
  <si>
    <t>16:10</t>
  </si>
  <si>
    <t>15:48</t>
  </si>
  <si>
    <t>JFK</t>
  </si>
  <si>
    <t>19:41</t>
  </si>
  <si>
    <t>19:54</t>
  </si>
  <si>
    <t>19:02</t>
  </si>
  <si>
    <t>19:22</t>
  </si>
  <si>
    <t>18:00</t>
  </si>
  <si>
    <t>17:58</t>
  </si>
  <si>
    <t>DFW</t>
  </si>
  <si>
    <t>15:18</t>
  </si>
  <si>
    <t>15:14</t>
  </si>
  <si>
    <t>SFO</t>
  </si>
  <si>
    <t>14:44</t>
  </si>
  <si>
    <t>14:35</t>
  </si>
  <si>
    <t>MIA</t>
  </si>
  <si>
    <t>15:41</t>
  </si>
  <si>
    <t>15:39</t>
  </si>
  <si>
    <t>17:41</t>
  </si>
  <si>
    <t>17:56</t>
  </si>
  <si>
    <t>DTW</t>
  </si>
  <si>
    <t>17:35</t>
  </si>
  <si>
    <t>17:26</t>
  </si>
  <si>
    <t>17:09</t>
  </si>
  <si>
    <t>16:52</t>
  </si>
  <si>
    <t>16:19</t>
  </si>
  <si>
    <t>16:18</t>
  </si>
  <si>
    <t>SLC</t>
  </si>
  <si>
    <t>14:38</t>
  </si>
  <si>
    <t>EWR</t>
  </si>
  <si>
    <t>19:32</t>
  </si>
  <si>
    <t>15:25</t>
  </si>
  <si>
    <t>15:50</t>
  </si>
  <si>
    <t>20:31</t>
  </si>
  <si>
    <t>20:43</t>
  </si>
  <si>
    <t>LGA</t>
  </si>
  <si>
    <t>10:53</t>
  </si>
  <si>
    <t>10:33</t>
  </si>
  <si>
    <t>IAD</t>
  </si>
  <si>
    <t>07:34</t>
  </si>
  <si>
    <t>07:21</t>
  </si>
  <si>
    <t>RDU</t>
  </si>
  <si>
    <t>08:44</t>
  </si>
  <si>
    <t>09:09</t>
  </si>
  <si>
    <t>MSP</t>
  </si>
  <si>
    <t>13:49</t>
  </si>
  <si>
    <t>14:12</t>
  </si>
  <si>
    <t>CLT</t>
  </si>
  <si>
    <t>08:48</t>
  </si>
  <si>
    <t>09:17</t>
  </si>
  <si>
    <t>SJU</t>
  </si>
  <si>
    <t>11:07</t>
  </si>
  <si>
    <t>10:59</t>
  </si>
  <si>
    <t>13:05</t>
  </si>
  <si>
    <t>13:02</t>
  </si>
  <si>
    <t>17:24</t>
  </si>
  <si>
    <t>17:06</t>
  </si>
  <si>
    <t>18:43</t>
  </si>
  <si>
    <t>18:22</t>
  </si>
  <si>
    <t>19:40</t>
  </si>
  <si>
    <t>19:42</t>
  </si>
  <si>
    <t>STX</t>
  </si>
  <si>
    <t>19:06</t>
  </si>
  <si>
    <t>ROC</t>
  </si>
  <si>
    <t>08:55</t>
  </si>
  <si>
    <t>08:26</t>
  </si>
  <si>
    <t>CHS</t>
  </si>
  <si>
    <t>07:22</t>
  </si>
  <si>
    <t>07:02</t>
  </si>
  <si>
    <t>08:42</t>
  </si>
  <si>
    <t>09:11</t>
  </si>
  <si>
    <t>SNA</t>
  </si>
  <si>
    <t>16:02</t>
  </si>
  <si>
    <t>15:43</t>
  </si>
  <si>
    <t>STT</t>
  </si>
  <si>
    <t>17:15</t>
  </si>
  <si>
    <t>17:13</t>
  </si>
  <si>
    <t>ORD</t>
  </si>
  <si>
    <t>09:00</t>
  </si>
  <si>
    <t>09:02</t>
  </si>
  <si>
    <t>19:11</t>
  </si>
  <si>
    <t>19:18</t>
  </si>
  <si>
    <t>10:03</t>
  </si>
  <si>
    <t>20:34</t>
  </si>
  <si>
    <t>20:28</t>
  </si>
  <si>
    <t>CVG</t>
  </si>
  <si>
    <t>08:49</t>
  </si>
  <si>
    <t>08:40</t>
  </si>
  <si>
    <t>PHL</t>
  </si>
  <si>
    <t>08:33</t>
  </si>
  <si>
    <t>09:03</t>
  </si>
  <si>
    <t>10:04</t>
  </si>
  <si>
    <t>10:45</t>
  </si>
  <si>
    <t>11:02</t>
  </si>
  <si>
    <t>11:09</t>
  </si>
  <si>
    <t>14:03</t>
  </si>
  <si>
    <t>14:01</t>
  </si>
  <si>
    <t>ABQ</t>
  </si>
  <si>
    <t>13:07</t>
  </si>
  <si>
    <t>SAT</t>
  </si>
  <si>
    <t>14:19</t>
  </si>
  <si>
    <t>16:26</t>
  </si>
  <si>
    <t>16:22</t>
  </si>
  <si>
    <t>19:01</t>
  </si>
  <si>
    <t>PNS</t>
  </si>
  <si>
    <t>18:03</t>
  </si>
  <si>
    <t>17:55</t>
  </si>
  <si>
    <t>20:52</t>
  </si>
  <si>
    <t>20:27</t>
  </si>
  <si>
    <t>PHX</t>
  </si>
  <si>
    <t>12:43</t>
  </si>
  <si>
    <t>12:54</t>
  </si>
  <si>
    <t>13:53</t>
  </si>
  <si>
    <t>17:49</t>
  </si>
  <si>
    <t>17:40</t>
  </si>
  <si>
    <t>22:18</t>
  </si>
  <si>
    <t>CMH</t>
  </si>
  <si>
    <t>16:40</t>
  </si>
  <si>
    <t>16:30</t>
  </si>
  <si>
    <t>06:18</t>
  </si>
  <si>
    <t>06:05</t>
  </si>
  <si>
    <t>SAN</t>
  </si>
  <si>
    <t>13:34</t>
  </si>
  <si>
    <t>13:32</t>
  </si>
  <si>
    <t>JAX</t>
  </si>
  <si>
    <t>09:59</t>
  </si>
  <si>
    <t>09:24</t>
  </si>
  <si>
    <t>18:27</t>
  </si>
  <si>
    <t>18:04</t>
  </si>
  <si>
    <t>05:37</t>
  </si>
  <si>
    <t>05:35</t>
  </si>
  <si>
    <t>SEA</t>
  </si>
  <si>
    <t>13:48</t>
  </si>
  <si>
    <t>13:56</t>
  </si>
  <si>
    <t>14:57</t>
  </si>
  <si>
    <t>15:12</t>
  </si>
  <si>
    <t>20:02</t>
  </si>
  <si>
    <t>TPA</t>
  </si>
  <si>
    <t>09:14</t>
  </si>
  <si>
    <t>09:12</t>
  </si>
  <si>
    <t>06:12</t>
  </si>
  <si>
    <t>13:37</t>
  </si>
  <si>
    <t>13:36</t>
  </si>
  <si>
    <t>16:07</t>
  </si>
  <si>
    <t>21:59</t>
  </si>
  <si>
    <t>21:49</t>
  </si>
  <si>
    <t>06:21</t>
  </si>
  <si>
    <t>06:07</t>
  </si>
  <si>
    <t>11:16</t>
  </si>
  <si>
    <t>12:36</t>
  </si>
  <si>
    <t>13:21</t>
  </si>
  <si>
    <t>13:17</t>
  </si>
  <si>
    <t>17:05</t>
  </si>
  <si>
    <t>17:03</t>
  </si>
  <si>
    <t>BDL</t>
  </si>
  <si>
    <t>15:38</t>
  </si>
  <si>
    <t>09:22</t>
  </si>
  <si>
    <t>19:55</t>
  </si>
  <si>
    <t>20:37</t>
  </si>
  <si>
    <t>20:25</t>
  </si>
  <si>
    <t>14:09</t>
  </si>
  <si>
    <t>06:13</t>
  </si>
  <si>
    <t>06:02</t>
  </si>
  <si>
    <t>18:34</t>
  </si>
  <si>
    <t>18:31</t>
  </si>
  <si>
    <t>EYW</t>
  </si>
  <si>
    <t>14:45</t>
  </si>
  <si>
    <t>14:42</t>
  </si>
  <si>
    <t>RSW</t>
  </si>
  <si>
    <t>18:07</t>
  </si>
  <si>
    <t>17:48</t>
  </si>
  <si>
    <t>PBI</t>
  </si>
  <si>
    <t>20:49</t>
  </si>
  <si>
    <t>20:55</t>
  </si>
  <si>
    <t>13:33</t>
  </si>
  <si>
    <t>BUF</t>
  </si>
  <si>
    <t>18:59</t>
  </si>
  <si>
    <t>18:36</t>
  </si>
  <si>
    <t>12:37</t>
  </si>
  <si>
    <t>12:46</t>
  </si>
  <si>
    <t>13:47</t>
  </si>
  <si>
    <t>15:00</t>
  </si>
  <si>
    <t>12:44</t>
  </si>
  <si>
    <t>12:39</t>
  </si>
  <si>
    <t>18:10</t>
  </si>
  <si>
    <t>18:06</t>
  </si>
  <si>
    <t>SRQ</t>
  </si>
  <si>
    <t>15:03</t>
  </si>
  <si>
    <t>14:54</t>
  </si>
  <si>
    <t>BNA</t>
  </si>
  <si>
    <t>08:57</t>
  </si>
  <si>
    <t>08:51</t>
  </si>
  <si>
    <t>15:22</t>
  </si>
  <si>
    <t>15:17</t>
  </si>
  <si>
    <t>12:59</t>
  </si>
  <si>
    <t>PIT</t>
  </si>
  <si>
    <t>08:32</t>
  </si>
  <si>
    <t>08:34</t>
  </si>
  <si>
    <t>08:43</t>
  </si>
  <si>
    <t>18:44</t>
  </si>
  <si>
    <t>19:15</t>
  </si>
  <si>
    <t>MCI</t>
  </si>
  <si>
    <t>15:57</t>
  </si>
  <si>
    <t>16:36</t>
  </si>
  <si>
    <t>13:50</t>
  </si>
  <si>
    <t>13:28</t>
  </si>
  <si>
    <t>13:18</t>
  </si>
  <si>
    <t>13:01</t>
  </si>
  <si>
    <t>STL</t>
  </si>
  <si>
    <t>15:02</t>
  </si>
  <si>
    <t>10:05</t>
  </si>
  <si>
    <t>09:55</t>
  </si>
  <si>
    <t>TUS</t>
  </si>
  <si>
    <t>19:25</t>
  </si>
  <si>
    <t>19:14</t>
  </si>
  <si>
    <t>08:39</t>
  </si>
  <si>
    <t>06:57</t>
  </si>
  <si>
    <t>06:47</t>
  </si>
  <si>
    <t>08:11</t>
  </si>
  <si>
    <t>07:52</t>
  </si>
  <si>
    <t>FLL</t>
  </si>
  <si>
    <t>18:56</t>
  </si>
  <si>
    <t>10:19</t>
  </si>
  <si>
    <t>10:16</t>
  </si>
  <si>
    <t>11:04</t>
  </si>
  <si>
    <t>10:50</t>
  </si>
  <si>
    <t>12:05</t>
  </si>
  <si>
    <t>11:54</t>
  </si>
  <si>
    <t>13:08</t>
  </si>
  <si>
    <t>19:16</t>
  </si>
  <si>
    <t>19:00</t>
  </si>
  <si>
    <t>20:14</t>
  </si>
  <si>
    <t>19:53</t>
  </si>
  <si>
    <t>10:10</t>
  </si>
  <si>
    <t>10:57</t>
  </si>
  <si>
    <t>18:30</t>
  </si>
  <si>
    <t>18:29</t>
  </si>
  <si>
    <t>11:10</t>
  </si>
  <si>
    <t>11:05</t>
  </si>
  <si>
    <t>MEM</t>
  </si>
  <si>
    <t>13:59</t>
  </si>
  <si>
    <t>14:00</t>
  </si>
  <si>
    <t>16:45</t>
  </si>
  <si>
    <t>07:45</t>
  </si>
  <si>
    <t>07:26</t>
  </si>
  <si>
    <t>AUS</t>
  </si>
  <si>
    <t>19:17</t>
  </si>
  <si>
    <t>19:31</t>
  </si>
  <si>
    <t>06:40</t>
  </si>
  <si>
    <t>06:31</t>
  </si>
  <si>
    <t>14:14</t>
  </si>
  <si>
    <t>14:06</t>
  </si>
  <si>
    <t>17:02</t>
  </si>
  <si>
    <t>20:01</t>
  </si>
  <si>
    <t>20:04</t>
  </si>
  <si>
    <t>18:09</t>
  </si>
  <si>
    <t>17:57</t>
  </si>
  <si>
    <t>11:35</t>
  </si>
  <si>
    <t>11:17</t>
  </si>
  <si>
    <t>JAC</t>
  </si>
  <si>
    <t>19:07</t>
  </si>
  <si>
    <t>19:30</t>
  </si>
  <si>
    <t>PDX</t>
  </si>
  <si>
    <t>14:24</t>
  </si>
  <si>
    <t>19:28</t>
  </si>
  <si>
    <t>SAV</t>
  </si>
  <si>
    <t>16:31</t>
  </si>
  <si>
    <t>16:14</t>
  </si>
  <si>
    <t>BHM</t>
  </si>
  <si>
    <t>08:30</t>
  </si>
  <si>
    <t>16:28</t>
  </si>
  <si>
    <t>16:13</t>
  </si>
  <si>
    <t>09:56</t>
  </si>
  <si>
    <t>09:37</t>
  </si>
  <si>
    <t>07:44</t>
  </si>
  <si>
    <t>07:32</t>
  </si>
  <si>
    <t>18:08</t>
  </si>
  <si>
    <t>19:10</t>
  </si>
  <si>
    <t>IND</t>
  </si>
  <si>
    <t>19:12</t>
  </si>
  <si>
    <t>14:55</t>
  </si>
  <si>
    <t>15:06</t>
  </si>
  <si>
    <t>09:54</t>
  </si>
  <si>
    <t>12:38</t>
  </si>
  <si>
    <t>12:51</t>
  </si>
  <si>
    <t>19:43</t>
  </si>
  <si>
    <t>12:30</t>
  </si>
  <si>
    <t>12:19</t>
  </si>
  <si>
    <t>18:38</t>
  </si>
  <si>
    <t>10:09</t>
  </si>
  <si>
    <t>10:02</t>
  </si>
  <si>
    <t>MDW</t>
  </si>
  <si>
    <t>18:15</t>
  </si>
  <si>
    <t>18:18</t>
  </si>
  <si>
    <t>18:19</t>
  </si>
  <si>
    <t>18:20</t>
  </si>
  <si>
    <t>17:42</t>
  </si>
  <si>
    <t>17:44</t>
  </si>
  <si>
    <t>08:41</t>
  </si>
  <si>
    <t>07:35</t>
  </si>
  <si>
    <t>16:35</t>
  </si>
  <si>
    <t>16:38</t>
  </si>
  <si>
    <t>16:09</t>
  </si>
  <si>
    <t>16:51</t>
  </si>
  <si>
    <t>16:39</t>
  </si>
  <si>
    <t>19:45</t>
  </si>
  <si>
    <t>19:58</t>
  </si>
  <si>
    <t>08:13</t>
  </si>
  <si>
    <t>16:43</t>
  </si>
  <si>
    <t>16:59</t>
  </si>
  <si>
    <t>19:09</t>
  </si>
  <si>
    <t>19:49</t>
  </si>
  <si>
    <t>09:51</t>
  </si>
  <si>
    <t>17:45</t>
  </si>
  <si>
    <t>17:28</t>
  </si>
  <si>
    <t>09:49</t>
  </si>
  <si>
    <t>09:34</t>
  </si>
  <si>
    <t>EGE</t>
  </si>
  <si>
    <t>17:59</t>
  </si>
  <si>
    <t>08:21</t>
  </si>
  <si>
    <t>14:02</t>
  </si>
  <si>
    <t>09:08</t>
  </si>
  <si>
    <t>MOB</t>
  </si>
  <si>
    <t>08:23</t>
  </si>
  <si>
    <t>11:13</t>
  </si>
  <si>
    <t>10:55</t>
  </si>
  <si>
    <t>ORF</t>
  </si>
  <si>
    <t>08:58</t>
  </si>
  <si>
    <t>09:04</t>
  </si>
  <si>
    <t>SMF</t>
  </si>
  <si>
    <t>19:29</t>
  </si>
  <si>
    <t>MKE</t>
  </si>
  <si>
    <t>08:53</t>
  </si>
  <si>
    <t>21:00</t>
  </si>
  <si>
    <t>21:19</t>
  </si>
  <si>
    <t>12:53</t>
  </si>
  <si>
    <t>12:57</t>
  </si>
  <si>
    <t>12:34</t>
  </si>
  <si>
    <t>12:41</t>
  </si>
  <si>
    <t>18:24</t>
  </si>
  <si>
    <t>SJC</t>
  </si>
  <si>
    <t>13:57</t>
  </si>
  <si>
    <t>14:18</t>
  </si>
  <si>
    <t>19:34</t>
  </si>
  <si>
    <t>17:51</t>
  </si>
  <si>
    <t>21:20</t>
  </si>
  <si>
    <t>22:37</t>
  </si>
  <si>
    <t>22:49</t>
  </si>
  <si>
    <t>18:45</t>
  </si>
  <si>
    <t>18:54</t>
  </si>
  <si>
    <t>08:45</t>
  </si>
  <si>
    <t>20:08</t>
  </si>
  <si>
    <t>20:22</t>
  </si>
  <si>
    <t>10:01</t>
  </si>
  <si>
    <t>07:54</t>
  </si>
  <si>
    <t>11:26</t>
  </si>
  <si>
    <t>11:27</t>
  </si>
  <si>
    <t>ONT</t>
  </si>
  <si>
    <t>13:41</t>
  </si>
  <si>
    <t>14:07</t>
  </si>
  <si>
    <t>09:43</t>
  </si>
  <si>
    <t>08:56</t>
  </si>
  <si>
    <t>06:20</t>
  </si>
  <si>
    <t>13:46</t>
  </si>
  <si>
    <t>22:04</t>
  </si>
  <si>
    <t>RIC</t>
  </si>
  <si>
    <t>07:24</t>
  </si>
  <si>
    <t>DAY</t>
  </si>
  <si>
    <t>07:39</t>
  </si>
  <si>
    <t>20:53</t>
  </si>
  <si>
    <t>20:45</t>
  </si>
  <si>
    <t>12:49</t>
  </si>
  <si>
    <t>16:16</t>
  </si>
  <si>
    <t>12:29</t>
  </si>
  <si>
    <t>12:42</t>
  </si>
  <si>
    <t>10:08</t>
  </si>
  <si>
    <t>10:54</t>
  </si>
  <si>
    <t>HDN</t>
  </si>
  <si>
    <t>08:19</t>
  </si>
  <si>
    <t>09:46</t>
  </si>
  <si>
    <t>09:39</t>
  </si>
  <si>
    <t>12:02</t>
  </si>
  <si>
    <t>11:24</t>
  </si>
  <si>
    <t>13:58</t>
  </si>
  <si>
    <t>14:53</t>
  </si>
  <si>
    <t>15:32</t>
  </si>
  <si>
    <t>16:50</t>
  </si>
  <si>
    <t>16:27</t>
  </si>
  <si>
    <t>17:39</t>
  </si>
  <si>
    <t>18:37</t>
  </si>
  <si>
    <t>22:22</t>
  </si>
  <si>
    <t>21:02</t>
  </si>
  <si>
    <t>20:54</t>
  </si>
  <si>
    <t>06:41</t>
  </si>
  <si>
    <t>06:33</t>
  </si>
  <si>
    <t>BOS</t>
  </si>
  <si>
    <t>08:52</t>
  </si>
  <si>
    <t>08:25</t>
  </si>
  <si>
    <t>07:36</t>
  </si>
  <si>
    <t>10:21</t>
  </si>
  <si>
    <t>10:07</t>
  </si>
  <si>
    <t>09:06</t>
  </si>
  <si>
    <t>11:42</t>
  </si>
  <si>
    <t>12:00</t>
  </si>
  <si>
    <t>17:25</t>
  </si>
  <si>
    <t>18:51</t>
  </si>
  <si>
    <t>20:06</t>
  </si>
  <si>
    <t>BWI</t>
  </si>
  <si>
    <t>08:50</t>
  </si>
  <si>
    <t>09:15</t>
  </si>
  <si>
    <t>11:57</t>
  </si>
  <si>
    <t>11:56</t>
  </si>
  <si>
    <t>07:42</t>
  </si>
  <si>
    <t>07:49</t>
  </si>
  <si>
    <t>14:22</t>
  </si>
  <si>
    <t>12:33</t>
  </si>
  <si>
    <t>12:32</t>
  </si>
  <si>
    <t>14:36</t>
  </si>
  <si>
    <t>15:35</t>
  </si>
  <si>
    <t>17:53</t>
  </si>
  <si>
    <t>19:39</t>
  </si>
  <si>
    <t>19:50</t>
  </si>
  <si>
    <t>DEN</t>
  </si>
  <si>
    <t>05:56</t>
  </si>
  <si>
    <t>06:17</t>
  </si>
  <si>
    <t>07:51</t>
  </si>
  <si>
    <t>11:48</t>
  </si>
  <si>
    <t>13:16</t>
  </si>
  <si>
    <t>12:22</t>
  </si>
  <si>
    <t>13:00</t>
  </si>
  <si>
    <t>14:29</t>
  </si>
  <si>
    <t>15:59</t>
  </si>
  <si>
    <t>10:13</t>
  </si>
  <si>
    <t>08:37</t>
  </si>
  <si>
    <t>12:45</t>
  </si>
  <si>
    <t>12:52</t>
  </si>
  <si>
    <t>13:09</t>
  </si>
  <si>
    <t>13:19</t>
  </si>
  <si>
    <t>04:23</t>
  </si>
  <si>
    <t>02:44</t>
  </si>
  <si>
    <t>11:49</t>
  </si>
  <si>
    <t>11:33</t>
  </si>
  <si>
    <t>15:08</t>
  </si>
  <si>
    <t>14:58</t>
  </si>
  <si>
    <t>DCA</t>
  </si>
  <si>
    <t>08:00</t>
  </si>
  <si>
    <t>07:59</t>
  </si>
  <si>
    <t>DAB</t>
  </si>
  <si>
    <t>07:30</t>
  </si>
  <si>
    <t>07:38</t>
  </si>
  <si>
    <t>12:58</t>
  </si>
  <si>
    <t>11:30</t>
  </si>
  <si>
    <t>COS</t>
  </si>
  <si>
    <t>15:01</t>
  </si>
  <si>
    <t>14:59</t>
  </si>
  <si>
    <t>16:05</t>
  </si>
  <si>
    <t>16:54</t>
  </si>
  <si>
    <t>19:05</t>
  </si>
  <si>
    <t>20:05</t>
  </si>
  <si>
    <t>19:26</t>
  </si>
  <si>
    <t>08:35</t>
  </si>
  <si>
    <t>09:41</t>
  </si>
  <si>
    <t>14:30</t>
  </si>
  <si>
    <t>14:32</t>
  </si>
  <si>
    <t>08:47</t>
  </si>
  <si>
    <t>16:55</t>
  </si>
  <si>
    <t>16:46</t>
  </si>
  <si>
    <t>13:54</t>
  </si>
  <si>
    <t>18:23</t>
  </si>
  <si>
    <t>19:37</t>
  </si>
  <si>
    <t>09:19</t>
  </si>
  <si>
    <t>15:33</t>
  </si>
  <si>
    <t>13:04</t>
  </si>
  <si>
    <t>ELP</t>
  </si>
  <si>
    <t>15:05</t>
  </si>
  <si>
    <t>18:01</t>
  </si>
  <si>
    <t>09:58</t>
  </si>
  <si>
    <t>10:12</t>
  </si>
  <si>
    <t>10:49</t>
  </si>
  <si>
    <t>10:41</t>
  </si>
  <si>
    <t>12:07</t>
  </si>
  <si>
    <t>12:01</t>
  </si>
  <si>
    <t>13:39</t>
  </si>
  <si>
    <t>13:27</t>
  </si>
  <si>
    <t>15:54</t>
  </si>
  <si>
    <t>15:45</t>
  </si>
  <si>
    <t>18:26</t>
  </si>
  <si>
    <t>20:48</t>
  </si>
  <si>
    <t>07:03</t>
  </si>
  <si>
    <t>06:51</t>
  </si>
  <si>
    <t>08:09</t>
  </si>
  <si>
    <t>07:58</t>
  </si>
  <si>
    <t>10:11</t>
  </si>
  <si>
    <t>11:25</t>
  </si>
  <si>
    <t>11:20</t>
  </si>
  <si>
    <t>12:47</t>
  </si>
  <si>
    <t>14:04</t>
  </si>
  <si>
    <t>12:40</t>
  </si>
  <si>
    <t>13:24</t>
  </si>
  <si>
    <t>13:20</t>
  </si>
  <si>
    <t>10:32</t>
  </si>
  <si>
    <t>14:52</t>
  </si>
  <si>
    <t>13:10</t>
  </si>
  <si>
    <t>21:55</t>
  </si>
  <si>
    <t>22:05</t>
  </si>
  <si>
    <t>23:58</t>
  </si>
  <si>
    <t>23:36</t>
  </si>
  <si>
    <t>06:10</t>
  </si>
  <si>
    <t>05:49</t>
  </si>
  <si>
    <t>10:37</t>
  </si>
  <si>
    <t>10:28</t>
  </si>
  <si>
    <t>07:08</t>
  </si>
  <si>
    <t>06:56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</si>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</sst>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#,###,##0"/>
  </numFmts>
  <fonts count="22">
    <font>
      <sz val="10"/>
      <name val="Arial"/>
      <charset val="134"/>
    </font>
    <font>
      <b/>
      <sz val="1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Alignment="0" applyProtection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15" applyNumberFormat="0" applyAlignment="0" applyProtection="0">
      <alignment vertical="center"/>
    </xf>
    <xf numFmtId="0" fontId="12" fillId="4" borderId="16" applyNumberFormat="0" applyAlignment="0" applyProtection="0">
      <alignment vertical="center"/>
    </xf>
    <xf numFmtId="0" fontId="13" fillId="4" borderId="15" applyNumberFormat="0" applyAlignment="0" applyProtection="0">
      <alignment vertical="center"/>
    </xf>
    <xf numFmtId="0" fontId="14" fillId="5" borderId="17" applyNumberFormat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5">
    <xf numFmtId="0" fontId="0" fillId="0" borderId="0" xfId="0" applyNumberFormat="1" applyFont="1" applyFill="1" applyBorder="1" applyAlignment="1"/>
    <xf numFmtId="0" fontId="1" fillId="0" borderId="0" xfId="0" applyFont="1" applyAlignment="1">
      <alignment horizontal="left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 wrapText="1"/>
    </xf>
    <xf numFmtId="0" fontId="1" fillId="0" borderId="1" xfId="0" applyNumberFormat="1" applyFont="1" applyFill="1" applyBorder="1" applyAlignment="1">
      <alignment horizontal="center" wrapText="1"/>
    </xf>
    <xf numFmtId="0" fontId="0" fillId="0" borderId="2" xfId="0" applyNumberFormat="1" applyFont="1" applyFill="1" applyBorder="1" applyAlignment="1"/>
    <xf numFmtId="180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3" xfId="0" applyNumberFormat="1" applyFont="1" applyFill="1" applyBorder="1" applyAlignment="1">
      <alignment horizontal="center" wrapText="1"/>
    </xf>
    <xf numFmtId="0" fontId="0" fillId="0" borderId="4" xfId="0" applyNumberFormat="1" applyFont="1" applyFill="1" applyBorder="1" applyAlignment="1">
      <alignment horizontal="center" wrapText="1"/>
    </xf>
    <xf numFmtId="0" fontId="0" fillId="0" borderId="5" xfId="0" applyNumberFormat="1" applyFont="1" applyFill="1" applyBorder="1" applyAlignment="1">
      <alignment horizontal="center" wrapText="1"/>
    </xf>
    <xf numFmtId="0" fontId="0" fillId="0" borderId="6" xfId="0" applyNumberFormat="1" applyFont="1" applyFill="1" applyBorder="1" applyAlignment="1">
      <alignment horizontal="center" wrapText="1"/>
    </xf>
    <xf numFmtId="0" fontId="0" fillId="0" borderId="0" xfId="0" applyNumberFormat="1" applyFont="1" applyFill="1" applyBorder="1" applyAlignment="1">
      <alignment horizontal="center" wrapText="1"/>
    </xf>
    <xf numFmtId="0" fontId="0" fillId="0" borderId="7" xfId="0" applyNumberFormat="1" applyFont="1" applyFill="1" applyBorder="1" applyAlignment="1">
      <alignment horizontal="center" wrapText="1"/>
    </xf>
    <xf numFmtId="0" fontId="0" fillId="0" borderId="8" xfId="0" applyNumberFormat="1" applyFont="1" applyFill="1" applyBorder="1" applyAlignment="1">
      <alignment horizontal="center" wrapText="1"/>
    </xf>
    <xf numFmtId="0" fontId="0" fillId="0" borderId="9" xfId="0" applyNumberFormat="1" applyFont="1" applyFill="1" applyBorder="1" applyAlignment="1">
      <alignment horizontal="center" wrapText="1"/>
    </xf>
    <xf numFmtId="0" fontId="0" fillId="0" borderId="10" xfId="0" applyNumberFormat="1" applyFont="1" applyFill="1" applyBorder="1" applyAlignment="1">
      <alignment horizontal="center" wrapText="1"/>
    </xf>
    <xf numFmtId="0" fontId="0" fillId="0" borderId="3" xfId="0" applyNumberFormat="1" applyFont="1" applyFill="1" applyBorder="1" applyAlignment="1">
      <alignment horizontal="center"/>
    </xf>
    <xf numFmtId="0" fontId="0" fillId="0" borderId="4" xfId="0" applyNumberFormat="1" applyFont="1" applyFill="1" applyBorder="1" applyAlignment="1">
      <alignment horizontal="center"/>
    </xf>
    <xf numFmtId="0" fontId="0" fillId="0" borderId="5" xfId="0" applyNumberFormat="1" applyFont="1" applyFill="1" applyBorder="1" applyAlignment="1">
      <alignment horizontal="center"/>
    </xf>
    <xf numFmtId="0" fontId="0" fillId="0" borderId="8" xfId="0" applyNumberFormat="1" applyFont="1" applyFill="1" applyBorder="1" applyAlignment="1">
      <alignment horizontal="center"/>
    </xf>
    <xf numFmtId="0" fontId="0" fillId="0" borderId="9" xfId="0" applyNumberFormat="1" applyFont="1" applyFill="1" applyBorder="1" applyAlignment="1">
      <alignment horizontal="center"/>
    </xf>
    <xf numFmtId="0" fontId="0" fillId="0" borderId="10" xfId="0" applyNumberFormat="1" applyFont="1" applyFill="1" applyBorder="1" applyAlignment="1">
      <alignment horizontal="center"/>
    </xf>
    <xf numFmtId="0" fontId="0" fillId="0" borderId="11" xfId="0" applyNumberFormat="1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5"/>
  <sheetViews>
    <sheetView tabSelected="1" zoomScale="93" zoomScaleNormal="93" zoomScalePageLayoutView="93" topLeftCell="C1" workbookViewId="0">
      <selection activeCell="M16" sqref="M16"/>
    </sheetView>
  </sheetViews>
  <sheetFormatPr defaultColWidth="8.83636363636364" defaultRowHeight="12.5"/>
  <cols>
    <col min="1" max="1" width="15" customWidth="1"/>
    <col min="2" max="2" width="12.6636363636364" customWidth="1"/>
    <col min="3" max="4" width="12.1636363636364" customWidth="1"/>
    <col min="5" max="5" width="13.6636363636364" customWidth="1"/>
    <col min="6" max="6" width="12.5" customWidth="1"/>
    <col min="8" max="8" width="15.8363636363636" customWidth="1"/>
  </cols>
  <sheetData>
    <row r="1" ht="13" spans="1:1">
      <c r="A1" s="1" t="s">
        <v>0</v>
      </c>
    </row>
    <row r="2" ht="13.25"/>
    <row r="3" ht="27" customHeight="1" spans="1:15">
      <c r="A3" s="2" t="s">
        <v>1</v>
      </c>
      <c r="B3" s="3" t="s">
        <v>2</v>
      </c>
      <c r="C3" s="4" t="s">
        <v>3</v>
      </c>
      <c r="D3" s="4" t="s">
        <v>4</v>
      </c>
      <c r="E3" s="5" t="s">
        <v>5</v>
      </c>
      <c r="F3" s="4" t="s">
        <v>6</v>
      </c>
      <c r="H3" s="6" t="s">
        <v>7</v>
      </c>
      <c r="J3" s="9" t="s">
        <v>8</v>
      </c>
      <c r="K3" s="10"/>
      <c r="L3" s="10"/>
      <c r="M3" s="10"/>
      <c r="N3" s="10"/>
      <c r="O3" s="11"/>
    </row>
    <row r="4" ht="13.25" spans="1:15">
      <c r="A4" s="7">
        <v>8</v>
      </c>
      <c r="B4" s="8" t="s">
        <v>9</v>
      </c>
      <c r="C4" s="8" t="s">
        <v>10</v>
      </c>
      <c r="D4" s="8" t="s">
        <v>11</v>
      </c>
      <c r="E4" s="7">
        <v>15</v>
      </c>
      <c r="F4" s="7">
        <v>14</v>
      </c>
      <c r="H4">
        <f>C4-D4</f>
        <v>-0.0104166666666667</v>
      </c>
      <c r="J4" s="12"/>
      <c r="K4" s="13"/>
      <c r="L4" s="13"/>
      <c r="M4" s="13"/>
      <c r="N4" s="13"/>
      <c r="O4" s="14"/>
    </row>
    <row r="5" ht="13.25" spans="1:15">
      <c r="A5" s="7">
        <v>16</v>
      </c>
      <c r="B5" s="8" t="s">
        <v>12</v>
      </c>
      <c r="C5" s="8" t="s">
        <v>13</v>
      </c>
      <c r="D5" s="8" t="s">
        <v>14</v>
      </c>
      <c r="E5" s="7">
        <v>-6</v>
      </c>
      <c r="F5" s="7">
        <v>6</v>
      </c>
      <c r="H5">
        <f t="shared" ref="H5:H68" si="0">C5-D5</f>
        <v>0.00416666666666665</v>
      </c>
      <c r="J5" s="15"/>
      <c r="K5" s="16"/>
      <c r="L5" s="16"/>
      <c r="M5" s="16"/>
      <c r="N5" s="16"/>
      <c r="O5" s="17"/>
    </row>
    <row r="6" spans="1:15">
      <c r="A6" s="7">
        <v>22</v>
      </c>
      <c r="B6" s="8" t="s">
        <v>15</v>
      </c>
      <c r="C6" s="8" t="s">
        <v>16</v>
      </c>
      <c r="D6" s="8" t="s">
        <v>17</v>
      </c>
      <c r="E6" s="7">
        <v>-9</v>
      </c>
      <c r="F6" s="7">
        <v>11</v>
      </c>
      <c r="H6">
        <f t="shared" si="0"/>
        <v>0.00624999999999998</v>
      </c>
      <c r="J6" s="18" t="s">
        <v>18</v>
      </c>
      <c r="K6" s="19"/>
      <c r="L6" s="19"/>
      <c r="M6" s="19"/>
      <c r="N6" s="19">
        <f>QUARTILE(H4:H334,1)</f>
        <v>-0.00555555555555556</v>
      </c>
      <c r="O6" s="20"/>
    </row>
    <row r="7" ht="13.25" spans="1:15">
      <c r="A7" s="7">
        <v>24</v>
      </c>
      <c r="B7" s="8" t="s">
        <v>19</v>
      </c>
      <c r="C7" s="8" t="s">
        <v>20</v>
      </c>
      <c r="D7" s="8" t="s">
        <v>21</v>
      </c>
      <c r="E7" s="7">
        <v>-6</v>
      </c>
      <c r="F7" s="7">
        <v>9</v>
      </c>
      <c r="H7">
        <f t="shared" si="0"/>
        <v>0.00416666666666665</v>
      </c>
      <c r="J7" s="21" t="s">
        <v>22</v>
      </c>
      <c r="K7" s="22"/>
      <c r="L7" s="22"/>
      <c r="M7" s="22"/>
      <c r="N7" s="22">
        <f>QUARTILE(H4:H334,3)</f>
        <v>0.00833333333333333</v>
      </c>
      <c r="O7" s="23"/>
    </row>
    <row r="8" spans="1:8">
      <c r="A8" s="7">
        <v>28</v>
      </c>
      <c r="B8" s="8" t="s">
        <v>23</v>
      </c>
      <c r="C8" s="8" t="s">
        <v>24</v>
      </c>
      <c r="D8" s="8" t="s">
        <v>25</v>
      </c>
      <c r="E8" s="7">
        <v>5</v>
      </c>
      <c r="F8" s="7">
        <v>13</v>
      </c>
      <c r="H8">
        <f t="shared" si="0"/>
        <v>-0.00347222222222221</v>
      </c>
    </row>
    <row r="9" spans="1:8">
      <c r="A9" s="7">
        <v>38</v>
      </c>
      <c r="B9" s="8" t="s">
        <v>23</v>
      </c>
      <c r="C9" s="8" t="s">
        <v>26</v>
      </c>
      <c r="D9" s="8" t="s">
        <v>27</v>
      </c>
      <c r="E9" s="7">
        <v>-22</v>
      </c>
      <c r="F9" s="7">
        <v>6</v>
      </c>
      <c r="H9">
        <f t="shared" si="0"/>
        <v>0.0152777777777778</v>
      </c>
    </row>
    <row r="10" spans="1:8">
      <c r="A10" s="7">
        <v>57</v>
      </c>
      <c r="B10" s="8" t="s">
        <v>28</v>
      </c>
      <c r="C10" s="8" t="s">
        <v>29</v>
      </c>
      <c r="D10" s="8" t="s">
        <v>30</v>
      </c>
      <c r="E10" s="7">
        <v>13</v>
      </c>
      <c r="F10" s="7">
        <v>12</v>
      </c>
      <c r="H10">
        <f t="shared" si="0"/>
        <v>-0.00902777777777786</v>
      </c>
    </row>
    <row r="11" spans="1:8">
      <c r="A11" s="7">
        <v>61</v>
      </c>
      <c r="B11" s="8" t="s">
        <v>12</v>
      </c>
      <c r="C11" s="8" t="s">
        <v>31</v>
      </c>
      <c r="D11" s="8" t="s">
        <v>32</v>
      </c>
      <c r="E11" s="7">
        <v>20</v>
      </c>
      <c r="F11" s="7">
        <v>11</v>
      </c>
      <c r="H11">
        <f t="shared" si="0"/>
        <v>-0.013888888888889</v>
      </c>
    </row>
    <row r="12" spans="1:8">
      <c r="A12" s="7">
        <v>64</v>
      </c>
      <c r="B12" s="8" t="s">
        <v>19</v>
      </c>
      <c r="C12" s="8" t="s">
        <v>33</v>
      </c>
      <c r="D12" s="8" t="s">
        <v>34</v>
      </c>
      <c r="E12" s="7">
        <v>-2</v>
      </c>
      <c r="F12" s="7">
        <v>10</v>
      </c>
      <c r="H12">
        <f t="shared" si="0"/>
        <v>0.00138888888888888</v>
      </c>
    </row>
    <row r="13" spans="1:8">
      <c r="A13" s="7">
        <v>66</v>
      </c>
      <c r="B13" s="8" t="s">
        <v>35</v>
      </c>
      <c r="C13" s="8" t="s">
        <v>36</v>
      </c>
      <c r="D13" s="8" t="s">
        <v>37</v>
      </c>
      <c r="E13" s="7">
        <v>-4</v>
      </c>
      <c r="F13" s="7">
        <v>9</v>
      </c>
      <c r="H13">
        <f t="shared" si="0"/>
        <v>0.00277777777777777</v>
      </c>
    </row>
    <row r="14" spans="1:8">
      <c r="A14" s="7">
        <v>68</v>
      </c>
      <c r="B14" s="8" t="s">
        <v>38</v>
      </c>
      <c r="C14" s="8" t="s">
        <v>39</v>
      </c>
      <c r="D14" s="8" t="s">
        <v>40</v>
      </c>
      <c r="E14" s="7">
        <v>-9</v>
      </c>
      <c r="F14" s="7">
        <v>7</v>
      </c>
      <c r="H14">
        <f t="shared" si="0"/>
        <v>0.00625000000000009</v>
      </c>
    </row>
    <row r="15" spans="1:8">
      <c r="A15" s="7">
        <v>74</v>
      </c>
      <c r="B15" s="8" t="s">
        <v>41</v>
      </c>
      <c r="C15" s="8" t="s">
        <v>42</v>
      </c>
      <c r="D15" s="8" t="s">
        <v>43</v>
      </c>
      <c r="E15" s="7">
        <v>-2</v>
      </c>
      <c r="F15" s="7">
        <v>18</v>
      </c>
      <c r="H15">
        <f t="shared" si="0"/>
        <v>0.00138888888888888</v>
      </c>
    </row>
    <row r="16" spans="1:8">
      <c r="A16" s="7">
        <v>101</v>
      </c>
      <c r="B16" s="8" t="s">
        <v>12</v>
      </c>
      <c r="C16" s="8" t="s">
        <v>44</v>
      </c>
      <c r="D16" s="8" t="s">
        <v>45</v>
      </c>
      <c r="E16" s="7">
        <v>15</v>
      </c>
      <c r="F16" s="7">
        <v>13</v>
      </c>
      <c r="H16">
        <f t="shared" si="0"/>
        <v>-0.0104166666666666</v>
      </c>
    </row>
    <row r="17" spans="1:8">
      <c r="A17" s="7">
        <v>105</v>
      </c>
      <c r="B17" s="8" t="s">
        <v>46</v>
      </c>
      <c r="C17" s="8" t="s">
        <v>47</v>
      </c>
      <c r="D17" s="8" t="s">
        <v>48</v>
      </c>
      <c r="E17" s="7">
        <v>-9</v>
      </c>
      <c r="F17" s="7">
        <v>8</v>
      </c>
      <c r="H17">
        <f t="shared" si="0"/>
        <v>0.00624999999999998</v>
      </c>
    </row>
    <row r="18" spans="1:8">
      <c r="A18" s="7">
        <v>108</v>
      </c>
      <c r="B18" s="8" t="s">
        <v>23</v>
      </c>
      <c r="C18" s="8" t="s">
        <v>49</v>
      </c>
      <c r="D18" s="8" t="s">
        <v>50</v>
      </c>
      <c r="E18" s="7">
        <v>-17</v>
      </c>
      <c r="F18" s="7">
        <v>11</v>
      </c>
      <c r="H18">
        <f t="shared" si="0"/>
        <v>0.0118055555555556</v>
      </c>
    </row>
    <row r="19" spans="1:8">
      <c r="A19" s="7">
        <v>116</v>
      </c>
      <c r="B19" s="8" t="s">
        <v>12</v>
      </c>
      <c r="C19" s="8" t="s">
        <v>51</v>
      </c>
      <c r="D19" s="8" t="s">
        <v>52</v>
      </c>
      <c r="E19" s="7">
        <v>-1</v>
      </c>
      <c r="F19" s="7">
        <v>7</v>
      </c>
      <c r="H19">
        <f t="shared" si="0"/>
        <v>0.000694444444444442</v>
      </c>
    </row>
    <row r="20" spans="1:8">
      <c r="A20" s="7">
        <v>130</v>
      </c>
      <c r="B20" s="8" t="s">
        <v>53</v>
      </c>
      <c r="C20" s="8" t="s">
        <v>25</v>
      </c>
      <c r="D20" s="8" t="s">
        <v>54</v>
      </c>
      <c r="E20" s="7">
        <v>23</v>
      </c>
      <c r="F20" s="7">
        <v>7</v>
      </c>
      <c r="H20">
        <f t="shared" si="0"/>
        <v>-0.0159722222222223</v>
      </c>
    </row>
    <row r="21" spans="1:8">
      <c r="A21" s="7">
        <v>147</v>
      </c>
      <c r="B21" s="8" t="s">
        <v>55</v>
      </c>
      <c r="C21" s="8" t="s">
        <v>56</v>
      </c>
      <c r="D21" s="8" t="s">
        <v>11</v>
      </c>
      <c r="E21" s="7">
        <v>-13</v>
      </c>
      <c r="F21" s="7">
        <v>23</v>
      </c>
      <c r="H21">
        <f t="shared" si="0"/>
        <v>0.00902777777777775</v>
      </c>
    </row>
    <row r="22" spans="1:8">
      <c r="A22" s="7">
        <v>151</v>
      </c>
      <c r="B22" s="8" t="s">
        <v>53</v>
      </c>
      <c r="C22" s="8" t="s">
        <v>57</v>
      </c>
      <c r="D22" s="8" t="s">
        <v>58</v>
      </c>
      <c r="E22" s="7">
        <v>25</v>
      </c>
      <c r="F22" s="7">
        <v>12</v>
      </c>
      <c r="H22">
        <f t="shared" si="0"/>
        <v>-0.017361111111111</v>
      </c>
    </row>
    <row r="23" spans="1:8">
      <c r="A23" s="7">
        <v>152</v>
      </c>
      <c r="B23" s="8" t="s">
        <v>12</v>
      </c>
      <c r="C23" s="8" t="s">
        <v>59</v>
      </c>
      <c r="D23" s="8" t="s">
        <v>60</v>
      </c>
      <c r="E23" s="7">
        <v>12</v>
      </c>
      <c r="F23" s="7">
        <v>21</v>
      </c>
      <c r="H23">
        <f t="shared" si="0"/>
        <v>-0.00833333333333341</v>
      </c>
    </row>
    <row r="24" spans="1:8">
      <c r="A24" s="7">
        <v>365</v>
      </c>
      <c r="B24" s="8" t="s">
        <v>61</v>
      </c>
      <c r="C24" s="8" t="s">
        <v>62</v>
      </c>
      <c r="D24" s="8" t="s">
        <v>63</v>
      </c>
      <c r="E24" s="7">
        <v>-20</v>
      </c>
      <c r="F24" s="7">
        <v>9</v>
      </c>
      <c r="H24">
        <f t="shared" si="0"/>
        <v>0.0138888888888889</v>
      </c>
    </row>
    <row r="25" spans="1:8">
      <c r="A25" s="7">
        <v>371</v>
      </c>
      <c r="B25" s="8" t="s">
        <v>64</v>
      </c>
      <c r="C25" s="8" t="s">
        <v>65</v>
      </c>
      <c r="D25" s="8" t="s">
        <v>66</v>
      </c>
      <c r="E25" s="7">
        <v>-13</v>
      </c>
      <c r="F25" s="7">
        <v>7</v>
      </c>
      <c r="H25">
        <f t="shared" si="0"/>
        <v>0.00902777777777775</v>
      </c>
    </row>
    <row r="26" spans="1:8">
      <c r="A26" s="7">
        <v>373</v>
      </c>
      <c r="B26" s="8" t="s">
        <v>67</v>
      </c>
      <c r="C26" s="8" t="s">
        <v>68</v>
      </c>
      <c r="D26" s="8" t="s">
        <v>69</v>
      </c>
      <c r="E26" s="7">
        <v>25</v>
      </c>
      <c r="F26" s="7">
        <v>9</v>
      </c>
      <c r="H26">
        <f t="shared" si="0"/>
        <v>-0.0173611111111111</v>
      </c>
    </row>
    <row r="27" spans="1:8">
      <c r="A27" s="7">
        <v>377</v>
      </c>
      <c r="B27" s="8" t="s">
        <v>70</v>
      </c>
      <c r="C27" s="8" t="s">
        <v>71</v>
      </c>
      <c r="D27" s="8" t="s">
        <v>72</v>
      </c>
      <c r="E27" s="7">
        <v>23</v>
      </c>
      <c r="F27" s="7">
        <v>11</v>
      </c>
      <c r="H27">
        <f t="shared" si="0"/>
        <v>-0.0159722222222223</v>
      </c>
    </row>
    <row r="28" spans="1:8">
      <c r="A28" s="7">
        <v>409</v>
      </c>
      <c r="B28" s="8" t="s">
        <v>73</v>
      </c>
      <c r="C28" s="8" t="s">
        <v>74</v>
      </c>
      <c r="D28" s="8" t="s">
        <v>75</v>
      </c>
      <c r="E28" s="7">
        <v>29</v>
      </c>
      <c r="F28" s="7">
        <v>8</v>
      </c>
      <c r="H28">
        <f t="shared" si="0"/>
        <v>-0.0201388888888889</v>
      </c>
    </row>
    <row r="29" spans="1:8">
      <c r="A29" s="7">
        <v>418</v>
      </c>
      <c r="B29" s="8" t="s">
        <v>76</v>
      </c>
      <c r="C29" s="8" t="s">
        <v>77</v>
      </c>
      <c r="D29" s="8" t="s">
        <v>78</v>
      </c>
      <c r="E29" s="7">
        <v>-8</v>
      </c>
      <c r="F29" s="7">
        <v>6</v>
      </c>
      <c r="H29">
        <f t="shared" si="0"/>
        <v>0.00555555555555559</v>
      </c>
    </row>
    <row r="30" spans="1:8">
      <c r="A30" s="7">
        <v>420</v>
      </c>
      <c r="B30" s="8" t="s">
        <v>76</v>
      </c>
      <c r="C30" s="8" t="s">
        <v>79</v>
      </c>
      <c r="D30" s="8" t="s">
        <v>80</v>
      </c>
      <c r="E30" s="7">
        <v>-3</v>
      </c>
      <c r="F30" s="7">
        <v>11</v>
      </c>
      <c r="H30">
        <f t="shared" si="0"/>
        <v>0.00208333333333333</v>
      </c>
    </row>
    <row r="31" spans="1:8">
      <c r="A31" s="7">
        <v>422</v>
      </c>
      <c r="B31" s="8" t="s">
        <v>76</v>
      </c>
      <c r="C31" s="8" t="s">
        <v>81</v>
      </c>
      <c r="D31" s="8" t="s">
        <v>82</v>
      </c>
      <c r="E31" s="7">
        <v>-18</v>
      </c>
      <c r="F31" s="7">
        <v>6</v>
      </c>
      <c r="H31">
        <f t="shared" si="0"/>
        <v>0.0125</v>
      </c>
    </row>
    <row r="32" spans="1:8">
      <c r="A32" s="7">
        <v>424</v>
      </c>
      <c r="B32" s="8" t="s">
        <v>76</v>
      </c>
      <c r="C32" s="8" t="s">
        <v>83</v>
      </c>
      <c r="D32" s="8" t="s">
        <v>84</v>
      </c>
      <c r="E32" s="7">
        <v>-21</v>
      </c>
      <c r="F32" s="7">
        <v>7</v>
      </c>
      <c r="H32">
        <f t="shared" si="0"/>
        <v>0.0145833333333334</v>
      </c>
    </row>
    <row r="33" spans="1:8">
      <c r="A33" s="7">
        <v>428</v>
      </c>
      <c r="B33" s="8" t="s">
        <v>76</v>
      </c>
      <c r="C33" s="8" t="s">
        <v>85</v>
      </c>
      <c r="D33" s="8" t="s">
        <v>86</v>
      </c>
      <c r="E33" s="7">
        <v>2</v>
      </c>
      <c r="F33" s="7">
        <v>17</v>
      </c>
      <c r="H33">
        <f t="shared" si="0"/>
        <v>-0.00138888888888888</v>
      </c>
    </row>
    <row r="34" spans="1:8">
      <c r="A34" s="7">
        <v>438</v>
      </c>
      <c r="B34" s="8" t="s">
        <v>87</v>
      </c>
      <c r="C34" s="8" t="s">
        <v>88</v>
      </c>
      <c r="D34" s="8" t="s">
        <v>88</v>
      </c>
      <c r="E34" s="7">
        <v>0</v>
      </c>
      <c r="F34" s="7">
        <v>23</v>
      </c>
      <c r="H34">
        <f t="shared" si="0"/>
        <v>0</v>
      </c>
    </row>
    <row r="35" spans="1:8">
      <c r="A35" s="7">
        <v>509</v>
      </c>
      <c r="B35" s="8" t="s">
        <v>89</v>
      </c>
      <c r="C35" s="8" t="s">
        <v>90</v>
      </c>
      <c r="D35" s="8" t="s">
        <v>91</v>
      </c>
      <c r="E35" s="7">
        <v>-29</v>
      </c>
      <c r="F35" s="7">
        <v>7</v>
      </c>
      <c r="H35">
        <f t="shared" si="0"/>
        <v>0.0201388888888889</v>
      </c>
    </row>
    <row r="36" spans="1:8">
      <c r="A36" s="7">
        <v>529</v>
      </c>
      <c r="B36" s="8" t="s">
        <v>92</v>
      </c>
      <c r="C36" s="8" t="s">
        <v>93</v>
      </c>
      <c r="D36" s="8" t="s">
        <v>94</v>
      </c>
      <c r="E36" s="7">
        <v>-20</v>
      </c>
      <c r="F36" s="7">
        <v>11</v>
      </c>
      <c r="H36">
        <f t="shared" si="0"/>
        <v>0.0138888888888889</v>
      </c>
    </row>
    <row r="37" spans="1:8">
      <c r="A37" s="7">
        <v>543</v>
      </c>
      <c r="B37" s="8" t="s">
        <v>35</v>
      </c>
      <c r="C37" s="8" t="s">
        <v>95</v>
      </c>
      <c r="D37" s="8" t="s">
        <v>96</v>
      </c>
      <c r="E37" s="7">
        <v>29</v>
      </c>
      <c r="F37" s="7">
        <v>19</v>
      </c>
      <c r="H37">
        <f t="shared" si="0"/>
        <v>-0.0201388888888889</v>
      </c>
    </row>
    <row r="38" spans="1:8">
      <c r="A38" s="7">
        <v>547</v>
      </c>
      <c r="B38" s="8" t="s">
        <v>97</v>
      </c>
      <c r="C38" s="8" t="s">
        <v>98</v>
      </c>
      <c r="D38" s="8" t="s">
        <v>99</v>
      </c>
      <c r="E38" s="7">
        <v>-19</v>
      </c>
      <c r="F38" s="7">
        <v>10</v>
      </c>
      <c r="H38">
        <f t="shared" si="0"/>
        <v>0.0131944444444444</v>
      </c>
    </row>
    <row r="39" spans="1:8">
      <c r="A39" s="7">
        <v>660</v>
      </c>
      <c r="B39" s="8" t="s">
        <v>100</v>
      </c>
      <c r="C39" s="8" t="s">
        <v>101</v>
      </c>
      <c r="D39" s="8" t="s">
        <v>102</v>
      </c>
      <c r="E39" s="7">
        <v>-2</v>
      </c>
      <c r="F39" s="7">
        <v>6</v>
      </c>
      <c r="H39">
        <f t="shared" si="0"/>
        <v>0.00138888888888888</v>
      </c>
    </row>
    <row r="40" spans="1:8">
      <c r="A40" s="7">
        <v>665</v>
      </c>
      <c r="B40" s="8" t="s">
        <v>103</v>
      </c>
      <c r="C40" s="8" t="s">
        <v>104</v>
      </c>
      <c r="D40" s="8" t="s">
        <v>105</v>
      </c>
      <c r="E40" s="7">
        <v>2</v>
      </c>
      <c r="F40" s="7">
        <v>15</v>
      </c>
      <c r="H40">
        <f t="shared" si="0"/>
        <v>-0.00138888888888888</v>
      </c>
    </row>
    <row r="41" spans="1:8">
      <c r="A41" s="7">
        <v>674</v>
      </c>
      <c r="B41" s="8" t="s">
        <v>100</v>
      </c>
      <c r="C41" s="8" t="s">
        <v>106</v>
      </c>
      <c r="D41" s="8" t="s">
        <v>107</v>
      </c>
      <c r="E41" s="7">
        <v>7</v>
      </c>
      <c r="F41" s="7">
        <v>12</v>
      </c>
      <c r="H41">
        <f t="shared" si="0"/>
        <v>-0.00486111111111109</v>
      </c>
    </row>
    <row r="42" spans="1:8">
      <c r="A42" s="7">
        <v>675</v>
      </c>
      <c r="B42" s="8" t="s">
        <v>70</v>
      </c>
      <c r="C42" s="8" t="s">
        <v>104</v>
      </c>
      <c r="D42" s="8" t="s">
        <v>108</v>
      </c>
      <c r="E42" s="7">
        <v>63</v>
      </c>
      <c r="F42" s="7">
        <v>13</v>
      </c>
      <c r="H42">
        <f t="shared" si="0"/>
        <v>-0.04375</v>
      </c>
    </row>
    <row r="43" spans="1:8">
      <c r="A43" s="7">
        <v>676</v>
      </c>
      <c r="B43" s="8" t="s">
        <v>100</v>
      </c>
      <c r="C43" s="8" t="s">
        <v>109</v>
      </c>
      <c r="D43" s="8" t="s">
        <v>110</v>
      </c>
      <c r="E43" s="7">
        <v>-6</v>
      </c>
      <c r="F43" s="7">
        <v>9</v>
      </c>
      <c r="H43">
        <f t="shared" si="0"/>
        <v>0.00416666666666665</v>
      </c>
    </row>
    <row r="44" spans="1:8">
      <c r="A44" s="7">
        <v>687</v>
      </c>
      <c r="B44" s="8" t="s">
        <v>111</v>
      </c>
      <c r="C44" s="8" t="s">
        <v>112</v>
      </c>
      <c r="D44" s="8" t="s">
        <v>113</v>
      </c>
      <c r="E44" s="7">
        <v>-9</v>
      </c>
      <c r="F44" s="7">
        <v>22</v>
      </c>
      <c r="H44">
        <f t="shared" si="0"/>
        <v>0.00625000000000003</v>
      </c>
    </row>
    <row r="45" spans="1:8">
      <c r="A45" s="7">
        <v>1005</v>
      </c>
      <c r="B45" s="8" t="s">
        <v>114</v>
      </c>
      <c r="C45" s="8" t="s">
        <v>115</v>
      </c>
      <c r="D45" s="8" t="s">
        <v>116</v>
      </c>
      <c r="E45" s="7">
        <v>30</v>
      </c>
      <c r="F45" s="7">
        <v>7</v>
      </c>
      <c r="H45">
        <f t="shared" si="0"/>
        <v>-0.0208333333333333</v>
      </c>
    </row>
    <row r="46" spans="1:8">
      <c r="A46" s="7">
        <v>1007</v>
      </c>
      <c r="B46" s="8" t="s">
        <v>114</v>
      </c>
      <c r="C46" s="8" t="s">
        <v>117</v>
      </c>
      <c r="D46" s="8" t="s">
        <v>118</v>
      </c>
      <c r="E46" s="7">
        <v>41</v>
      </c>
      <c r="F46" s="7">
        <v>10</v>
      </c>
      <c r="H46">
        <f t="shared" si="0"/>
        <v>-0.0284722222222222</v>
      </c>
    </row>
    <row r="47" spans="1:8">
      <c r="A47" s="7">
        <v>1009</v>
      </c>
      <c r="B47" s="8" t="s">
        <v>114</v>
      </c>
      <c r="C47" s="8" t="s">
        <v>119</v>
      </c>
      <c r="D47" s="8" t="s">
        <v>120</v>
      </c>
      <c r="E47" s="7">
        <v>7</v>
      </c>
      <c r="F47" s="7">
        <v>9</v>
      </c>
      <c r="H47">
        <f t="shared" si="0"/>
        <v>-0.00486111111111115</v>
      </c>
    </row>
    <row r="48" spans="1:8">
      <c r="A48" s="7">
        <v>1013</v>
      </c>
      <c r="B48" s="8" t="s">
        <v>114</v>
      </c>
      <c r="C48" s="8" t="s">
        <v>121</v>
      </c>
      <c r="D48" s="8" t="s">
        <v>122</v>
      </c>
      <c r="E48" s="7">
        <v>-2</v>
      </c>
      <c r="F48" s="7">
        <v>12</v>
      </c>
      <c r="H48">
        <f t="shared" si="0"/>
        <v>0.00138888888888888</v>
      </c>
    </row>
    <row r="49" spans="1:8">
      <c r="A49" s="7">
        <v>1014</v>
      </c>
      <c r="B49" s="8" t="s">
        <v>123</v>
      </c>
      <c r="C49" s="8" t="s">
        <v>124</v>
      </c>
      <c r="D49" s="8" t="s">
        <v>80</v>
      </c>
      <c r="E49" s="7">
        <v>-5</v>
      </c>
      <c r="F49" s="7">
        <v>5</v>
      </c>
      <c r="H49">
        <f t="shared" si="0"/>
        <v>0.00347222222222221</v>
      </c>
    </row>
    <row r="50" spans="1:8">
      <c r="A50" s="7">
        <v>1015</v>
      </c>
      <c r="B50" s="8" t="s">
        <v>114</v>
      </c>
      <c r="C50" s="8" t="s">
        <v>36</v>
      </c>
      <c r="D50" s="8" t="s">
        <v>13</v>
      </c>
      <c r="E50" s="7">
        <v>-8</v>
      </c>
      <c r="F50" s="7">
        <v>10</v>
      </c>
      <c r="H50">
        <f t="shared" si="0"/>
        <v>0.00555555555555554</v>
      </c>
    </row>
    <row r="51" spans="1:8">
      <c r="A51" s="7">
        <v>1016</v>
      </c>
      <c r="B51" s="8" t="s">
        <v>125</v>
      </c>
      <c r="C51" s="8" t="s">
        <v>24</v>
      </c>
      <c r="D51" s="8" t="s">
        <v>126</v>
      </c>
      <c r="E51" s="7">
        <v>9</v>
      </c>
      <c r="F51" s="7">
        <v>8</v>
      </c>
      <c r="H51">
        <f t="shared" si="0"/>
        <v>-0.00624999999999998</v>
      </c>
    </row>
    <row r="52" spans="1:8">
      <c r="A52" s="7">
        <v>1017</v>
      </c>
      <c r="B52" s="8" t="s">
        <v>114</v>
      </c>
      <c r="C52" s="8" t="s">
        <v>127</v>
      </c>
      <c r="D52" s="8" t="s">
        <v>128</v>
      </c>
      <c r="E52" s="7">
        <v>-4</v>
      </c>
      <c r="F52" s="7">
        <v>9</v>
      </c>
      <c r="H52">
        <f t="shared" si="0"/>
        <v>0.00277777777777777</v>
      </c>
    </row>
    <row r="53" spans="1:8">
      <c r="A53" s="7">
        <v>1021</v>
      </c>
      <c r="B53" s="8" t="s">
        <v>114</v>
      </c>
      <c r="C53" s="8" t="s">
        <v>32</v>
      </c>
      <c r="D53" s="8" t="s">
        <v>129</v>
      </c>
      <c r="E53" s="7">
        <v>-21</v>
      </c>
      <c r="F53" s="7">
        <v>11</v>
      </c>
      <c r="H53">
        <f t="shared" si="0"/>
        <v>0.0145833333333334</v>
      </c>
    </row>
    <row r="54" spans="1:8">
      <c r="A54" s="7">
        <v>1022</v>
      </c>
      <c r="B54" s="8" t="s">
        <v>130</v>
      </c>
      <c r="C54" s="8" t="s">
        <v>131</v>
      </c>
      <c r="D54" s="8" t="s">
        <v>132</v>
      </c>
      <c r="E54" s="7">
        <v>-8</v>
      </c>
      <c r="F54" s="7">
        <v>14</v>
      </c>
      <c r="H54">
        <f t="shared" si="0"/>
        <v>0.00555555555555554</v>
      </c>
    </row>
    <row r="55" spans="1:8">
      <c r="A55" s="7">
        <v>1023</v>
      </c>
      <c r="B55" s="8" t="s">
        <v>114</v>
      </c>
      <c r="C55" s="8" t="s">
        <v>133</v>
      </c>
      <c r="D55" s="8" t="s">
        <v>134</v>
      </c>
      <c r="E55" s="7">
        <v>-25</v>
      </c>
      <c r="F55" s="7">
        <v>10</v>
      </c>
      <c r="H55">
        <f t="shared" si="0"/>
        <v>0.0173611111111112</v>
      </c>
    </row>
    <row r="56" spans="1:8">
      <c r="A56" s="7">
        <v>1024</v>
      </c>
      <c r="B56" s="8" t="s">
        <v>135</v>
      </c>
      <c r="C56" s="8" t="s">
        <v>136</v>
      </c>
      <c r="D56" s="8" t="s">
        <v>137</v>
      </c>
      <c r="E56" s="7">
        <v>11</v>
      </c>
      <c r="F56" s="7">
        <v>9</v>
      </c>
      <c r="H56">
        <f t="shared" si="0"/>
        <v>-0.00763888888888886</v>
      </c>
    </row>
    <row r="57" spans="1:8">
      <c r="A57" s="7">
        <v>1026</v>
      </c>
      <c r="B57" s="8" t="s">
        <v>135</v>
      </c>
      <c r="C57" s="8" t="s">
        <v>71</v>
      </c>
      <c r="D57" s="8" t="s">
        <v>138</v>
      </c>
      <c r="E57" s="7">
        <v>4</v>
      </c>
      <c r="F57" s="7">
        <v>11</v>
      </c>
      <c r="H57">
        <f t="shared" si="0"/>
        <v>-0.00277777777777788</v>
      </c>
    </row>
    <row r="58" spans="1:8">
      <c r="A58" s="7">
        <v>1030</v>
      </c>
      <c r="B58" s="8" t="s">
        <v>135</v>
      </c>
      <c r="C58" s="8" t="s">
        <v>139</v>
      </c>
      <c r="D58" s="8" t="s">
        <v>140</v>
      </c>
      <c r="E58" s="7">
        <v>-9</v>
      </c>
      <c r="F58" s="7">
        <v>10</v>
      </c>
      <c r="H58">
        <f t="shared" si="0"/>
        <v>0.00624999999999998</v>
      </c>
    </row>
    <row r="59" spans="1:8">
      <c r="A59" s="7">
        <v>1032</v>
      </c>
      <c r="B59" s="8" t="s">
        <v>135</v>
      </c>
      <c r="C59" s="8" t="s">
        <v>85</v>
      </c>
      <c r="D59" s="8" t="s">
        <v>141</v>
      </c>
      <c r="E59" s="7">
        <v>158</v>
      </c>
      <c r="F59" s="7">
        <v>9</v>
      </c>
      <c r="H59">
        <f t="shared" si="0"/>
        <v>-0.109722222222222</v>
      </c>
    </row>
    <row r="60" spans="1:8">
      <c r="A60" s="7">
        <v>1035</v>
      </c>
      <c r="B60" s="8" t="s">
        <v>142</v>
      </c>
      <c r="C60" s="8" t="s">
        <v>143</v>
      </c>
      <c r="D60" s="8" t="s">
        <v>144</v>
      </c>
      <c r="E60" s="7">
        <v>-10</v>
      </c>
      <c r="F60" s="7">
        <v>10</v>
      </c>
      <c r="H60">
        <f t="shared" si="0"/>
        <v>0.00694444444444442</v>
      </c>
    </row>
    <row r="61" spans="1:8">
      <c r="A61" s="7">
        <v>1036</v>
      </c>
      <c r="B61" s="8" t="s">
        <v>135</v>
      </c>
      <c r="C61" s="8" t="s">
        <v>145</v>
      </c>
      <c r="D61" s="8" t="s">
        <v>146</v>
      </c>
      <c r="E61" s="7">
        <v>-13</v>
      </c>
      <c r="F61" s="7">
        <v>7</v>
      </c>
      <c r="H61">
        <f t="shared" si="0"/>
        <v>0.0090277777777778</v>
      </c>
    </row>
    <row r="62" spans="1:8">
      <c r="A62" s="7">
        <v>1038</v>
      </c>
      <c r="B62" s="8" t="s">
        <v>147</v>
      </c>
      <c r="C62" s="8" t="s">
        <v>148</v>
      </c>
      <c r="D62" s="8" t="s">
        <v>149</v>
      </c>
      <c r="E62" s="7">
        <v>-2</v>
      </c>
      <c r="F62" s="7">
        <v>7</v>
      </c>
      <c r="H62">
        <f t="shared" si="0"/>
        <v>0.00138888888888888</v>
      </c>
    </row>
    <row r="63" spans="1:8">
      <c r="A63" s="7">
        <v>1041</v>
      </c>
      <c r="B63" s="8" t="s">
        <v>150</v>
      </c>
      <c r="C63" s="8" t="s">
        <v>151</v>
      </c>
      <c r="D63" s="8" t="s">
        <v>152</v>
      </c>
      <c r="E63" s="7">
        <v>-35</v>
      </c>
      <c r="F63" s="7">
        <v>7</v>
      </c>
      <c r="H63">
        <f t="shared" si="0"/>
        <v>0.0243055555555556</v>
      </c>
    </row>
    <row r="64" spans="1:8">
      <c r="A64" s="7">
        <v>1044</v>
      </c>
      <c r="B64" s="8" t="s">
        <v>147</v>
      </c>
      <c r="C64" s="8" t="s">
        <v>153</v>
      </c>
      <c r="D64" s="8" t="s">
        <v>154</v>
      </c>
      <c r="E64" s="7">
        <v>-23</v>
      </c>
      <c r="F64" s="7">
        <v>11</v>
      </c>
      <c r="H64">
        <f t="shared" si="0"/>
        <v>0.0159722222222223</v>
      </c>
    </row>
    <row r="65" spans="1:8">
      <c r="A65" s="7">
        <v>1048</v>
      </c>
      <c r="B65" s="8" t="s">
        <v>147</v>
      </c>
      <c r="C65" s="8" t="s">
        <v>155</v>
      </c>
      <c r="D65" s="8" t="s">
        <v>156</v>
      </c>
      <c r="E65" s="7">
        <v>-2</v>
      </c>
      <c r="F65" s="7">
        <v>14</v>
      </c>
      <c r="H65">
        <f t="shared" si="0"/>
        <v>0.00138888888888888</v>
      </c>
    </row>
    <row r="66" spans="1:8">
      <c r="A66" s="7">
        <v>1050</v>
      </c>
      <c r="B66" s="8" t="s">
        <v>157</v>
      </c>
      <c r="C66" s="8" t="s">
        <v>158</v>
      </c>
      <c r="D66" s="8" t="s">
        <v>159</v>
      </c>
      <c r="E66" s="7">
        <v>8</v>
      </c>
      <c r="F66" s="7">
        <v>12</v>
      </c>
      <c r="H66">
        <f t="shared" si="0"/>
        <v>-0.00555555555555565</v>
      </c>
    </row>
    <row r="67" spans="1:8">
      <c r="A67" s="7">
        <v>1052</v>
      </c>
      <c r="B67" s="8" t="s">
        <v>157</v>
      </c>
      <c r="C67" s="8" t="s">
        <v>160</v>
      </c>
      <c r="D67" s="8" t="s">
        <v>161</v>
      </c>
      <c r="E67" s="7">
        <v>15</v>
      </c>
      <c r="F67" s="7">
        <v>10</v>
      </c>
      <c r="H67">
        <f t="shared" si="0"/>
        <v>-0.0104166666666666</v>
      </c>
    </row>
    <row r="68" spans="1:8">
      <c r="A68" s="7">
        <v>1054</v>
      </c>
      <c r="B68" s="8" t="s">
        <v>157</v>
      </c>
      <c r="C68" s="8" t="s">
        <v>85</v>
      </c>
      <c r="D68" s="8" t="s">
        <v>162</v>
      </c>
      <c r="E68" s="7">
        <v>22</v>
      </c>
      <c r="F68" s="7">
        <v>10</v>
      </c>
      <c r="H68">
        <f t="shared" si="0"/>
        <v>-0.0152777777777778</v>
      </c>
    </row>
    <row r="69" spans="1:8">
      <c r="A69" s="7">
        <v>1055</v>
      </c>
      <c r="B69" s="8" t="s">
        <v>163</v>
      </c>
      <c r="C69" s="8" t="s">
        <v>164</v>
      </c>
      <c r="D69" s="8" t="s">
        <v>165</v>
      </c>
      <c r="E69" s="7">
        <v>-2</v>
      </c>
      <c r="F69" s="7">
        <v>13</v>
      </c>
      <c r="H69">
        <f t="shared" ref="H69:H132" si="1">C69-D69</f>
        <v>0.00138888888888888</v>
      </c>
    </row>
    <row r="70" spans="1:8">
      <c r="A70" s="7">
        <v>1060</v>
      </c>
      <c r="B70" s="8" t="s">
        <v>157</v>
      </c>
      <c r="C70" s="8" t="s">
        <v>166</v>
      </c>
      <c r="D70" s="8" t="s">
        <v>146</v>
      </c>
      <c r="E70" s="7">
        <v>-7</v>
      </c>
      <c r="F70" s="7">
        <v>9</v>
      </c>
      <c r="H70">
        <f t="shared" si="1"/>
        <v>0.00486111111111115</v>
      </c>
    </row>
    <row r="71" spans="1:8">
      <c r="A71" s="7">
        <v>1064</v>
      </c>
      <c r="B71" s="8" t="s">
        <v>38</v>
      </c>
      <c r="C71" s="8" t="s">
        <v>167</v>
      </c>
      <c r="D71" s="8" t="s">
        <v>168</v>
      </c>
      <c r="E71" s="7">
        <v>-1</v>
      </c>
      <c r="F71" s="7">
        <v>8</v>
      </c>
      <c r="H71">
        <f t="shared" si="1"/>
        <v>0.000694444444444442</v>
      </c>
    </row>
    <row r="72" spans="1:8">
      <c r="A72" s="7">
        <v>1066</v>
      </c>
      <c r="B72" s="8" t="s">
        <v>38</v>
      </c>
      <c r="C72" s="8" t="s">
        <v>169</v>
      </c>
      <c r="D72" s="8" t="s">
        <v>169</v>
      </c>
      <c r="E72" s="7">
        <v>0</v>
      </c>
      <c r="F72" s="7">
        <v>9</v>
      </c>
      <c r="H72">
        <f t="shared" si="1"/>
        <v>0</v>
      </c>
    </row>
    <row r="73" spans="1:8">
      <c r="A73" s="7">
        <v>1068</v>
      </c>
      <c r="B73" s="8" t="s">
        <v>38</v>
      </c>
      <c r="C73" s="8" t="s">
        <v>85</v>
      </c>
      <c r="D73" s="8" t="s">
        <v>86</v>
      </c>
      <c r="E73" s="7">
        <v>2</v>
      </c>
      <c r="F73" s="7">
        <v>13</v>
      </c>
      <c r="H73">
        <f t="shared" si="1"/>
        <v>-0.00138888888888888</v>
      </c>
    </row>
    <row r="74" spans="1:8">
      <c r="A74" s="7">
        <v>1070</v>
      </c>
      <c r="B74" s="8" t="s">
        <v>38</v>
      </c>
      <c r="C74" s="8" t="s">
        <v>170</v>
      </c>
      <c r="D74" s="8" t="s">
        <v>171</v>
      </c>
      <c r="E74" s="7">
        <v>-10</v>
      </c>
      <c r="F74" s="7">
        <v>6</v>
      </c>
      <c r="H74">
        <f t="shared" si="1"/>
        <v>0.00694444444444442</v>
      </c>
    </row>
    <row r="75" spans="1:8">
      <c r="A75" s="7">
        <v>1074</v>
      </c>
      <c r="B75" s="8" t="s">
        <v>38</v>
      </c>
      <c r="C75" s="8" t="s">
        <v>172</v>
      </c>
      <c r="D75" s="8" t="s">
        <v>173</v>
      </c>
      <c r="E75" s="7">
        <v>-14</v>
      </c>
      <c r="F75" s="7">
        <v>13</v>
      </c>
      <c r="H75">
        <f t="shared" si="1"/>
        <v>0.00972222222222224</v>
      </c>
    </row>
    <row r="76" spans="1:8">
      <c r="A76" s="7">
        <v>1077</v>
      </c>
      <c r="B76" s="8" t="s">
        <v>70</v>
      </c>
      <c r="C76" s="8" t="s">
        <v>174</v>
      </c>
      <c r="D76" s="8" t="s">
        <v>175</v>
      </c>
      <c r="E76" s="7">
        <v>80</v>
      </c>
      <c r="F76" s="7">
        <v>9</v>
      </c>
      <c r="H76">
        <f t="shared" si="1"/>
        <v>-0.0555555555555556</v>
      </c>
    </row>
    <row r="77" spans="1:8">
      <c r="A77" s="7">
        <v>1078</v>
      </c>
      <c r="B77" s="8" t="s">
        <v>19</v>
      </c>
      <c r="C77" s="8" t="s">
        <v>176</v>
      </c>
      <c r="D77" s="8" t="s">
        <v>177</v>
      </c>
      <c r="E77" s="7">
        <v>-4</v>
      </c>
      <c r="F77" s="7">
        <v>6</v>
      </c>
      <c r="H77">
        <f t="shared" si="1"/>
        <v>0.00277777777777777</v>
      </c>
    </row>
    <row r="78" spans="1:8">
      <c r="A78" s="7">
        <v>1082</v>
      </c>
      <c r="B78" s="8" t="s">
        <v>19</v>
      </c>
      <c r="C78" s="8" t="s">
        <v>178</v>
      </c>
      <c r="D78" s="8" t="s">
        <v>179</v>
      </c>
      <c r="E78" s="7">
        <v>-2</v>
      </c>
      <c r="F78" s="7">
        <v>9</v>
      </c>
      <c r="H78">
        <f t="shared" si="1"/>
        <v>0.00138888888888888</v>
      </c>
    </row>
    <row r="79" spans="1:8">
      <c r="A79" s="7">
        <v>1084</v>
      </c>
      <c r="B79" s="8" t="s">
        <v>180</v>
      </c>
      <c r="C79" s="8" t="s">
        <v>58</v>
      </c>
      <c r="D79" s="8" t="s">
        <v>181</v>
      </c>
      <c r="E79" s="7">
        <v>-12</v>
      </c>
      <c r="F79" s="7">
        <v>9</v>
      </c>
      <c r="H79">
        <f t="shared" si="1"/>
        <v>0.0083333333333333</v>
      </c>
    </row>
    <row r="80" spans="1:8">
      <c r="A80" s="7">
        <v>1085</v>
      </c>
      <c r="B80" s="8" t="s">
        <v>23</v>
      </c>
      <c r="C80" s="8" t="s">
        <v>152</v>
      </c>
      <c r="D80" s="8" t="s">
        <v>182</v>
      </c>
      <c r="E80" s="7">
        <v>-2</v>
      </c>
      <c r="F80" s="7">
        <v>8</v>
      </c>
      <c r="H80">
        <f t="shared" si="1"/>
        <v>0.00138888888888888</v>
      </c>
    </row>
    <row r="81" spans="1:8">
      <c r="A81" s="7">
        <v>1086</v>
      </c>
      <c r="B81" s="8" t="s">
        <v>19</v>
      </c>
      <c r="C81" s="8" t="s">
        <v>86</v>
      </c>
      <c r="D81" s="8" t="s">
        <v>183</v>
      </c>
      <c r="E81" s="7">
        <v>13</v>
      </c>
      <c r="F81" s="7">
        <v>29</v>
      </c>
      <c r="H81">
        <f t="shared" si="1"/>
        <v>-0.00902777777777786</v>
      </c>
    </row>
    <row r="82" spans="1:8">
      <c r="A82" s="7">
        <v>1088</v>
      </c>
      <c r="B82" s="8" t="s">
        <v>19</v>
      </c>
      <c r="C82" s="8" t="s">
        <v>184</v>
      </c>
      <c r="D82" s="8" t="s">
        <v>185</v>
      </c>
      <c r="E82" s="7">
        <v>-12</v>
      </c>
      <c r="F82" s="7">
        <v>12</v>
      </c>
      <c r="H82">
        <f t="shared" si="1"/>
        <v>0.0083333333333333</v>
      </c>
    </row>
    <row r="83" spans="1:8">
      <c r="A83" s="7">
        <v>1091</v>
      </c>
      <c r="B83" s="8" t="s">
        <v>142</v>
      </c>
      <c r="C83" s="8" t="s">
        <v>186</v>
      </c>
      <c r="D83" s="8" t="s">
        <v>24</v>
      </c>
      <c r="E83" s="7">
        <v>1</v>
      </c>
      <c r="F83" s="7">
        <v>10</v>
      </c>
      <c r="H83">
        <f t="shared" si="1"/>
        <v>-0.000694444444444442</v>
      </c>
    </row>
    <row r="84" spans="1:8">
      <c r="A84" s="7">
        <v>1092</v>
      </c>
      <c r="B84" s="8" t="s">
        <v>19</v>
      </c>
      <c r="C84" s="8" t="s">
        <v>187</v>
      </c>
      <c r="D84" s="8" t="s">
        <v>188</v>
      </c>
      <c r="E84" s="7">
        <v>-11</v>
      </c>
      <c r="F84" s="7">
        <v>9</v>
      </c>
      <c r="H84">
        <f t="shared" si="1"/>
        <v>0.00763888888888892</v>
      </c>
    </row>
    <row r="85" spans="1:8">
      <c r="A85" s="7">
        <v>1118</v>
      </c>
      <c r="B85" s="8" t="s">
        <v>23</v>
      </c>
      <c r="C85" s="8" t="s">
        <v>189</v>
      </c>
      <c r="D85" s="8" t="s">
        <v>190</v>
      </c>
      <c r="E85" s="7">
        <v>-3</v>
      </c>
      <c r="F85" s="7">
        <v>15</v>
      </c>
      <c r="H85">
        <f t="shared" si="1"/>
        <v>0.00208333333333333</v>
      </c>
    </row>
    <row r="86" spans="1:8">
      <c r="A86" s="7">
        <v>1122</v>
      </c>
      <c r="B86" s="8" t="s">
        <v>191</v>
      </c>
      <c r="C86" s="8" t="s">
        <v>192</v>
      </c>
      <c r="D86" s="8" t="s">
        <v>193</v>
      </c>
      <c r="E86" s="7">
        <v>-3</v>
      </c>
      <c r="F86" s="7">
        <v>10</v>
      </c>
      <c r="H86">
        <f t="shared" si="1"/>
        <v>0.00208333333333333</v>
      </c>
    </row>
    <row r="87" spans="1:8">
      <c r="A87" s="7">
        <v>1136</v>
      </c>
      <c r="B87" s="8" t="s">
        <v>194</v>
      </c>
      <c r="C87" s="8" t="s">
        <v>195</v>
      </c>
      <c r="D87" s="8" t="s">
        <v>196</v>
      </c>
      <c r="E87" s="7">
        <v>-19</v>
      </c>
      <c r="F87" s="7">
        <v>13</v>
      </c>
      <c r="H87">
        <f t="shared" si="1"/>
        <v>0.0131944444444444</v>
      </c>
    </row>
    <row r="88" spans="1:8">
      <c r="A88" s="7">
        <v>1140</v>
      </c>
      <c r="B88" s="8" t="s">
        <v>197</v>
      </c>
      <c r="C88" s="8" t="s">
        <v>198</v>
      </c>
      <c r="D88" s="8" t="s">
        <v>199</v>
      </c>
      <c r="E88" s="7">
        <v>6</v>
      </c>
      <c r="F88" s="7">
        <v>39</v>
      </c>
      <c r="H88">
        <f t="shared" si="1"/>
        <v>-0.00416666666666665</v>
      </c>
    </row>
    <row r="89" spans="1:8">
      <c r="A89" s="7">
        <v>1148</v>
      </c>
      <c r="B89" s="8" t="s">
        <v>23</v>
      </c>
      <c r="C89" s="8" t="s">
        <v>148</v>
      </c>
      <c r="D89" s="8" t="s">
        <v>200</v>
      </c>
      <c r="E89" s="7">
        <v>-1</v>
      </c>
      <c r="F89" s="7">
        <v>13</v>
      </c>
      <c r="H89">
        <f t="shared" si="1"/>
        <v>0.000694444444444442</v>
      </c>
    </row>
    <row r="90" spans="1:8">
      <c r="A90" s="7">
        <v>1159</v>
      </c>
      <c r="B90" s="8" t="s">
        <v>201</v>
      </c>
      <c r="C90" s="8" t="s">
        <v>202</v>
      </c>
      <c r="D90" s="8" t="s">
        <v>203</v>
      </c>
      <c r="E90" s="7">
        <v>-23</v>
      </c>
      <c r="F90" s="7">
        <v>12</v>
      </c>
      <c r="H90">
        <f t="shared" si="1"/>
        <v>0.0159722222222222</v>
      </c>
    </row>
    <row r="91" spans="1:8">
      <c r="A91" s="7">
        <v>1162</v>
      </c>
      <c r="B91" s="8" t="s">
        <v>197</v>
      </c>
      <c r="C91" s="8" t="s">
        <v>143</v>
      </c>
      <c r="D91" s="8" t="s">
        <v>81</v>
      </c>
      <c r="E91" s="7">
        <v>44</v>
      </c>
      <c r="F91" s="7">
        <v>13</v>
      </c>
      <c r="H91">
        <f t="shared" si="1"/>
        <v>-0.0305555555555556</v>
      </c>
    </row>
    <row r="92" spans="1:8">
      <c r="A92" s="7">
        <v>1164</v>
      </c>
      <c r="B92" s="8" t="s">
        <v>46</v>
      </c>
      <c r="C92" s="8" t="s">
        <v>104</v>
      </c>
      <c r="D92" s="8" t="s">
        <v>95</v>
      </c>
      <c r="E92" s="7">
        <v>-18</v>
      </c>
      <c r="F92" s="7">
        <v>12</v>
      </c>
      <c r="H92">
        <f t="shared" si="1"/>
        <v>0.0125</v>
      </c>
    </row>
    <row r="93" spans="1:8">
      <c r="A93" s="7">
        <v>1175</v>
      </c>
      <c r="B93" s="8" t="s">
        <v>46</v>
      </c>
      <c r="C93" s="8" t="s">
        <v>204</v>
      </c>
      <c r="D93" s="8" t="s">
        <v>205</v>
      </c>
      <c r="E93" s="7">
        <v>9</v>
      </c>
      <c r="F93" s="7">
        <v>7</v>
      </c>
      <c r="H93">
        <f t="shared" si="1"/>
        <v>-0.00624999999999998</v>
      </c>
    </row>
    <row r="94" spans="1:8">
      <c r="A94" s="7">
        <v>1177</v>
      </c>
      <c r="B94" s="8" t="s">
        <v>67</v>
      </c>
      <c r="C94" s="8" t="s">
        <v>138</v>
      </c>
      <c r="D94" s="8" t="s">
        <v>206</v>
      </c>
      <c r="E94" s="7">
        <v>-6</v>
      </c>
      <c r="F94" s="7">
        <v>10</v>
      </c>
      <c r="H94">
        <f t="shared" si="1"/>
        <v>0.00416666666666676</v>
      </c>
    </row>
    <row r="95" spans="1:8">
      <c r="A95" s="7">
        <v>1186</v>
      </c>
      <c r="B95" s="8" t="s">
        <v>150</v>
      </c>
      <c r="C95" s="8" t="s">
        <v>207</v>
      </c>
      <c r="D95" s="8" t="s">
        <v>192</v>
      </c>
      <c r="E95" s="7">
        <v>-15</v>
      </c>
      <c r="F95" s="7">
        <v>16</v>
      </c>
      <c r="H95">
        <f t="shared" si="1"/>
        <v>0.0104166666666666</v>
      </c>
    </row>
    <row r="96" spans="1:8">
      <c r="A96" s="7">
        <v>1202</v>
      </c>
      <c r="B96" s="8" t="s">
        <v>194</v>
      </c>
      <c r="C96" s="8" t="s">
        <v>208</v>
      </c>
      <c r="D96" s="8" t="s">
        <v>209</v>
      </c>
      <c r="E96" s="7">
        <v>-5</v>
      </c>
      <c r="F96" s="7">
        <v>11</v>
      </c>
      <c r="H96">
        <f t="shared" si="1"/>
        <v>0.00347222222222221</v>
      </c>
    </row>
    <row r="97" spans="1:8">
      <c r="A97" s="7">
        <v>1213</v>
      </c>
      <c r="B97" s="8" t="s">
        <v>89</v>
      </c>
      <c r="C97" s="8" t="s">
        <v>210</v>
      </c>
      <c r="D97" s="8" t="s">
        <v>211</v>
      </c>
      <c r="E97" s="7">
        <v>-4</v>
      </c>
      <c r="F97" s="7">
        <v>12</v>
      </c>
      <c r="H97">
        <f t="shared" si="1"/>
        <v>0.00277777777777777</v>
      </c>
    </row>
    <row r="98" spans="1:8">
      <c r="A98" s="7">
        <v>1215</v>
      </c>
      <c r="B98" s="8" t="s">
        <v>212</v>
      </c>
      <c r="C98" s="8" t="s">
        <v>213</v>
      </c>
      <c r="D98" s="8" t="s">
        <v>214</v>
      </c>
      <c r="E98" s="7">
        <v>-9</v>
      </c>
      <c r="F98" s="7">
        <v>10</v>
      </c>
      <c r="H98">
        <f t="shared" si="1"/>
        <v>0.00624999999999998</v>
      </c>
    </row>
    <row r="99" spans="1:8">
      <c r="A99" s="7">
        <v>1221</v>
      </c>
      <c r="B99" s="8" t="s">
        <v>215</v>
      </c>
      <c r="C99" s="8" t="s">
        <v>216</v>
      </c>
      <c r="D99" s="8" t="s">
        <v>217</v>
      </c>
      <c r="E99" s="7">
        <v>-6</v>
      </c>
      <c r="F99" s="7">
        <v>9</v>
      </c>
      <c r="H99">
        <f t="shared" si="1"/>
        <v>0.00416666666666665</v>
      </c>
    </row>
    <row r="100" spans="1:8">
      <c r="A100" s="7">
        <v>1228</v>
      </c>
      <c r="B100" s="8" t="s">
        <v>194</v>
      </c>
      <c r="C100" s="8" t="s">
        <v>218</v>
      </c>
      <c r="D100" s="8" t="s">
        <v>219</v>
      </c>
      <c r="E100" s="7">
        <v>-5</v>
      </c>
      <c r="F100" s="7">
        <v>17</v>
      </c>
      <c r="H100">
        <f t="shared" si="1"/>
        <v>0.00347222222222221</v>
      </c>
    </row>
    <row r="101" spans="1:8">
      <c r="A101" s="7">
        <v>1248</v>
      </c>
      <c r="B101" s="8" t="s">
        <v>197</v>
      </c>
      <c r="C101" s="8" t="s">
        <v>220</v>
      </c>
      <c r="D101" s="8" t="s">
        <v>79</v>
      </c>
      <c r="E101" s="7">
        <v>6</v>
      </c>
      <c r="F101" s="7">
        <v>11</v>
      </c>
      <c r="H101">
        <f t="shared" si="1"/>
        <v>-0.00416666666666665</v>
      </c>
    </row>
    <row r="102" spans="1:8">
      <c r="A102" s="7">
        <v>1253</v>
      </c>
      <c r="B102" s="8" t="s">
        <v>221</v>
      </c>
      <c r="C102" s="8" t="s">
        <v>104</v>
      </c>
      <c r="D102" s="8" t="s">
        <v>222</v>
      </c>
      <c r="E102" s="7">
        <v>-28</v>
      </c>
      <c r="F102" s="7">
        <v>11</v>
      </c>
      <c r="H102">
        <f t="shared" si="1"/>
        <v>0.0194444444444444</v>
      </c>
    </row>
    <row r="103" spans="1:8">
      <c r="A103" s="7">
        <v>1258</v>
      </c>
      <c r="B103" s="8" t="s">
        <v>15</v>
      </c>
      <c r="C103" s="8" t="s">
        <v>223</v>
      </c>
      <c r="D103" s="8" t="s">
        <v>224</v>
      </c>
      <c r="E103" s="7">
        <v>9</v>
      </c>
      <c r="F103" s="7">
        <v>17</v>
      </c>
      <c r="H103">
        <f t="shared" si="1"/>
        <v>-0.00624999999999998</v>
      </c>
    </row>
    <row r="104" spans="1:8">
      <c r="A104" s="7">
        <v>1259</v>
      </c>
      <c r="B104" s="8" t="s">
        <v>67</v>
      </c>
      <c r="C104" s="8" t="s">
        <v>225</v>
      </c>
      <c r="D104" s="8" t="s">
        <v>226</v>
      </c>
      <c r="E104" s="7">
        <v>31</v>
      </c>
      <c r="F104" s="7">
        <v>49</v>
      </c>
      <c r="H104">
        <f t="shared" si="1"/>
        <v>-0.0215277777777778</v>
      </c>
    </row>
    <row r="105" spans="1:8">
      <c r="A105" s="7">
        <v>1270</v>
      </c>
      <c r="B105" s="8" t="s">
        <v>227</v>
      </c>
      <c r="C105" s="8" t="s">
        <v>228</v>
      </c>
      <c r="D105" s="8" t="s">
        <v>229</v>
      </c>
      <c r="E105" s="7">
        <v>39</v>
      </c>
      <c r="F105" s="7">
        <v>23</v>
      </c>
      <c r="H105">
        <f t="shared" si="1"/>
        <v>-0.0270833333333333</v>
      </c>
    </row>
    <row r="106" spans="1:8">
      <c r="A106" s="7">
        <v>1271</v>
      </c>
      <c r="B106" s="8" t="s">
        <v>194</v>
      </c>
      <c r="C106" s="8" t="s">
        <v>230</v>
      </c>
      <c r="D106" s="8" t="s">
        <v>231</v>
      </c>
      <c r="E106" s="7">
        <v>-22</v>
      </c>
      <c r="F106" s="7">
        <v>8</v>
      </c>
      <c r="H106">
        <f t="shared" si="1"/>
        <v>0.0152777777777777</v>
      </c>
    </row>
    <row r="107" spans="1:8">
      <c r="A107" s="7">
        <v>1279</v>
      </c>
      <c r="B107" s="8" t="s">
        <v>180</v>
      </c>
      <c r="C107" s="8" t="s">
        <v>232</v>
      </c>
      <c r="D107" s="8" t="s">
        <v>233</v>
      </c>
      <c r="E107" s="7">
        <v>-17</v>
      </c>
      <c r="F107" s="7">
        <v>8</v>
      </c>
      <c r="H107">
        <f t="shared" si="1"/>
        <v>0.0118055555555556</v>
      </c>
    </row>
    <row r="108" spans="1:8">
      <c r="A108" s="7">
        <v>1291</v>
      </c>
      <c r="B108" s="8" t="s">
        <v>234</v>
      </c>
      <c r="C108" s="8" t="s">
        <v>161</v>
      </c>
      <c r="D108" s="8" t="s">
        <v>235</v>
      </c>
      <c r="E108" s="7">
        <v>-10</v>
      </c>
      <c r="F108" s="7">
        <v>16</v>
      </c>
      <c r="H108">
        <f t="shared" si="1"/>
        <v>0.00694444444444442</v>
      </c>
    </row>
    <row r="109" spans="1:8">
      <c r="A109" s="7">
        <v>1292</v>
      </c>
      <c r="B109" s="8" t="s">
        <v>197</v>
      </c>
      <c r="C109" s="8" t="s">
        <v>236</v>
      </c>
      <c r="D109" s="8" t="s">
        <v>237</v>
      </c>
      <c r="E109" s="7">
        <v>-10</v>
      </c>
      <c r="F109" s="7">
        <v>17</v>
      </c>
      <c r="H109">
        <f t="shared" si="1"/>
        <v>0.00694444444444448</v>
      </c>
    </row>
    <row r="110" spans="1:8">
      <c r="A110" s="7">
        <v>1296</v>
      </c>
      <c r="B110" s="8" t="s">
        <v>238</v>
      </c>
      <c r="C110" s="8" t="s">
        <v>239</v>
      </c>
      <c r="D110" s="8" t="s">
        <v>240</v>
      </c>
      <c r="E110" s="7">
        <v>-11</v>
      </c>
      <c r="F110" s="7">
        <v>14</v>
      </c>
      <c r="H110">
        <f t="shared" si="1"/>
        <v>0.00763888888888886</v>
      </c>
    </row>
    <row r="111" spans="1:8">
      <c r="A111" s="7">
        <v>1297</v>
      </c>
      <c r="B111" s="8" t="s">
        <v>28</v>
      </c>
      <c r="C111" s="8" t="s">
        <v>112</v>
      </c>
      <c r="D111" s="8" t="s">
        <v>241</v>
      </c>
      <c r="E111" s="7">
        <v>-10</v>
      </c>
      <c r="F111" s="7">
        <v>14</v>
      </c>
      <c r="H111">
        <f t="shared" si="1"/>
        <v>0.00694444444444448</v>
      </c>
    </row>
    <row r="112" spans="1:8">
      <c r="A112" s="7">
        <v>1302</v>
      </c>
      <c r="B112" s="8" t="s">
        <v>23</v>
      </c>
      <c r="C112" s="8" t="s">
        <v>242</v>
      </c>
      <c r="D112" s="8" t="s">
        <v>243</v>
      </c>
      <c r="E112" s="7">
        <v>-10</v>
      </c>
      <c r="F112" s="7">
        <v>7</v>
      </c>
      <c r="H112">
        <f t="shared" si="1"/>
        <v>0.00694444444444448</v>
      </c>
    </row>
    <row r="113" spans="1:8">
      <c r="A113" s="7">
        <v>1304</v>
      </c>
      <c r="B113" s="8" t="s">
        <v>23</v>
      </c>
      <c r="C113" s="8" t="s">
        <v>244</v>
      </c>
      <c r="D113" s="8" t="s">
        <v>245</v>
      </c>
      <c r="E113" s="7">
        <v>-19</v>
      </c>
      <c r="F113" s="7">
        <v>8</v>
      </c>
      <c r="H113">
        <f t="shared" si="1"/>
        <v>0.0131944444444445</v>
      </c>
    </row>
    <row r="114" spans="1:8">
      <c r="A114" s="7">
        <v>1306</v>
      </c>
      <c r="B114" s="8" t="s">
        <v>246</v>
      </c>
      <c r="C114" s="8" t="s">
        <v>247</v>
      </c>
      <c r="D114" s="8" t="s">
        <v>10</v>
      </c>
      <c r="E114" s="7">
        <v>8</v>
      </c>
      <c r="F114" s="7">
        <v>13</v>
      </c>
      <c r="H114">
        <f t="shared" si="1"/>
        <v>-0.00555555555555554</v>
      </c>
    </row>
    <row r="115" spans="1:8">
      <c r="A115" s="7">
        <v>1308</v>
      </c>
      <c r="B115" s="8" t="s">
        <v>23</v>
      </c>
      <c r="C115" s="8" t="s">
        <v>248</v>
      </c>
      <c r="D115" s="8" t="s">
        <v>249</v>
      </c>
      <c r="E115" s="7">
        <v>-3</v>
      </c>
      <c r="F115" s="7">
        <v>16</v>
      </c>
      <c r="H115">
        <f t="shared" si="1"/>
        <v>0.00208333333333338</v>
      </c>
    </row>
    <row r="116" spans="1:8">
      <c r="A116" s="7">
        <v>1310</v>
      </c>
      <c r="B116" s="8" t="s">
        <v>23</v>
      </c>
      <c r="C116" s="8" t="s">
        <v>250</v>
      </c>
      <c r="D116" s="8" t="s">
        <v>251</v>
      </c>
      <c r="E116" s="7">
        <v>-14</v>
      </c>
      <c r="F116" s="7">
        <v>8</v>
      </c>
      <c r="H116">
        <f t="shared" si="1"/>
        <v>0.00972222222222224</v>
      </c>
    </row>
    <row r="117" spans="1:8">
      <c r="A117" s="7">
        <v>1312</v>
      </c>
      <c r="B117" s="8" t="s">
        <v>23</v>
      </c>
      <c r="C117" s="8" t="s">
        <v>252</v>
      </c>
      <c r="D117" s="8" t="s">
        <v>253</v>
      </c>
      <c r="E117" s="7">
        <v>-11</v>
      </c>
      <c r="F117" s="7">
        <v>8</v>
      </c>
      <c r="H117">
        <f t="shared" si="1"/>
        <v>0.00763888888888886</v>
      </c>
    </row>
    <row r="118" spans="1:8">
      <c r="A118" s="7">
        <v>1314</v>
      </c>
      <c r="B118" s="8" t="s">
        <v>23</v>
      </c>
      <c r="C118" s="8" t="s">
        <v>254</v>
      </c>
      <c r="D118" s="8" t="s">
        <v>124</v>
      </c>
      <c r="E118" s="7">
        <v>-1</v>
      </c>
      <c r="F118" s="7">
        <v>10</v>
      </c>
      <c r="H118">
        <f t="shared" si="1"/>
        <v>0.000694444444444553</v>
      </c>
    </row>
    <row r="119" spans="1:8">
      <c r="A119" s="7">
        <v>1318</v>
      </c>
      <c r="B119" s="8" t="s">
        <v>23</v>
      </c>
      <c r="C119" s="8" t="s">
        <v>13</v>
      </c>
      <c r="D119" s="8" t="s">
        <v>160</v>
      </c>
      <c r="E119" s="7">
        <v>-13</v>
      </c>
      <c r="F119" s="7">
        <v>15</v>
      </c>
      <c r="H119">
        <f t="shared" si="1"/>
        <v>0.00902777777777775</v>
      </c>
    </row>
    <row r="120" spans="1:8">
      <c r="A120" s="7">
        <v>1324</v>
      </c>
      <c r="B120" s="8" t="s">
        <v>23</v>
      </c>
      <c r="C120" s="8" t="s">
        <v>210</v>
      </c>
      <c r="D120" s="8" t="s">
        <v>154</v>
      </c>
      <c r="E120" s="7">
        <v>-6</v>
      </c>
      <c r="F120" s="7">
        <v>14</v>
      </c>
      <c r="H120">
        <f t="shared" si="1"/>
        <v>0.00416666666666665</v>
      </c>
    </row>
    <row r="121" spans="1:8">
      <c r="A121" s="7">
        <v>1326</v>
      </c>
      <c r="B121" s="8" t="s">
        <v>23</v>
      </c>
      <c r="C121" s="8" t="s">
        <v>255</v>
      </c>
      <c r="D121" s="8" t="s">
        <v>256</v>
      </c>
      <c r="E121" s="7">
        <v>-16</v>
      </c>
      <c r="F121" s="7">
        <v>15</v>
      </c>
      <c r="H121">
        <f t="shared" si="1"/>
        <v>0.0111111111111112</v>
      </c>
    </row>
    <row r="122" spans="1:8">
      <c r="A122" s="7">
        <v>1328</v>
      </c>
      <c r="B122" s="8" t="s">
        <v>23</v>
      </c>
      <c r="C122" s="8" t="s">
        <v>257</v>
      </c>
      <c r="D122" s="8" t="s">
        <v>258</v>
      </c>
      <c r="E122" s="7">
        <v>-21</v>
      </c>
      <c r="F122" s="7">
        <v>9</v>
      </c>
      <c r="H122">
        <f t="shared" si="1"/>
        <v>0.0145833333333333</v>
      </c>
    </row>
    <row r="123" spans="1:8">
      <c r="A123" s="7">
        <v>1483</v>
      </c>
      <c r="B123" s="8" t="s">
        <v>221</v>
      </c>
      <c r="C123" s="8" t="s">
        <v>259</v>
      </c>
      <c r="D123" s="8" t="s">
        <v>260</v>
      </c>
      <c r="E123" s="7">
        <v>47</v>
      </c>
      <c r="F123" s="7">
        <v>7</v>
      </c>
      <c r="H123">
        <f t="shared" si="1"/>
        <v>-0.0326388888888889</v>
      </c>
    </row>
    <row r="124" spans="1:8">
      <c r="A124" s="7">
        <v>1494</v>
      </c>
      <c r="B124" s="8" t="s">
        <v>125</v>
      </c>
      <c r="C124" s="8" t="s">
        <v>74</v>
      </c>
      <c r="D124" s="8" t="s">
        <v>74</v>
      </c>
      <c r="E124" s="7">
        <v>0</v>
      </c>
      <c r="F124" s="7">
        <v>10</v>
      </c>
      <c r="H124">
        <f t="shared" si="1"/>
        <v>0</v>
      </c>
    </row>
    <row r="125" spans="1:8">
      <c r="A125" s="7">
        <v>1500</v>
      </c>
      <c r="B125" s="8" t="s">
        <v>150</v>
      </c>
      <c r="C125" s="8" t="s">
        <v>261</v>
      </c>
      <c r="D125" s="8" t="s">
        <v>262</v>
      </c>
      <c r="E125" s="7">
        <v>-1</v>
      </c>
      <c r="F125" s="7">
        <v>9</v>
      </c>
      <c r="H125">
        <f t="shared" si="1"/>
        <v>0.000694444444444442</v>
      </c>
    </row>
    <row r="126" spans="1:8">
      <c r="A126" s="7">
        <v>1502</v>
      </c>
      <c r="B126" s="8" t="s">
        <v>125</v>
      </c>
      <c r="C126" s="8" t="s">
        <v>263</v>
      </c>
      <c r="D126" s="8" t="s">
        <v>264</v>
      </c>
      <c r="E126" s="7">
        <v>-5</v>
      </c>
      <c r="F126" s="7">
        <v>9</v>
      </c>
      <c r="H126">
        <f t="shared" si="1"/>
        <v>0.00347222222222221</v>
      </c>
    </row>
    <row r="127" spans="1:8">
      <c r="A127" s="7">
        <v>1510</v>
      </c>
      <c r="B127" s="8" t="s">
        <v>265</v>
      </c>
      <c r="C127" s="8" t="s">
        <v>266</v>
      </c>
      <c r="D127" s="8" t="s">
        <v>267</v>
      </c>
      <c r="E127" s="7">
        <v>1</v>
      </c>
      <c r="F127" s="7">
        <v>7</v>
      </c>
      <c r="H127">
        <f t="shared" si="1"/>
        <v>-0.000694444444444442</v>
      </c>
    </row>
    <row r="128" spans="1:8">
      <c r="A128" s="7">
        <v>1512</v>
      </c>
      <c r="B128" s="8" t="s">
        <v>53</v>
      </c>
      <c r="C128" s="8" t="s">
        <v>143</v>
      </c>
      <c r="D128" s="8" t="s">
        <v>268</v>
      </c>
      <c r="E128" s="7">
        <v>5</v>
      </c>
      <c r="F128" s="7">
        <v>16</v>
      </c>
      <c r="H128">
        <f t="shared" si="1"/>
        <v>-0.00347222222222221</v>
      </c>
    </row>
    <row r="129" spans="1:8">
      <c r="A129" s="7">
        <v>1513</v>
      </c>
      <c r="B129" s="8" t="s">
        <v>142</v>
      </c>
      <c r="C129" s="8" t="s">
        <v>269</v>
      </c>
      <c r="D129" s="8" t="s">
        <v>270</v>
      </c>
      <c r="E129" s="7">
        <v>-19</v>
      </c>
      <c r="F129" s="7">
        <v>8</v>
      </c>
      <c r="H129">
        <f t="shared" si="1"/>
        <v>0.0131944444444445</v>
      </c>
    </row>
    <row r="130" spans="1:8">
      <c r="A130" s="7">
        <v>1516</v>
      </c>
      <c r="B130" s="8" t="s">
        <v>271</v>
      </c>
      <c r="C130" s="8" t="s">
        <v>272</v>
      </c>
      <c r="D130" s="8" t="s">
        <v>273</v>
      </c>
      <c r="E130" s="7">
        <v>14</v>
      </c>
      <c r="F130" s="7">
        <v>16</v>
      </c>
      <c r="H130">
        <f t="shared" si="1"/>
        <v>-0.00972222222222219</v>
      </c>
    </row>
    <row r="131" spans="1:8">
      <c r="A131" s="7">
        <v>1517</v>
      </c>
      <c r="B131" s="8" t="s">
        <v>150</v>
      </c>
      <c r="C131" s="8" t="s">
        <v>274</v>
      </c>
      <c r="D131" s="8" t="s">
        <v>275</v>
      </c>
      <c r="E131" s="7">
        <v>-9</v>
      </c>
      <c r="F131" s="7">
        <v>7</v>
      </c>
      <c r="H131">
        <f t="shared" si="1"/>
        <v>0.00625000000000003</v>
      </c>
    </row>
    <row r="132" spans="1:8">
      <c r="A132" s="7">
        <v>1518</v>
      </c>
      <c r="B132" s="8" t="s">
        <v>97</v>
      </c>
      <c r="C132" s="8" t="s">
        <v>276</v>
      </c>
      <c r="D132" s="8" t="s">
        <v>277</v>
      </c>
      <c r="E132" s="7">
        <v>-8</v>
      </c>
      <c r="F132" s="7">
        <v>8</v>
      </c>
      <c r="H132">
        <f t="shared" si="1"/>
        <v>0.00555555555555554</v>
      </c>
    </row>
    <row r="133" spans="1:8">
      <c r="A133" s="7">
        <v>1520</v>
      </c>
      <c r="B133" s="8" t="s">
        <v>150</v>
      </c>
      <c r="C133" s="8" t="s">
        <v>178</v>
      </c>
      <c r="D133" s="8" t="s">
        <v>278</v>
      </c>
      <c r="E133" s="7">
        <v>-3</v>
      </c>
      <c r="F133" s="7">
        <v>8</v>
      </c>
      <c r="H133">
        <f t="shared" ref="H133:H196" si="2">C133-D133</f>
        <v>0.00208333333333333</v>
      </c>
    </row>
    <row r="134" spans="1:8">
      <c r="A134" s="7">
        <v>1521</v>
      </c>
      <c r="B134" s="8" t="s">
        <v>114</v>
      </c>
      <c r="C134" s="8" t="s">
        <v>279</v>
      </c>
      <c r="D134" s="8" t="s">
        <v>280</v>
      </c>
      <c r="E134" s="7">
        <v>3</v>
      </c>
      <c r="F134" s="7">
        <v>14</v>
      </c>
      <c r="H134">
        <f t="shared" si="2"/>
        <v>-0.00208333333333333</v>
      </c>
    </row>
    <row r="135" spans="1:8">
      <c r="A135" s="7">
        <v>1528</v>
      </c>
      <c r="B135" s="8" t="s">
        <v>197</v>
      </c>
      <c r="C135" s="8" t="s">
        <v>281</v>
      </c>
      <c r="D135" s="8" t="s">
        <v>282</v>
      </c>
      <c r="E135" s="7">
        <v>-12</v>
      </c>
      <c r="F135" s="7">
        <v>12</v>
      </c>
      <c r="H135">
        <f t="shared" si="2"/>
        <v>0.0083333333333333</v>
      </c>
    </row>
    <row r="136" spans="1:8">
      <c r="A136" s="7">
        <v>1531</v>
      </c>
      <c r="B136" s="8" t="s">
        <v>150</v>
      </c>
      <c r="C136" s="8" t="s">
        <v>283</v>
      </c>
      <c r="D136" s="8" t="s">
        <v>284</v>
      </c>
      <c r="E136" s="7">
        <v>-18</v>
      </c>
      <c r="F136" s="7">
        <v>11</v>
      </c>
      <c r="H136">
        <f t="shared" si="2"/>
        <v>0.0125</v>
      </c>
    </row>
    <row r="137" spans="1:8">
      <c r="A137" s="7">
        <v>1536</v>
      </c>
      <c r="B137" s="8" t="s">
        <v>285</v>
      </c>
      <c r="C137" s="8" t="s">
        <v>286</v>
      </c>
      <c r="D137" s="8" t="s">
        <v>287</v>
      </c>
      <c r="E137" s="7">
        <v>23</v>
      </c>
      <c r="F137" s="7">
        <v>45</v>
      </c>
      <c r="H137">
        <f t="shared" si="2"/>
        <v>-0.0159722222222223</v>
      </c>
    </row>
    <row r="138" spans="1:8">
      <c r="A138" s="7">
        <v>1538</v>
      </c>
      <c r="B138" s="8" t="s">
        <v>288</v>
      </c>
      <c r="C138" s="8" t="s">
        <v>277</v>
      </c>
      <c r="D138" s="8" t="s">
        <v>289</v>
      </c>
      <c r="E138" s="7">
        <v>18</v>
      </c>
      <c r="F138" s="7">
        <v>9</v>
      </c>
      <c r="H138">
        <f t="shared" si="2"/>
        <v>-0.0125</v>
      </c>
    </row>
    <row r="139" spans="1:8">
      <c r="A139" s="7">
        <v>1542</v>
      </c>
      <c r="B139" s="8" t="s">
        <v>53</v>
      </c>
      <c r="C139" s="8" t="s">
        <v>290</v>
      </c>
      <c r="D139" s="8" t="s">
        <v>29</v>
      </c>
      <c r="E139" s="7">
        <v>13</v>
      </c>
      <c r="F139" s="7">
        <v>18</v>
      </c>
      <c r="H139">
        <f t="shared" si="2"/>
        <v>-0.00902777777777775</v>
      </c>
    </row>
    <row r="140" spans="1:8">
      <c r="A140" s="7">
        <v>1553</v>
      </c>
      <c r="B140" s="8" t="s">
        <v>291</v>
      </c>
      <c r="C140" s="8" t="s">
        <v>292</v>
      </c>
      <c r="D140" s="8" t="s">
        <v>293</v>
      </c>
      <c r="E140" s="7">
        <v>-17</v>
      </c>
      <c r="F140" s="7">
        <v>10</v>
      </c>
      <c r="H140">
        <f t="shared" si="2"/>
        <v>0.0118055555555555</v>
      </c>
    </row>
    <row r="141" spans="1:8">
      <c r="A141" s="7">
        <v>1554</v>
      </c>
      <c r="B141" s="8" t="s">
        <v>294</v>
      </c>
      <c r="C141" s="8" t="s">
        <v>244</v>
      </c>
      <c r="D141" s="8" t="s">
        <v>295</v>
      </c>
      <c r="E141" s="7">
        <v>19</v>
      </c>
      <c r="F141" s="7">
        <v>30</v>
      </c>
      <c r="H141">
        <f t="shared" si="2"/>
        <v>-0.0131944444444445</v>
      </c>
    </row>
    <row r="142" spans="1:8">
      <c r="A142" s="7">
        <v>1555</v>
      </c>
      <c r="B142" s="8" t="s">
        <v>201</v>
      </c>
      <c r="C142" s="8" t="s">
        <v>296</v>
      </c>
      <c r="D142" s="8" t="s">
        <v>297</v>
      </c>
      <c r="E142" s="7">
        <v>-15</v>
      </c>
      <c r="F142" s="7">
        <v>9</v>
      </c>
      <c r="H142">
        <f t="shared" si="2"/>
        <v>0.0104166666666666</v>
      </c>
    </row>
    <row r="143" spans="1:8">
      <c r="A143" s="7">
        <v>1559</v>
      </c>
      <c r="B143" s="8" t="s">
        <v>180</v>
      </c>
      <c r="C143" s="8" t="s">
        <v>298</v>
      </c>
      <c r="D143" s="8" t="s">
        <v>299</v>
      </c>
      <c r="E143" s="7">
        <v>-19</v>
      </c>
      <c r="F143" s="7">
        <v>15</v>
      </c>
      <c r="H143">
        <f t="shared" si="2"/>
        <v>0.0131944444444444</v>
      </c>
    </row>
    <row r="144" spans="1:8">
      <c r="A144" s="7">
        <v>1561</v>
      </c>
      <c r="B144" s="8" t="s">
        <v>150</v>
      </c>
      <c r="C144" s="8" t="s">
        <v>300</v>
      </c>
      <c r="D144" s="8" t="s">
        <v>301</v>
      </c>
      <c r="E144" s="7">
        <v>-12</v>
      </c>
      <c r="F144" s="7">
        <v>9</v>
      </c>
      <c r="H144">
        <f t="shared" si="2"/>
        <v>0.00833333333333336</v>
      </c>
    </row>
    <row r="145" spans="1:8">
      <c r="A145" s="7">
        <v>1563</v>
      </c>
      <c r="B145" s="8" t="s">
        <v>70</v>
      </c>
      <c r="C145" s="8" t="s">
        <v>302</v>
      </c>
      <c r="D145" s="8" t="s">
        <v>303</v>
      </c>
      <c r="E145" s="7">
        <v>62</v>
      </c>
      <c r="F145" s="7">
        <v>10</v>
      </c>
      <c r="H145">
        <f t="shared" si="2"/>
        <v>-0.0430555555555556</v>
      </c>
    </row>
    <row r="146" spans="1:8">
      <c r="A146" s="7">
        <v>1564</v>
      </c>
      <c r="B146" s="8" t="s">
        <v>304</v>
      </c>
      <c r="C146" s="8" t="s">
        <v>305</v>
      </c>
      <c r="D146" s="8" t="s">
        <v>226</v>
      </c>
      <c r="E146" s="7">
        <v>3</v>
      </c>
      <c r="F146" s="7">
        <v>18</v>
      </c>
      <c r="H146">
        <f t="shared" si="2"/>
        <v>-0.00208333333333333</v>
      </c>
    </row>
    <row r="147" spans="1:8">
      <c r="A147" s="7">
        <v>1565</v>
      </c>
      <c r="B147" s="8" t="s">
        <v>70</v>
      </c>
      <c r="C147" s="8" t="s">
        <v>306</v>
      </c>
      <c r="D147" s="8" t="s">
        <v>307</v>
      </c>
      <c r="E147" s="7">
        <v>11</v>
      </c>
      <c r="F147" s="7">
        <v>10</v>
      </c>
      <c r="H147">
        <f t="shared" si="2"/>
        <v>-0.00763888888888886</v>
      </c>
    </row>
    <row r="148" spans="1:8">
      <c r="A148" s="7">
        <v>1577</v>
      </c>
      <c r="B148" s="8" t="s">
        <v>227</v>
      </c>
      <c r="C148" s="8" t="s">
        <v>259</v>
      </c>
      <c r="D148" s="8" t="s">
        <v>308</v>
      </c>
      <c r="E148" s="7">
        <v>-16</v>
      </c>
      <c r="F148" s="7">
        <v>8</v>
      </c>
      <c r="H148">
        <f t="shared" si="2"/>
        <v>0.0111111111111111</v>
      </c>
    </row>
    <row r="149" spans="1:8">
      <c r="A149" s="7">
        <v>1586</v>
      </c>
      <c r="B149" s="8" t="s">
        <v>53</v>
      </c>
      <c r="C149" s="8" t="s">
        <v>309</v>
      </c>
      <c r="D149" s="8" t="s">
        <v>310</v>
      </c>
      <c r="E149" s="7">
        <v>13</v>
      </c>
      <c r="F149" s="7">
        <v>13</v>
      </c>
      <c r="H149">
        <f t="shared" si="2"/>
        <v>-0.00902777777777775</v>
      </c>
    </row>
    <row r="150" spans="1:8">
      <c r="A150" s="7">
        <v>1588</v>
      </c>
      <c r="B150" s="8" t="s">
        <v>197</v>
      </c>
      <c r="C150" s="8" t="s">
        <v>85</v>
      </c>
      <c r="D150" s="8" t="s">
        <v>311</v>
      </c>
      <c r="E150" s="7">
        <v>3</v>
      </c>
      <c r="F150" s="7">
        <v>19</v>
      </c>
      <c r="H150">
        <f t="shared" si="2"/>
        <v>-0.00208333333333333</v>
      </c>
    </row>
    <row r="151" spans="1:8">
      <c r="A151" s="7">
        <v>1591</v>
      </c>
      <c r="B151" s="8" t="s">
        <v>67</v>
      </c>
      <c r="C151" s="8" t="s">
        <v>312</v>
      </c>
      <c r="D151" s="8" t="s">
        <v>313</v>
      </c>
      <c r="E151" s="7">
        <v>-11</v>
      </c>
      <c r="F151" s="7">
        <v>7</v>
      </c>
      <c r="H151">
        <f t="shared" si="2"/>
        <v>0.00763888888888897</v>
      </c>
    </row>
    <row r="152" spans="1:8">
      <c r="A152" s="7">
        <v>1598</v>
      </c>
      <c r="B152" s="8" t="s">
        <v>97</v>
      </c>
      <c r="C152" s="8" t="s">
        <v>314</v>
      </c>
      <c r="D152" s="8" t="s">
        <v>261</v>
      </c>
      <c r="E152" s="7">
        <v>-8</v>
      </c>
      <c r="F152" s="7">
        <v>10</v>
      </c>
      <c r="H152">
        <f t="shared" si="2"/>
        <v>0.00555555555555554</v>
      </c>
    </row>
    <row r="153" spans="1:8">
      <c r="A153" s="7">
        <v>1599</v>
      </c>
      <c r="B153" s="8" t="s">
        <v>64</v>
      </c>
      <c r="C153" s="8" t="s">
        <v>315</v>
      </c>
      <c r="D153" s="8" t="s">
        <v>316</v>
      </c>
      <c r="E153" s="7">
        <v>-7</v>
      </c>
      <c r="F153" s="7">
        <v>24</v>
      </c>
      <c r="H153">
        <f t="shared" si="2"/>
        <v>0.00486111111111109</v>
      </c>
    </row>
    <row r="154" spans="1:8">
      <c r="A154" s="7">
        <v>1601</v>
      </c>
      <c r="B154" s="8" t="s">
        <v>180</v>
      </c>
      <c r="C154" s="8" t="s">
        <v>104</v>
      </c>
      <c r="D154" s="8" t="s">
        <v>223</v>
      </c>
      <c r="E154" s="7">
        <v>-26</v>
      </c>
      <c r="F154" s="7">
        <v>10</v>
      </c>
      <c r="H154">
        <f t="shared" si="2"/>
        <v>0.0180555555555555</v>
      </c>
    </row>
    <row r="155" spans="1:8">
      <c r="A155" s="7">
        <v>1604</v>
      </c>
      <c r="B155" s="8" t="s">
        <v>317</v>
      </c>
      <c r="C155" s="8" t="s">
        <v>318</v>
      </c>
      <c r="D155" s="8" t="s">
        <v>319</v>
      </c>
      <c r="E155" s="7">
        <v>3</v>
      </c>
      <c r="F155" s="7">
        <v>14</v>
      </c>
      <c r="H155">
        <f t="shared" si="2"/>
        <v>-0.00208333333333333</v>
      </c>
    </row>
    <row r="156" spans="1:8">
      <c r="A156" s="7">
        <v>1605</v>
      </c>
      <c r="B156" s="8" t="s">
        <v>111</v>
      </c>
      <c r="C156" s="8" t="s">
        <v>320</v>
      </c>
      <c r="D156" s="8" t="s">
        <v>321</v>
      </c>
      <c r="E156" s="7">
        <v>1</v>
      </c>
      <c r="F156" s="7">
        <v>29</v>
      </c>
      <c r="H156">
        <f t="shared" si="2"/>
        <v>-0.000694444444444442</v>
      </c>
    </row>
    <row r="157" spans="1:8">
      <c r="A157" s="7">
        <v>1606</v>
      </c>
      <c r="B157" s="8" t="s">
        <v>15</v>
      </c>
      <c r="C157" s="8" t="s">
        <v>322</v>
      </c>
      <c r="D157" s="8" t="s">
        <v>323</v>
      </c>
      <c r="E157" s="7">
        <v>2</v>
      </c>
      <c r="F157" s="7">
        <v>14</v>
      </c>
      <c r="H157">
        <f t="shared" si="2"/>
        <v>-0.00138888888888888</v>
      </c>
    </row>
    <row r="158" spans="1:8">
      <c r="A158" s="7">
        <v>1610</v>
      </c>
      <c r="B158" s="8" t="s">
        <v>227</v>
      </c>
      <c r="C158" s="8" t="s">
        <v>324</v>
      </c>
      <c r="D158" s="8" t="s">
        <v>112</v>
      </c>
      <c r="E158" s="7">
        <v>8</v>
      </c>
      <c r="F158" s="7">
        <v>28</v>
      </c>
      <c r="H158">
        <f t="shared" si="2"/>
        <v>-0.00555555555555559</v>
      </c>
    </row>
    <row r="159" spans="1:8">
      <c r="A159" s="7">
        <v>1612</v>
      </c>
      <c r="B159" s="8" t="s">
        <v>194</v>
      </c>
      <c r="C159" s="8" t="s">
        <v>269</v>
      </c>
      <c r="D159" s="8" t="s">
        <v>325</v>
      </c>
      <c r="E159" s="7">
        <v>-10</v>
      </c>
      <c r="F159" s="7">
        <v>8</v>
      </c>
      <c r="H159">
        <f t="shared" si="2"/>
        <v>0.00694444444444448</v>
      </c>
    </row>
    <row r="160" spans="1:8">
      <c r="A160" s="7">
        <v>1615</v>
      </c>
      <c r="B160" s="8" t="s">
        <v>67</v>
      </c>
      <c r="C160" s="8" t="s">
        <v>326</v>
      </c>
      <c r="D160" s="8" t="s">
        <v>327</v>
      </c>
      <c r="E160" s="7">
        <v>3</v>
      </c>
      <c r="F160" s="7">
        <v>13</v>
      </c>
      <c r="H160">
        <f t="shared" si="2"/>
        <v>-0.00208333333333333</v>
      </c>
    </row>
    <row r="161" spans="1:8">
      <c r="A161" s="7">
        <v>1617</v>
      </c>
      <c r="B161" s="8" t="s">
        <v>265</v>
      </c>
      <c r="C161" s="8" t="s">
        <v>328</v>
      </c>
      <c r="D161" s="8" t="s">
        <v>229</v>
      </c>
      <c r="E161" s="7">
        <v>27</v>
      </c>
      <c r="F161" s="7">
        <v>13</v>
      </c>
      <c r="H161">
        <f t="shared" si="2"/>
        <v>-0.0187499999999999</v>
      </c>
    </row>
    <row r="162" spans="1:8">
      <c r="A162" s="7">
        <v>1618</v>
      </c>
      <c r="B162" s="8" t="s">
        <v>92</v>
      </c>
      <c r="C162" s="8" t="s">
        <v>329</v>
      </c>
      <c r="D162" s="8" t="s">
        <v>330</v>
      </c>
      <c r="E162" s="7">
        <v>-12</v>
      </c>
      <c r="F162" s="7">
        <v>9</v>
      </c>
      <c r="H162">
        <f t="shared" si="2"/>
        <v>0.0083333333333333</v>
      </c>
    </row>
    <row r="163" spans="1:8">
      <c r="A163" s="7">
        <v>1620</v>
      </c>
      <c r="B163" s="8" t="s">
        <v>70</v>
      </c>
      <c r="C163" s="8" t="s">
        <v>331</v>
      </c>
      <c r="D163" s="8" t="s">
        <v>332</v>
      </c>
      <c r="E163" s="7">
        <v>13</v>
      </c>
      <c r="F163" s="7">
        <v>10</v>
      </c>
      <c r="H163">
        <f t="shared" si="2"/>
        <v>-0.00902777777777786</v>
      </c>
    </row>
    <row r="164" spans="1:8">
      <c r="A164" s="7">
        <v>1623</v>
      </c>
      <c r="B164" s="8" t="s">
        <v>92</v>
      </c>
      <c r="C164" s="8" t="s">
        <v>91</v>
      </c>
      <c r="D164" s="8" t="s">
        <v>333</v>
      </c>
      <c r="E164" s="7">
        <v>-13</v>
      </c>
      <c r="F164" s="7">
        <v>11</v>
      </c>
      <c r="H164">
        <f t="shared" si="2"/>
        <v>0.00902777777777775</v>
      </c>
    </row>
    <row r="165" spans="1:8">
      <c r="A165" s="7">
        <v>1627</v>
      </c>
      <c r="B165" s="8" t="s">
        <v>70</v>
      </c>
      <c r="C165" s="8" t="s">
        <v>334</v>
      </c>
      <c r="D165" s="8" t="s">
        <v>335</v>
      </c>
      <c r="E165" s="7">
        <v>16</v>
      </c>
      <c r="F165" s="7">
        <v>14</v>
      </c>
      <c r="H165">
        <f t="shared" si="2"/>
        <v>-0.0111111111111112</v>
      </c>
    </row>
    <row r="166" spans="1:8">
      <c r="A166" s="7">
        <v>1628</v>
      </c>
      <c r="B166" s="8" t="s">
        <v>227</v>
      </c>
      <c r="C166" s="8" t="s">
        <v>336</v>
      </c>
      <c r="D166" s="8" t="s">
        <v>337</v>
      </c>
      <c r="E166" s="7">
        <v>40</v>
      </c>
      <c r="F166" s="7">
        <v>14</v>
      </c>
      <c r="H166">
        <f t="shared" si="2"/>
        <v>-0.0277777777777777</v>
      </c>
    </row>
    <row r="167" spans="1:8">
      <c r="A167" s="7">
        <v>1629</v>
      </c>
      <c r="B167" s="8" t="s">
        <v>67</v>
      </c>
      <c r="C167" s="8" t="s">
        <v>338</v>
      </c>
      <c r="D167" s="8" t="s">
        <v>338</v>
      </c>
      <c r="E167" s="7">
        <v>0</v>
      </c>
      <c r="F167" s="7">
        <v>15</v>
      </c>
      <c r="H167">
        <f t="shared" si="2"/>
        <v>0</v>
      </c>
    </row>
    <row r="168" spans="1:8">
      <c r="A168" s="7">
        <v>1632</v>
      </c>
      <c r="B168" s="8" t="s">
        <v>163</v>
      </c>
      <c r="C168" s="8" t="s">
        <v>339</v>
      </c>
      <c r="D168" s="8" t="s">
        <v>340</v>
      </c>
      <c r="E168" s="7">
        <v>-17</v>
      </c>
      <c r="F168" s="7">
        <v>12</v>
      </c>
      <c r="H168">
        <f t="shared" si="2"/>
        <v>0.0118055555555556</v>
      </c>
    </row>
    <row r="169" spans="1:8">
      <c r="A169" s="7">
        <v>1633</v>
      </c>
      <c r="B169" s="8" t="s">
        <v>15</v>
      </c>
      <c r="C169" s="8" t="s">
        <v>341</v>
      </c>
      <c r="D169" s="8" t="s">
        <v>342</v>
      </c>
      <c r="E169" s="7">
        <v>-15</v>
      </c>
      <c r="F169" s="7">
        <v>7</v>
      </c>
      <c r="H169">
        <f t="shared" si="2"/>
        <v>0.0104166666666666</v>
      </c>
    </row>
    <row r="170" spans="1:8">
      <c r="A170" s="7">
        <v>1634</v>
      </c>
      <c r="B170" s="8" t="s">
        <v>343</v>
      </c>
      <c r="C170" s="8" t="s">
        <v>344</v>
      </c>
      <c r="D170" s="8" t="s">
        <v>196</v>
      </c>
      <c r="E170" s="7">
        <v>-11</v>
      </c>
      <c r="F170" s="7">
        <v>11</v>
      </c>
      <c r="H170">
        <f t="shared" si="2"/>
        <v>0.00763888888888886</v>
      </c>
    </row>
    <row r="171" spans="1:8">
      <c r="A171" s="7">
        <v>1636</v>
      </c>
      <c r="B171" s="8" t="s">
        <v>265</v>
      </c>
      <c r="C171" s="8" t="s">
        <v>345</v>
      </c>
      <c r="D171" s="8" t="s">
        <v>333</v>
      </c>
      <c r="E171" s="7">
        <v>-8</v>
      </c>
      <c r="F171" s="7">
        <v>9</v>
      </c>
      <c r="H171">
        <f t="shared" si="2"/>
        <v>0.00555555555555554</v>
      </c>
    </row>
    <row r="172" spans="1:8">
      <c r="A172" s="7">
        <v>1637</v>
      </c>
      <c r="B172" s="8" t="s">
        <v>64</v>
      </c>
      <c r="C172" s="8" t="s">
        <v>24</v>
      </c>
      <c r="D172" s="8" t="s">
        <v>346</v>
      </c>
      <c r="E172" s="7">
        <v>-8</v>
      </c>
      <c r="F172" s="7">
        <v>11</v>
      </c>
      <c r="H172">
        <f t="shared" si="2"/>
        <v>0.00555555555555554</v>
      </c>
    </row>
    <row r="173" spans="1:8">
      <c r="A173" s="7">
        <v>1638</v>
      </c>
      <c r="B173" s="8" t="s">
        <v>197</v>
      </c>
      <c r="C173" s="8" t="s">
        <v>104</v>
      </c>
      <c r="D173" s="8" t="s">
        <v>347</v>
      </c>
      <c r="E173" s="7">
        <v>8</v>
      </c>
      <c r="F173" s="7">
        <v>9</v>
      </c>
      <c r="H173">
        <f t="shared" si="2"/>
        <v>-0.00555555555555554</v>
      </c>
    </row>
    <row r="174" spans="1:8">
      <c r="A174" s="7">
        <v>1640</v>
      </c>
      <c r="B174" s="8" t="s">
        <v>348</v>
      </c>
      <c r="C174" s="8" t="s">
        <v>349</v>
      </c>
      <c r="D174" s="8" t="s">
        <v>295</v>
      </c>
      <c r="E174" s="7">
        <v>7</v>
      </c>
      <c r="F174" s="7">
        <v>15</v>
      </c>
      <c r="H174">
        <f t="shared" si="2"/>
        <v>-0.00486111111111115</v>
      </c>
    </row>
    <row r="175" spans="1:8">
      <c r="A175" s="7">
        <v>1641</v>
      </c>
      <c r="B175" s="8" t="s">
        <v>28</v>
      </c>
      <c r="C175" s="8" t="s">
        <v>350</v>
      </c>
      <c r="D175" s="8" t="s">
        <v>351</v>
      </c>
      <c r="E175" s="7">
        <v>-18</v>
      </c>
      <c r="F175" s="7">
        <v>9</v>
      </c>
      <c r="H175">
        <f t="shared" si="2"/>
        <v>0.0125</v>
      </c>
    </row>
    <row r="176" spans="1:8">
      <c r="A176" s="7">
        <v>1649</v>
      </c>
      <c r="B176" s="8" t="s">
        <v>352</v>
      </c>
      <c r="C176" s="8" t="s">
        <v>353</v>
      </c>
      <c r="D176" s="8" t="s">
        <v>354</v>
      </c>
      <c r="E176" s="7">
        <v>6</v>
      </c>
      <c r="F176" s="7">
        <v>14</v>
      </c>
      <c r="H176">
        <f t="shared" si="2"/>
        <v>-0.00416666666666665</v>
      </c>
    </row>
    <row r="177" spans="1:8">
      <c r="A177" s="7">
        <v>1652</v>
      </c>
      <c r="B177" s="8" t="s">
        <v>355</v>
      </c>
      <c r="C177" s="8" t="s">
        <v>356</v>
      </c>
      <c r="D177" s="8" t="s">
        <v>331</v>
      </c>
      <c r="E177" s="7">
        <v>16</v>
      </c>
      <c r="F177" s="7">
        <v>17</v>
      </c>
      <c r="H177">
        <f t="shared" si="2"/>
        <v>-0.0111111111111111</v>
      </c>
    </row>
    <row r="178" spans="1:8">
      <c r="A178" s="7">
        <v>1653</v>
      </c>
      <c r="B178" s="8" t="s">
        <v>357</v>
      </c>
      <c r="C178" s="8" t="s">
        <v>358</v>
      </c>
      <c r="D178" s="8" t="s">
        <v>104</v>
      </c>
      <c r="E178" s="7">
        <v>7</v>
      </c>
      <c r="F178" s="7">
        <v>10</v>
      </c>
      <c r="H178">
        <f t="shared" si="2"/>
        <v>-0.00486111111111109</v>
      </c>
    </row>
    <row r="179" spans="1:8">
      <c r="A179" s="7">
        <v>1655</v>
      </c>
      <c r="B179" s="8" t="s">
        <v>70</v>
      </c>
      <c r="C179" s="8" t="s">
        <v>359</v>
      </c>
      <c r="D179" s="8" t="s">
        <v>360</v>
      </c>
      <c r="E179" s="7">
        <v>19</v>
      </c>
      <c r="F179" s="7">
        <v>10</v>
      </c>
      <c r="H179">
        <f t="shared" si="2"/>
        <v>-0.0131944444444444</v>
      </c>
    </row>
    <row r="180" spans="1:8">
      <c r="A180" s="7">
        <v>1659</v>
      </c>
      <c r="B180" s="8" t="s">
        <v>291</v>
      </c>
      <c r="C180" s="8" t="s">
        <v>361</v>
      </c>
      <c r="D180" s="8" t="s">
        <v>362</v>
      </c>
      <c r="E180" s="7">
        <v>4</v>
      </c>
      <c r="F180" s="7">
        <v>7</v>
      </c>
      <c r="H180">
        <f t="shared" si="2"/>
        <v>-0.00277777777777777</v>
      </c>
    </row>
    <row r="181" spans="1:8">
      <c r="A181" s="7">
        <v>1664</v>
      </c>
      <c r="B181" s="8" t="s">
        <v>227</v>
      </c>
      <c r="C181" s="8" t="s">
        <v>363</v>
      </c>
      <c r="D181" s="8" t="s">
        <v>364</v>
      </c>
      <c r="E181" s="7">
        <v>7</v>
      </c>
      <c r="F181" s="7">
        <v>12</v>
      </c>
      <c r="H181">
        <f t="shared" si="2"/>
        <v>-0.00486111111111109</v>
      </c>
    </row>
    <row r="182" spans="1:8">
      <c r="A182" s="7">
        <v>1675</v>
      </c>
      <c r="B182" s="8" t="s">
        <v>123</v>
      </c>
      <c r="C182" s="8" t="s">
        <v>365</v>
      </c>
      <c r="D182" s="8" t="s">
        <v>153</v>
      </c>
      <c r="E182" s="7">
        <v>3</v>
      </c>
      <c r="F182" s="7">
        <v>10</v>
      </c>
      <c r="H182">
        <f t="shared" si="2"/>
        <v>-0.00208333333333333</v>
      </c>
    </row>
    <row r="183" spans="1:8">
      <c r="A183" s="7">
        <v>1684</v>
      </c>
      <c r="B183" s="8" t="s">
        <v>366</v>
      </c>
      <c r="C183" s="8" t="s">
        <v>367</v>
      </c>
      <c r="D183" s="8" t="s">
        <v>368</v>
      </c>
      <c r="E183" s="7">
        <v>21</v>
      </c>
      <c r="F183" s="7">
        <v>11</v>
      </c>
      <c r="H183">
        <f t="shared" si="2"/>
        <v>-0.0145833333333333</v>
      </c>
    </row>
    <row r="184" spans="1:8">
      <c r="A184" s="7">
        <v>1688</v>
      </c>
      <c r="B184" s="8" t="s">
        <v>194</v>
      </c>
      <c r="C184" s="8" t="s">
        <v>369</v>
      </c>
      <c r="D184" s="8" t="s">
        <v>290</v>
      </c>
      <c r="E184" s="7">
        <v>-6</v>
      </c>
      <c r="F184" s="7">
        <v>18</v>
      </c>
      <c r="H184">
        <f t="shared" si="2"/>
        <v>0.00416666666666665</v>
      </c>
    </row>
    <row r="185" spans="1:8">
      <c r="A185" s="7">
        <v>1689</v>
      </c>
      <c r="B185" s="8" t="s">
        <v>180</v>
      </c>
      <c r="C185" s="8" t="s">
        <v>210</v>
      </c>
      <c r="D185" s="8" t="s">
        <v>370</v>
      </c>
      <c r="E185" s="7">
        <v>-19</v>
      </c>
      <c r="F185" s="7">
        <v>9</v>
      </c>
      <c r="H185">
        <f t="shared" si="2"/>
        <v>0.0131944444444444</v>
      </c>
    </row>
    <row r="186" spans="1:8">
      <c r="A186" s="7">
        <v>1693</v>
      </c>
      <c r="B186" s="8" t="s">
        <v>97</v>
      </c>
      <c r="C186" s="8" t="s">
        <v>371</v>
      </c>
      <c r="D186" s="8" t="s">
        <v>359</v>
      </c>
      <c r="E186" s="7">
        <v>-20</v>
      </c>
      <c r="F186" s="7">
        <v>7</v>
      </c>
      <c r="H186">
        <f t="shared" si="2"/>
        <v>0.0138888888888888</v>
      </c>
    </row>
    <row r="187" spans="1:8">
      <c r="A187" s="7">
        <v>1694</v>
      </c>
      <c r="B187" s="8" t="s">
        <v>53</v>
      </c>
      <c r="C187" s="8" t="s">
        <v>372</v>
      </c>
      <c r="D187" s="8" t="s">
        <v>373</v>
      </c>
      <c r="E187" s="7">
        <v>12</v>
      </c>
      <c r="F187" s="7">
        <v>8</v>
      </c>
      <c r="H187">
        <f t="shared" si="2"/>
        <v>-0.0083333333333333</v>
      </c>
    </row>
    <row r="188" spans="1:8">
      <c r="A188" s="7">
        <v>1695</v>
      </c>
      <c r="B188" s="8" t="s">
        <v>142</v>
      </c>
      <c r="C188" s="8" t="s">
        <v>374</v>
      </c>
      <c r="D188" s="8" t="s">
        <v>375</v>
      </c>
      <c r="E188" s="7">
        <v>9</v>
      </c>
      <c r="F188" s="7">
        <v>16</v>
      </c>
      <c r="H188">
        <f t="shared" si="2"/>
        <v>-0.00624999999999998</v>
      </c>
    </row>
    <row r="189" spans="1:8">
      <c r="A189" s="7">
        <v>1696</v>
      </c>
      <c r="B189" s="8" t="s">
        <v>234</v>
      </c>
      <c r="C189" s="8" t="s">
        <v>376</v>
      </c>
      <c r="D189" s="8" t="s">
        <v>353</v>
      </c>
      <c r="E189" s="7">
        <v>13</v>
      </c>
      <c r="F189" s="7">
        <v>10</v>
      </c>
      <c r="H189">
        <f t="shared" si="2"/>
        <v>-0.0090277777777778</v>
      </c>
    </row>
    <row r="190" spans="1:8">
      <c r="A190" s="7">
        <v>1703</v>
      </c>
      <c r="B190" s="8" t="s">
        <v>142</v>
      </c>
      <c r="C190" s="8" t="s">
        <v>216</v>
      </c>
      <c r="D190" s="8" t="s">
        <v>104</v>
      </c>
      <c r="E190" s="7">
        <v>3</v>
      </c>
      <c r="F190" s="7">
        <v>11</v>
      </c>
      <c r="H190">
        <f t="shared" si="2"/>
        <v>-0.00208333333333333</v>
      </c>
    </row>
    <row r="191" spans="1:8">
      <c r="A191" s="7">
        <v>1705</v>
      </c>
      <c r="B191" s="8" t="s">
        <v>46</v>
      </c>
      <c r="C191" s="8" t="s">
        <v>377</v>
      </c>
      <c r="D191" s="8" t="s">
        <v>378</v>
      </c>
      <c r="E191" s="7">
        <v>14</v>
      </c>
      <c r="F191" s="7">
        <v>8</v>
      </c>
      <c r="H191">
        <f t="shared" si="2"/>
        <v>-0.00972222222222219</v>
      </c>
    </row>
    <row r="192" spans="1:8">
      <c r="A192" s="7">
        <v>1706</v>
      </c>
      <c r="B192" s="8" t="s">
        <v>271</v>
      </c>
      <c r="C192" s="8" t="s">
        <v>379</v>
      </c>
      <c r="D192" s="8" t="s">
        <v>316</v>
      </c>
      <c r="E192" s="7">
        <v>1</v>
      </c>
      <c r="F192" s="7">
        <v>14</v>
      </c>
      <c r="H192">
        <f t="shared" si="2"/>
        <v>-0.000694444444444442</v>
      </c>
    </row>
    <row r="193" spans="1:8">
      <c r="A193" s="7">
        <v>1708</v>
      </c>
      <c r="B193" s="8" t="s">
        <v>46</v>
      </c>
      <c r="C193" s="8" t="s">
        <v>269</v>
      </c>
      <c r="D193" s="8" t="s">
        <v>380</v>
      </c>
      <c r="E193" s="7">
        <v>9</v>
      </c>
      <c r="F193" s="7">
        <v>8</v>
      </c>
      <c r="H193">
        <f t="shared" si="2"/>
        <v>-0.00624999999999998</v>
      </c>
    </row>
    <row r="194" spans="1:8">
      <c r="A194" s="7">
        <v>1709</v>
      </c>
      <c r="B194" s="8" t="s">
        <v>103</v>
      </c>
      <c r="C194" s="8" t="s">
        <v>259</v>
      </c>
      <c r="D194" s="8" t="s">
        <v>120</v>
      </c>
      <c r="E194" s="7">
        <v>59</v>
      </c>
      <c r="F194" s="7">
        <v>9</v>
      </c>
      <c r="H194">
        <f t="shared" si="2"/>
        <v>-0.0409722222222222</v>
      </c>
    </row>
    <row r="195" spans="1:8">
      <c r="A195" s="7">
        <v>1711</v>
      </c>
      <c r="B195" s="8" t="s">
        <v>46</v>
      </c>
      <c r="C195" s="8" t="s">
        <v>381</v>
      </c>
      <c r="D195" s="8" t="s">
        <v>382</v>
      </c>
      <c r="E195" s="7">
        <v>1</v>
      </c>
      <c r="F195" s="7">
        <v>11</v>
      </c>
      <c r="H195">
        <f t="shared" si="2"/>
        <v>-0.000694444444444497</v>
      </c>
    </row>
    <row r="196" spans="1:8">
      <c r="A196" s="7">
        <v>1714</v>
      </c>
      <c r="B196" s="8" t="s">
        <v>383</v>
      </c>
      <c r="C196" s="8" t="s">
        <v>384</v>
      </c>
      <c r="D196" s="8" t="s">
        <v>385</v>
      </c>
      <c r="E196" s="7">
        <v>26</v>
      </c>
      <c r="F196" s="7">
        <v>12</v>
      </c>
      <c r="H196">
        <f t="shared" si="2"/>
        <v>-0.0180555555555556</v>
      </c>
    </row>
    <row r="197" spans="1:8">
      <c r="A197" s="7">
        <v>1716</v>
      </c>
      <c r="B197" s="8" t="s">
        <v>73</v>
      </c>
      <c r="C197" s="8" t="s">
        <v>386</v>
      </c>
      <c r="D197" s="8" t="s">
        <v>316</v>
      </c>
      <c r="E197" s="7">
        <v>19</v>
      </c>
      <c r="F197" s="7">
        <v>12</v>
      </c>
      <c r="H197">
        <f t="shared" ref="H197:H260" si="3">C197-D197</f>
        <v>-0.0131944444444445</v>
      </c>
    </row>
    <row r="198" spans="1:8">
      <c r="A198" s="7">
        <v>1717</v>
      </c>
      <c r="B198" s="8" t="s">
        <v>304</v>
      </c>
      <c r="C198" s="8" t="s">
        <v>387</v>
      </c>
      <c r="D198" s="8" t="s">
        <v>90</v>
      </c>
      <c r="E198" s="7">
        <v>-1</v>
      </c>
      <c r="F198" s="7">
        <v>15</v>
      </c>
      <c r="H198">
        <f t="shared" si="3"/>
        <v>0.000694444444444442</v>
      </c>
    </row>
    <row r="199" spans="1:8">
      <c r="A199" s="7">
        <v>1720</v>
      </c>
      <c r="B199" s="8" t="s">
        <v>53</v>
      </c>
      <c r="C199" s="8" t="s">
        <v>388</v>
      </c>
      <c r="D199" s="8" t="s">
        <v>274</v>
      </c>
      <c r="E199" s="7">
        <v>20</v>
      </c>
      <c r="F199" s="7">
        <v>8</v>
      </c>
      <c r="H199">
        <f t="shared" si="3"/>
        <v>-0.0138888888888889</v>
      </c>
    </row>
    <row r="200" spans="1:8">
      <c r="A200" s="7">
        <v>1723</v>
      </c>
      <c r="B200" s="8" t="s">
        <v>28</v>
      </c>
      <c r="C200" s="8" t="s">
        <v>389</v>
      </c>
      <c r="D200" s="8" t="s">
        <v>177</v>
      </c>
      <c r="E200" s="7">
        <v>-29</v>
      </c>
      <c r="F200" s="7">
        <v>7</v>
      </c>
      <c r="H200">
        <f t="shared" si="3"/>
        <v>0.0201388888888888</v>
      </c>
    </row>
    <row r="201" spans="1:8">
      <c r="A201" s="7">
        <v>1727</v>
      </c>
      <c r="B201" s="8" t="s">
        <v>28</v>
      </c>
      <c r="C201" s="8" t="s">
        <v>390</v>
      </c>
      <c r="D201" s="8" t="s">
        <v>360</v>
      </c>
      <c r="E201" s="7">
        <v>-45</v>
      </c>
      <c r="F201" s="7">
        <v>8</v>
      </c>
      <c r="H201">
        <f t="shared" si="3"/>
        <v>0.03125</v>
      </c>
    </row>
    <row r="202" spans="1:8">
      <c r="A202" s="7">
        <v>1728</v>
      </c>
      <c r="B202" s="8" t="s">
        <v>391</v>
      </c>
      <c r="C202" s="8" t="s">
        <v>269</v>
      </c>
      <c r="D202" s="8" t="s">
        <v>392</v>
      </c>
      <c r="E202" s="7">
        <v>-21</v>
      </c>
      <c r="F202" s="7">
        <v>8</v>
      </c>
      <c r="H202">
        <f t="shared" si="3"/>
        <v>0.0145833333333333</v>
      </c>
    </row>
    <row r="203" spans="1:8">
      <c r="A203" s="7">
        <v>1731</v>
      </c>
      <c r="B203" s="8" t="s">
        <v>393</v>
      </c>
      <c r="C203" s="8" t="s">
        <v>269</v>
      </c>
      <c r="D203" s="8" t="s">
        <v>394</v>
      </c>
      <c r="E203" s="7">
        <v>-6</v>
      </c>
      <c r="F203" s="7">
        <v>17</v>
      </c>
      <c r="H203">
        <f t="shared" si="3"/>
        <v>0.00416666666666671</v>
      </c>
    </row>
    <row r="204" spans="1:8">
      <c r="A204" s="7">
        <v>1734</v>
      </c>
      <c r="B204" s="8" t="s">
        <v>41</v>
      </c>
      <c r="C204" s="8" t="s">
        <v>395</v>
      </c>
      <c r="D204" s="8" t="s">
        <v>396</v>
      </c>
      <c r="E204" s="7">
        <v>-8</v>
      </c>
      <c r="F204" s="7">
        <v>13</v>
      </c>
      <c r="H204">
        <f t="shared" si="3"/>
        <v>0.00555555555555554</v>
      </c>
    </row>
    <row r="205" spans="1:8">
      <c r="A205" s="7">
        <v>1737</v>
      </c>
      <c r="B205" s="8" t="s">
        <v>28</v>
      </c>
      <c r="C205" s="8" t="s">
        <v>143</v>
      </c>
      <c r="D205" s="8" t="s">
        <v>26</v>
      </c>
      <c r="E205" s="7">
        <v>-30</v>
      </c>
      <c r="F205" s="7">
        <v>8</v>
      </c>
      <c r="H205">
        <f t="shared" si="3"/>
        <v>0.0208333333333333</v>
      </c>
    </row>
    <row r="206" spans="1:8">
      <c r="A206" s="7">
        <v>1738</v>
      </c>
      <c r="B206" s="8" t="s">
        <v>212</v>
      </c>
      <c r="C206" s="8" t="s">
        <v>397</v>
      </c>
      <c r="D206" s="8" t="s">
        <v>209</v>
      </c>
      <c r="E206" s="7">
        <v>-10</v>
      </c>
      <c r="F206" s="7">
        <v>12</v>
      </c>
      <c r="H206">
        <f t="shared" si="3"/>
        <v>0.00694444444444442</v>
      </c>
    </row>
    <row r="207" spans="1:8">
      <c r="A207" s="7">
        <v>1739</v>
      </c>
      <c r="B207" s="8" t="s">
        <v>111</v>
      </c>
      <c r="C207" s="8" t="s">
        <v>398</v>
      </c>
      <c r="D207" s="8" t="s">
        <v>293</v>
      </c>
      <c r="E207" s="7">
        <v>-2</v>
      </c>
      <c r="F207" s="7">
        <v>9</v>
      </c>
      <c r="H207">
        <f t="shared" si="3"/>
        <v>0.00138888888888888</v>
      </c>
    </row>
    <row r="208" spans="1:8">
      <c r="A208" s="7">
        <v>1740</v>
      </c>
      <c r="B208" s="8" t="s">
        <v>15</v>
      </c>
      <c r="C208" s="8" t="s">
        <v>399</v>
      </c>
      <c r="D208" s="8" t="s">
        <v>400</v>
      </c>
      <c r="E208" s="7">
        <v>13</v>
      </c>
      <c r="F208" s="7">
        <v>11</v>
      </c>
      <c r="H208">
        <f t="shared" si="3"/>
        <v>-0.00902777777777775</v>
      </c>
    </row>
    <row r="209" spans="1:8">
      <c r="A209" s="7">
        <v>1747</v>
      </c>
      <c r="B209" s="8" t="s">
        <v>70</v>
      </c>
      <c r="C209" s="8" t="s">
        <v>401</v>
      </c>
      <c r="D209" s="8" t="s">
        <v>402</v>
      </c>
      <c r="E209" s="7">
        <v>46</v>
      </c>
      <c r="F209" s="7">
        <v>15</v>
      </c>
      <c r="H209">
        <f t="shared" si="3"/>
        <v>-0.0319444444444444</v>
      </c>
    </row>
    <row r="210" spans="1:8">
      <c r="A210" s="7">
        <v>1759</v>
      </c>
      <c r="B210" s="8" t="s">
        <v>317</v>
      </c>
      <c r="C210" s="8" t="s">
        <v>236</v>
      </c>
      <c r="D210" s="8" t="s">
        <v>298</v>
      </c>
      <c r="E210" s="7">
        <v>-9</v>
      </c>
      <c r="F210" s="7">
        <v>13</v>
      </c>
      <c r="H210">
        <f t="shared" si="3"/>
        <v>0.00625000000000003</v>
      </c>
    </row>
    <row r="211" spans="1:8">
      <c r="A211" s="7">
        <v>1766</v>
      </c>
      <c r="B211" s="8" t="s">
        <v>403</v>
      </c>
      <c r="C211" s="8" t="s">
        <v>154</v>
      </c>
      <c r="D211" s="8" t="s">
        <v>131</v>
      </c>
      <c r="E211" s="7">
        <v>-1</v>
      </c>
      <c r="F211" s="7">
        <v>11</v>
      </c>
      <c r="H211">
        <f t="shared" si="3"/>
        <v>0.000694444444444442</v>
      </c>
    </row>
    <row r="212" spans="1:8">
      <c r="A212" s="7">
        <v>1769</v>
      </c>
      <c r="B212" s="8" t="s">
        <v>61</v>
      </c>
      <c r="C212" s="8" t="s">
        <v>68</v>
      </c>
      <c r="D212" s="8" t="s">
        <v>404</v>
      </c>
      <c r="E212" s="7">
        <v>-25</v>
      </c>
      <c r="F212" s="7">
        <v>9</v>
      </c>
      <c r="H212">
        <f t="shared" si="3"/>
        <v>0.0173611111111111</v>
      </c>
    </row>
    <row r="213" spans="1:8">
      <c r="A213" s="7">
        <v>1771</v>
      </c>
      <c r="B213" s="8" t="s">
        <v>61</v>
      </c>
      <c r="C213" s="8" t="s">
        <v>405</v>
      </c>
      <c r="D213" s="8" t="s">
        <v>406</v>
      </c>
      <c r="E213" s="7">
        <v>-7</v>
      </c>
      <c r="F213" s="7">
        <v>9</v>
      </c>
      <c r="H213">
        <f t="shared" si="3"/>
        <v>0.00486111111111109</v>
      </c>
    </row>
    <row r="214" spans="1:8">
      <c r="A214" s="7">
        <v>1775</v>
      </c>
      <c r="B214" s="8" t="s">
        <v>61</v>
      </c>
      <c r="C214" s="8" t="s">
        <v>407</v>
      </c>
      <c r="D214" s="8" t="s">
        <v>408</v>
      </c>
      <c r="E214" s="7">
        <v>-38</v>
      </c>
      <c r="F214" s="7">
        <v>10</v>
      </c>
      <c r="H214">
        <f t="shared" si="3"/>
        <v>0.0263888888888889</v>
      </c>
    </row>
    <row r="215" spans="1:8">
      <c r="A215" s="7">
        <v>1779</v>
      </c>
      <c r="B215" s="8" t="s">
        <v>61</v>
      </c>
      <c r="C215" s="8" t="s">
        <v>409</v>
      </c>
      <c r="D215" s="8" t="s">
        <v>231</v>
      </c>
      <c r="E215" s="7">
        <v>-30</v>
      </c>
      <c r="F215" s="7">
        <v>7</v>
      </c>
      <c r="H215">
        <f t="shared" si="3"/>
        <v>0.0208333333333334</v>
      </c>
    </row>
    <row r="216" spans="1:8">
      <c r="A216" s="7">
        <v>1781</v>
      </c>
      <c r="B216" s="8" t="s">
        <v>61</v>
      </c>
      <c r="C216" s="8" t="s">
        <v>410</v>
      </c>
      <c r="D216" s="8" t="s">
        <v>368</v>
      </c>
      <c r="E216" s="7">
        <v>-35</v>
      </c>
      <c r="F216" s="7">
        <v>11</v>
      </c>
      <c r="H216">
        <f t="shared" si="3"/>
        <v>0.0243055555555556</v>
      </c>
    </row>
    <row r="217" spans="1:8">
      <c r="A217" s="7">
        <v>1783</v>
      </c>
      <c r="B217" s="8" t="s">
        <v>61</v>
      </c>
      <c r="C217" s="8" t="s">
        <v>58</v>
      </c>
      <c r="D217" s="8" t="s">
        <v>411</v>
      </c>
      <c r="E217" s="7">
        <v>-18</v>
      </c>
      <c r="F217" s="7">
        <v>9</v>
      </c>
      <c r="H217">
        <f t="shared" si="3"/>
        <v>0.0125</v>
      </c>
    </row>
    <row r="218" spans="1:8">
      <c r="A218" s="7">
        <v>1785</v>
      </c>
      <c r="B218" s="8" t="s">
        <v>61</v>
      </c>
      <c r="C218" s="8" t="s">
        <v>412</v>
      </c>
      <c r="D218" s="8" t="s">
        <v>413</v>
      </c>
      <c r="E218" s="7">
        <v>-23</v>
      </c>
      <c r="F218" s="7">
        <v>8</v>
      </c>
      <c r="H218">
        <f t="shared" si="3"/>
        <v>0.0159722222222222</v>
      </c>
    </row>
    <row r="219" spans="1:8">
      <c r="A219" s="7">
        <v>1787</v>
      </c>
      <c r="B219" s="8" t="s">
        <v>61</v>
      </c>
      <c r="C219" s="8" t="s">
        <v>132</v>
      </c>
      <c r="D219" s="8" t="s">
        <v>414</v>
      </c>
      <c r="E219" s="7">
        <v>-16</v>
      </c>
      <c r="F219" s="7">
        <v>28</v>
      </c>
      <c r="H219">
        <f t="shared" si="3"/>
        <v>0.0111111111111111</v>
      </c>
    </row>
    <row r="220" spans="1:8">
      <c r="A220" s="7">
        <v>1789</v>
      </c>
      <c r="B220" s="8" t="s">
        <v>61</v>
      </c>
      <c r="C220" s="8" t="s">
        <v>375</v>
      </c>
      <c r="D220" s="8" t="s">
        <v>415</v>
      </c>
      <c r="E220" s="7">
        <v>-17</v>
      </c>
      <c r="F220" s="7">
        <v>15</v>
      </c>
      <c r="H220">
        <f t="shared" si="3"/>
        <v>0.0118055555555555</v>
      </c>
    </row>
    <row r="221" spans="1:8">
      <c r="A221" s="7">
        <v>1790</v>
      </c>
      <c r="B221" s="8" t="s">
        <v>125</v>
      </c>
      <c r="C221" s="8" t="s">
        <v>143</v>
      </c>
      <c r="D221" s="8" t="s">
        <v>101</v>
      </c>
      <c r="E221" s="7">
        <v>35</v>
      </c>
      <c r="F221" s="7">
        <v>10</v>
      </c>
      <c r="H221">
        <f t="shared" si="3"/>
        <v>-0.0243055555555556</v>
      </c>
    </row>
    <row r="222" spans="1:8">
      <c r="A222" s="7">
        <v>1793</v>
      </c>
      <c r="B222" s="8" t="s">
        <v>61</v>
      </c>
      <c r="C222" s="8" t="s">
        <v>199</v>
      </c>
      <c r="D222" s="8" t="s">
        <v>110</v>
      </c>
      <c r="E222" s="7">
        <v>-27</v>
      </c>
      <c r="F222" s="7">
        <v>9</v>
      </c>
      <c r="H222">
        <f t="shared" si="3"/>
        <v>0.01875</v>
      </c>
    </row>
    <row r="223" spans="1:8">
      <c r="A223" s="7">
        <v>1797</v>
      </c>
      <c r="B223" s="8" t="s">
        <v>61</v>
      </c>
      <c r="C223" s="8" t="s">
        <v>373</v>
      </c>
      <c r="D223" s="8" t="s">
        <v>416</v>
      </c>
      <c r="E223" s="7">
        <v>-27</v>
      </c>
      <c r="F223" s="7">
        <v>9</v>
      </c>
      <c r="H223">
        <f t="shared" si="3"/>
        <v>0.0187499999999999</v>
      </c>
    </row>
    <row r="224" spans="1:8">
      <c r="A224" s="7">
        <v>1844</v>
      </c>
      <c r="B224" s="8" t="s">
        <v>53</v>
      </c>
      <c r="C224" s="8" t="s">
        <v>417</v>
      </c>
      <c r="D224" s="8" t="s">
        <v>418</v>
      </c>
      <c r="E224" s="7">
        <v>-8</v>
      </c>
      <c r="F224" s="7">
        <v>10</v>
      </c>
      <c r="H224">
        <f t="shared" si="3"/>
        <v>0.00555555555555554</v>
      </c>
    </row>
    <row r="225" spans="1:8">
      <c r="A225" s="7">
        <v>1850</v>
      </c>
      <c r="B225" s="8" t="s">
        <v>291</v>
      </c>
      <c r="C225" s="8" t="s">
        <v>419</v>
      </c>
      <c r="D225" s="8" t="s">
        <v>420</v>
      </c>
      <c r="E225" s="7">
        <v>-8</v>
      </c>
      <c r="F225" s="7">
        <v>7</v>
      </c>
      <c r="H225">
        <f t="shared" si="3"/>
        <v>0.00555555555555559</v>
      </c>
    </row>
    <row r="226" spans="1:8">
      <c r="A226" s="7">
        <v>1851</v>
      </c>
      <c r="B226" s="8" t="s">
        <v>421</v>
      </c>
      <c r="C226" s="8" t="s">
        <v>422</v>
      </c>
      <c r="D226" s="8" t="s">
        <v>423</v>
      </c>
      <c r="E226" s="7">
        <v>-27</v>
      </c>
      <c r="F226" s="7">
        <v>9</v>
      </c>
      <c r="H226">
        <f t="shared" si="3"/>
        <v>0.01875</v>
      </c>
    </row>
    <row r="227" spans="1:8">
      <c r="A227" s="7">
        <v>1852</v>
      </c>
      <c r="B227" s="8" t="s">
        <v>212</v>
      </c>
      <c r="C227" s="8" t="s">
        <v>394</v>
      </c>
      <c r="D227" s="8" t="s">
        <v>424</v>
      </c>
      <c r="E227" s="7">
        <v>-3</v>
      </c>
      <c r="F227" s="7">
        <v>10</v>
      </c>
      <c r="H227">
        <f t="shared" si="3"/>
        <v>0.00208333333333333</v>
      </c>
    </row>
    <row r="228" spans="1:8">
      <c r="A228" s="7">
        <v>1853</v>
      </c>
      <c r="B228" s="8" t="s">
        <v>421</v>
      </c>
      <c r="C228" s="8" t="s">
        <v>425</v>
      </c>
      <c r="D228" s="8" t="s">
        <v>426</v>
      </c>
      <c r="E228" s="7">
        <v>-14</v>
      </c>
      <c r="F228" s="7">
        <v>20</v>
      </c>
      <c r="H228">
        <f t="shared" si="3"/>
        <v>0.00972222222222224</v>
      </c>
    </row>
    <row r="229" spans="1:8">
      <c r="A229" s="7">
        <v>1854</v>
      </c>
      <c r="B229" s="8" t="s">
        <v>130</v>
      </c>
      <c r="C229" s="8" t="s">
        <v>427</v>
      </c>
      <c r="D229" s="8" t="s">
        <v>347</v>
      </c>
      <c r="E229" s="7">
        <v>2</v>
      </c>
      <c r="F229" s="7">
        <v>14</v>
      </c>
      <c r="H229">
        <f t="shared" si="3"/>
        <v>-0.00138888888888888</v>
      </c>
    </row>
    <row r="230" spans="1:8">
      <c r="A230" s="7">
        <v>1855</v>
      </c>
      <c r="B230" s="8" t="s">
        <v>421</v>
      </c>
      <c r="C230" s="8" t="s">
        <v>428</v>
      </c>
      <c r="D230" s="8" t="s">
        <v>350</v>
      </c>
      <c r="E230" s="7">
        <v>-29</v>
      </c>
      <c r="F230" s="7">
        <v>8</v>
      </c>
      <c r="H230">
        <f t="shared" si="3"/>
        <v>0.0201388888888889</v>
      </c>
    </row>
    <row r="231" spans="1:8">
      <c r="A231" s="7">
        <v>1857</v>
      </c>
      <c r="B231" s="8" t="s">
        <v>421</v>
      </c>
      <c r="C231" s="8" t="s">
        <v>309</v>
      </c>
      <c r="D231" s="8" t="s">
        <v>429</v>
      </c>
      <c r="E231" s="7">
        <v>-38</v>
      </c>
      <c r="F231" s="7">
        <v>5</v>
      </c>
      <c r="H231">
        <f t="shared" si="3"/>
        <v>0.0263888888888889</v>
      </c>
    </row>
    <row r="232" spans="1:8">
      <c r="A232" s="7">
        <v>1859</v>
      </c>
      <c r="B232" s="8" t="s">
        <v>421</v>
      </c>
      <c r="C232" s="8" t="s">
        <v>385</v>
      </c>
      <c r="D232" s="8" t="s">
        <v>158</v>
      </c>
      <c r="E232" s="7">
        <v>-19</v>
      </c>
      <c r="F232" s="7">
        <v>9</v>
      </c>
      <c r="H232">
        <f t="shared" si="3"/>
        <v>0.0131944444444445</v>
      </c>
    </row>
    <row r="233" spans="1:8">
      <c r="A233" s="7">
        <v>1861</v>
      </c>
      <c r="B233" s="8" t="s">
        <v>421</v>
      </c>
      <c r="C233" s="8" t="s">
        <v>57</v>
      </c>
      <c r="D233" s="8" t="s">
        <v>306</v>
      </c>
      <c r="E233" s="7">
        <v>-30</v>
      </c>
      <c r="F233" s="7">
        <v>9</v>
      </c>
      <c r="H233">
        <f t="shared" si="3"/>
        <v>0.0208333333333334</v>
      </c>
    </row>
    <row r="234" spans="1:8">
      <c r="A234" s="7">
        <v>1865</v>
      </c>
      <c r="B234" s="8" t="s">
        <v>421</v>
      </c>
      <c r="C234" s="8" t="s">
        <v>139</v>
      </c>
      <c r="D234" s="8" t="s">
        <v>430</v>
      </c>
      <c r="E234" s="7">
        <v>-24</v>
      </c>
      <c r="F234" s="7">
        <v>9</v>
      </c>
      <c r="H234">
        <f t="shared" si="3"/>
        <v>0.0166666666666667</v>
      </c>
    </row>
    <row r="235" spans="1:8">
      <c r="A235" s="7">
        <v>1867</v>
      </c>
      <c r="B235" s="8" t="s">
        <v>421</v>
      </c>
      <c r="C235" s="8" t="s">
        <v>431</v>
      </c>
      <c r="D235" s="8" t="s">
        <v>10</v>
      </c>
      <c r="E235" s="7">
        <v>13</v>
      </c>
      <c r="F235" s="7">
        <v>35</v>
      </c>
      <c r="H235">
        <f t="shared" si="3"/>
        <v>-0.00902777777777775</v>
      </c>
    </row>
    <row r="236" spans="1:8">
      <c r="A236" s="7">
        <v>1869</v>
      </c>
      <c r="B236" s="8" t="s">
        <v>421</v>
      </c>
      <c r="C236" s="8" t="s">
        <v>332</v>
      </c>
      <c r="D236" s="8" t="s">
        <v>432</v>
      </c>
      <c r="E236" s="7">
        <v>8</v>
      </c>
      <c r="F236" s="7">
        <v>9</v>
      </c>
      <c r="H236">
        <f t="shared" si="3"/>
        <v>-0.00555555555555554</v>
      </c>
    </row>
    <row r="237" spans="1:8">
      <c r="A237" s="7">
        <v>1877</v>
      </c>
      <c r="B237" s="8" t="s">
        <v>433</v>
      </c>
      <c r="C237" s="8" t="s">
        <v>434</v>
      </c>
      <c r="D237" s="8" t="s">
        <v>422</v>
      </c>
      <c r="E237" s="7">
        <v>2</v>
      </c>
      <c r="F237" s="7">
        <v>20</v>
      </c>
      <c r="H237">
        <f t="shared" si="3"/>
        <v>-0.00138888888888888</v>
      </c>
    </row>
    <row r="238" spans="1:8">
      <c r="A238" s="7">
        <v>1878</v>
      </c>
      <c r="B238" s="8" t="s">
        <v>291</v>
      </c>
      <c r="C238" s="8" t="s">
        <v>104</v>
      </c>
      <c r="D238" s="8" t="s">
        <v>435</v>
      </c>
      <c r="E238" s="7">
        <v>15</v>
      </c>
      <c r="F238" s="7">
        <v>9</v>
      </c>
      <c r="H238">
        <f t="shared" si="3"/>
        <v>-0.0104166666666667</v>
      </c>
    </row>
    <row r="239" spans="1:8">
      <c r="A239" s="7">
        <v>1879</v>
      </c>
      <c r="B239" s="8" t="s">
        <v>433</v>
      </c>
      <c r="C239" s="8" t="s">
        <v>236</v>
      </c>
      <c r="D239" s="8" t="s">
        <v>117</v>
      </c>
      <c r="E239" s="7">
        <v>-1</v>
      </c>
      <c r="F239" s="7">
        <v>11</v>
      </c>
      <c r="H239">
        <f t="shared" si="3"/>
        <v>0.000694444444444442</v>
      </c>
    </row>
    <row r="240" spans="1:8">
      <c r="A240" s="7">
        <v>1881</v>
      </c>
      <c r="B240" s="8" t="s">
        <v>433</v>
      </c>
      <c r="C240" s="8" t="s">
        <v>436</v>
      </c>
      <c r="D240" s="8" t="s">
        <v>437</v>
      </c>
      <c r="E240" s="7">
        <v>-1</v>
      </c>
      <c r="F240" s="7">
        <v>14</v>
      </c>
      <c r="H240">
        <f t="shared" si="3"/>
        <v>0.000694444444444442</v>
      </c>
    </row>
    <row r="241" spans="1:8">
      <c r="A241" s="7">
        <v>1882</v>
      </c>
      <c r="B241" s="8" t="s">
        <v>291</v>
      </c>
      <c r="C241" s="8" t="s">
        <v>438</v>
      </c>
      <c r="D241" s="8" t="s">
        <v>439</v>
      </c>
      <c r="E241" s="7">
        <v>7</v>
      </c>
      <c r="F241" s="7">
        <v>11</v>
      </c>
      <c r="H241">
        <f t="shared" si="3"/>
        <v>-0.00486111111111109</v>
      </c>
    </row>
    <row r="242" spans="1:8">
      <c r="A242" s="7">
        <v>1883</v>
      </c>
      <c r="B242" s="8" t="s">
        <v>433</v>
      </c>
      <c r="C242" s="8" t="s">
        <v>254</v>
      </c>
      <c r="D242" s="8" t="s">
        <v>440</v>
      </c>
      <c r="E242" s="7">
        <v>74</v>
      </c>
      <c r="F242" s="7">
        <v>10</v>
      </c>
      <c r="H242">
        <f t="shared" si="3"/>
        <v>-0.0513888888888888</v>
      </c>
    </row>
    <row r="243" spans="1:8">
      <c r="A243" s="7">
        <v>1884</v>
      </c>
      <c r="B243" s="8" t="s">
        <v>238</v>
      </c>
      <c r="C243" s="8" t="s">
        <v>441</v>
      </c>
      <c r="D243" s="8" t="s">
        <v>442</v>
      </c>
      <c r="E243" s="7">
        <v>-1</v>
      </c>
      <c r="F243" s="7">
        <v>9</v>
      </c>
      <c r="H243">
        <f t="shared" si="3"/>
        <v>0.000694444444444442</v>
      </c>
    </row>
    <row r="244" spans="1:8">
      <c r="A244" s="7">
        <v>1885</v>
      </c>
      <c r="B244" s="8" t="s">
        <v>433</v>
      </c>
      <c r="C244" s="8" t="s">
        <v>20</v>
      </c>
      <c r="D244" s="8" t="s">
        <v>443</v>
      </c>
      <c r="E244" s="7">
        <v>3</v>
      </c>
      <c r="F244" s="7">
        <v>9</v>
      </c>
      <c r="H244">
        <f t="shared" si="3"/>
        <v>-0.00208333333333333</v>
      </c>
    </row>
    <row r="245" spans="1:8">
      <c r="A245" s="7">
        <v>1887</v>
      </c>
      <c r="B245" s="8" t="s">
        <v>433</v>
      </c>
      <c r="C245" s="8" t="s">
        <v>444</v>
      </c>
      <c r="D245" s="8" t="s">
        <v>57</v>
      </c>
      <c r="E245" s="7">
        <v>-10</v>
      </c>
      <c r="F245" s="7">
        <v>8</v>
      </c>
      <c r="H245">
        <f t="shared" si="3"/>
        <v>0.00694444444444442</v>
      </c>
    </row>
    <row r="246" spans="1:8">
      <c r="A246" s="7">
        <v>1889</v>
      </c>
      <c r="B246" s="8" t="s">
        <v>433</v>
      </c>
      <c r="C246" s="8" t="s">
        <v>281</v>
      </c>
      <c r="D246" s="8" t="s">
        <v>445</v>
      </c>
      <c r="E246" s="7">
        <v>-16</v>
      </c>
      <c r="F246" s="7">
        <v>7</v>
      </c>
      <c r="H246">
        <f t="shared" si="3"/>
        <v>0.0111111111111111</v>
      </c>
    </row>
    <row r="247" spans="1:8">
      <c r="A247" s="7">
        <v>1891</v>
      </c>
      <c r="B247" s="8" t="s">
        <v>288</v>
      </c>
      <c r="C247" s="8" t="s">
        <v>446</v>
      </c>
      <c r="D247" s="8" t="s">
        <v>447</v>
      </c>
      <c r="E247" s="7">
        <v>11</v>
      </c>
      <c r="F247" s="7">
        <v>9</v>
      </c>
      <c r="H247">
        <f t="shared" si="3"/>
        <v>-0.00763888888888886</v>
      </c>
    </row>
    <row r="248" spans="1:8">
      <c r="A248" s="7">
        <v>1896</v>
      </c>
      <c r="B248" s="8" t="s">
        <v>448</v>
      </c>
      <c r="C248" s="8" t="s">
        <v>449</v>
      </c>
      <c r="D248" s="8" t="s">
        <v>450</v>
      </c>
      <c r="E248" s="7">
        <v>21</v>
      </c>
      <c r="F248" s="7">
        <v>6</v>
      </c>
      <c r="H248">
        <f t="shared" si="3"/>
        <v>-0.0145833333333333</v>
      </c>
    </row>
    <row r="249" spans="1:8">
      <c r="A249" s="7">
        <v>1897</v>
      </c>
      <c r="B249" s="8" t="s">
        <v>197</v>
      </c>
      <c r="C249" s="8" t="s">
        <v>300</v>
      </c>
      <c r="D249" s="8" t="s">
        <v>451</v>
      </c>
      <c r="E249" s="7">
        <v>7</v>
      </c>
      <c r="F249" s="7">
        <v>10</v>
      </c>
      <c r="H249">
        <f t="shared" si="3"/>
        <v>-0.00486111111111109</v>
      </c>
    </row>
    <row r="250" spans="1:8">
      <c r="A250" s="7">
        <v>1898</v>
      </c>
      <c r="B250" s="8" t="s">
        <v>448</v>
      </c>
      <c r="C250" s="8" t="s">
        <v>120</v>
      </c>
      <c r="D250" s="8" t="s">
        <v>452</v>
      </c>
      <c r="E250" s="7">
        <v>39</v>
      </c>
      <c r="F250" s="7">
        <v>7</v>
      </c>
      <c r="H250">
        <f t="shared" si="3"/>
        <v>-0.0270833333333333</v>
      </c>
    </row>
    <row r="251" spans="1:8">
      <c r="A251" s="7">
        <v>1899</v>
      </c>
      <c r="B251" s="8" t="s">
        <v>391</v>
      </c>
      <c r="C251" s="8" t="s">
        <v>217</v>
      </c>
      <c r="D251" s="8" t="s">
        <v>453</v>
      </c>
      <c r="E251" s="7">
        <v>265</v>
      </c>
      <c r="F251" s="7">
        <v>7</v>
      </c>
      <c r="H251">
        <f t="shared" si="3"/>
        <v>-0.184027777777778</v>
      </c>
    </row>
    <row r="252" spans="1:8">
      <c r="A252" s="7">
        <v>1900</v>
      </c>
      <c r="B252" s="8" t="s">
        <v>448</v>
      </c>
      <c r="C252" s="8" t="s">
        <v>454</v>
      </c>
      <c r="D252" s="8" t="s">
        <v>455</v>
      </c>
      <c r="E252" s="7">
        <v>38</v>
      </c>
      <c r="F252" s="7">
        <v>7</v>
      </c>
      <c r="H252">
        <f t="shared" si="3"/>
        <v>-0.0263888888888889</v>
      </c>
    </row>
    <row r="253" spans="1:8">
      <c r="A253" s="7">
        <v>1902</v>
      </c>
      <c r="B253" s="8" t="s">
        <v>448</v>
      </c>
      <c r="C253" s="8" t="s">
        <v>168</v>
      </c>
      <c r="D253" s="8" t="s">
        <v>456</v>
      </c>
      <c r="E253" s="7">
        <v>53</v>
      </c>
      <c r="F253" s="7">
        <v>9</v>
      </c>
      <c r="H253">
        <f t="shared" si="3"/>
        <v>-0.0368055555555555</v>
      </c>
    </row>
    <row r="254" spans="1:8">
      <c r="A254" s="7">
        <v>1904</v>
      </c>
      <c r="B254" s="8" t="s">
        <v>448</v>
      </c>
      <c r="C254" s="8" t="s">
        <v>457</v>
      </c>
      <c r="D254" s="8" t="s">
        <v>457</v>
      </c>
      <c r="E254" s="7">
        <v>0</v>
      </c>
      <c r="F254" s="7">
        <v>8</v>
      </c>
      <c r="H254">
        <f t="shared" si="3"/>
        <v>0</v>
      </c>
    </row>
    <row r="255" spans="1:8">
      <c r="A255" s="7">
        <v>1908</v>
      </c>
      <c r="B255" s="8" t="s">
        <v>448</v>
      </c>
      <c r="C255" s="8" t="s">
        <v>210</v>
      </c>
      <c r="D255" s="8" t="s">
        <v>225</v>
      </c>
      <c r="E255" s="7">
        <v>34</v>
      </c>
      <c r="F255" s="7">
        <v>7</v>
      </c>
      <c r="H255">
        <f t="shared" si="3"/>
        <v>-0.0236111111111111</v>
      </c>
    </row>
    <row r="256" spans="1:8">
      <c r="A256" s="7">
        <v>1910</v>
      </c>
      <c r="B256" s="8" t="s">
        <v>448</v>
      </c>
      <c r="C256" s="8" t="s">
        <v>396</v>
      </c>
      <c r="D256" s="8" t="s">
        <v>199</v>
      </c>
      <c r="E256" s="7">
        <v>10</v>
      </c>
      <c r="F256" s="7">
        <v>11</v>
      </c>
      <c r="H256">
        <f t="shared" si="3"/>
        <v>-0.00694444444444442</v>
      </c>
    </row>
    <row r="257" spans="1:8">
      <c r="A257" s="7">
        <v>1914</v>
      </c>
      <c r="B257" s="8" t="s">
        <v>35</v>
      </c>
      <c r="C257" s="8" t="s">
        <v>401</v>
      </c>
      <c r="D257" s="8" t="s">
        <v>458</v>
      </c>
      <c r="E257" s="7">
        <v>5</v>
      </c>
      <c r="F257" s="7">
        <v>9</v>
      </c>
      <c r="H257">
        <f t="shared" si="3"/>
        <v>-0.00347222222222221</v>
      </c>
    </row>
    <row r="258" spans="1:8">
      <c r="A258" s="7">
        <v>1917</v>
      </c>
      <c r="B258" s="8" t="s">
        <v>201</v>
      </c>
      <c r="C258" s="8" t="s">
        <v>74</v>
      </c>
      <c r="D258" s="8" t="s">
        <v>459</v>
      </c>
      <c r="E258" s="7">
        <v>-11</v>
      </c>
      <c r="F258" s="7">
        <v>9</v>
      </c>
      <c r="H258">
        <f t="shared" si="3"/>
        <v>0.00763888888888886</v>
      </c>
    </row>
    <row r="259" spans="1:8">
      <c r="A259" s="7">
        <v>1918</v>
      </c>
      <c r="B259" s="8" t="s">
        <v>35</v>
      </c>
      <c r="C259" s="8" t="s">
        <v>460</v>
      </c>
      <c r="D259" s="8" t="s">
        <v>461</v>
      </c>
      <c r="E259" s="7">
        <v>7</v>
      </c>
      <c r="F259" s="7">
        <v>10</v>
      </c>
      <c r="H259">
        <f t="shared" si="3"/>
        <v>-0.00486111111111109</v>
      </c>
    </row>
    <row r="260" spans="1:8">
      <c r="A260" s="7">
        <v>1920</v>
      </c>
      <c r="B260" s="8" t="s">
        <v>35</v>
      </c>
      <c r="C260" s="8" t="s">
        <v>121</v>
      </c>
      <c r="D260" s="8" t="s">
        <v>40</v>
      </c>
      <c r="E260" s="7">
        <v>32</v>
      </c>
      <c r="F260" s="7">
        <v>10</v>
      </c>
      <c r="H260">
        <f t="shared" si="3"/>
        <v>-0.0222222222222221</v>
      </c>
    </row>
    <row r="261" spans="1:8">
      <c r="A261" s="7">
        <v>1921</v>
      </c>
      <c r="B261" s="8" t="s">
        <v>92</v>
      </c>
      <c r="C261" s="8" t="s">
        <v>462</v>
      </c>
      <c r="D261" s="8" t="s">
        <v>463</v>
      </c>
      <c r="E261" s="7">
        <v>10</v>
      </c>
      <c r="F261" s="7">
        <v>10</v>
      </c>
      <c r="H261">
        <f t="shared" ref="H261:H324" si="4">C261-D261</f>
        <v>-0.00694444444444442</v>
      </c>
    </row>
    <row r="262" spans="1:8">
      <c r="A262" s="7">
        <v>1924</v>
      </c>
      <c r="B262" s="8" t="s">
        <v>35</v>
      </c>
      <c r="C262" s="8" t="s">
        <v>144</v>
      </c>
      <c r="D262" s="8" t="s">
        <v>464</v>
      </c>
      <c r="E262" s="7">
        <v>713</v>
      </c>
      <c r="F262" s="7">
        <v>8</v>
      </c>
      <c r="H262">
        <f t="shared" si="4"/>
        <v>0.504861111111111</v>
      </c>
    </row>
    <row r="263" spans="1:8">
      <c r="A263" s="7">
        <v>1926</v>
      </c>
      <c r="B263" s="8" t="s">
        <v>35</v>
      </c>
      <c r="C263" s="8" t="s">
        <v>226</v>
      </c>
      <c r="D263" s="8" t="s">
        <v>465</v>
      </c>
      <c r="E263" s="7">
        <v>449</v>
      </c>
      <c r="F263" s="7">
        <v>13</v>
      </c>
      <c r="H263">
        <f t="shared" si="4"/>
        <v>0.688194444444444</v>
      </c>
    </row>
    <row r="264" spans="1:8">
      <c r="A264" s="7">
        <v>1935</v>
      </c>
      <c r="B264" s="8" t="s">
        <v>352</v>
      </c>
      <c r="C264" s="8" t="s">
        <v>466</v>
      </c>
      <c r="D264" s="8" t="s">
        <v>467</v>
      </c>
      <c r="E264" s="7">
        <v>-16</v>
      </c>
      <c r="F264" s="7">
        <v>9</v>
      </c>
      <c r="H264">
        <f t="shared" si="4"/>
        <v>0.0111111111111111</v>
      </c>
    </row>
    <row r="265" spans="1:8">
      <c r="A265" s="7">
        <v>1943</v>
      </c>
      <c r="B265" s="8" t="s">
        <v>103</v>
      </c>
      <c r="C265" s="8" t="s">
        <v>13</v>
      </c>
      <c r="D265" s="8" t="s">
        <v>468</v>
      </c>
      <c r="E265" s="7">
        <v>-2</v>
      </c>
      <c r="F265" s="7">
        <v>15</v>
      </c>
      <c r="H265">
        <f t="shared" si="4"/>
        <v>0.00138888888888888</v>
      </c>
    </row>
    <row r="266" spans="1:8">
      <c r="A266" s="7">
        <v>1945</v>
      </c>
      <c r="B266" s="8" t="s">
        <v>103</v>
      </c>
      <c r="C266" s="8" t="s">
        <v>321</v>
      </c>
      <c r="D266" s="8" t="s">
        <v>189</v>
      </c>
      <c r="E266" s="7">
        <v>14</v>
      </c>
      <c r="F266" s="7">
        <v>10</v>
      </c>
      <c r="H266">
        <f t="shared" si="4"/>
        <v>-0.0097222222222223</v>
      </c>
    </row>
    <row r="267" spans="1:8">
      <c r="A267" s="7">
        <v>1948</v>
      </c>
      <c r="B267" s="8" t="s">
        <v>147</v>
      </c>
      <c r="C267" s="8" t="s">
        <v>213</v>
      </c>
      <c r="D267" s="8" t="s">
        <v>469</v>
      </c>
      <c r="E267" s="7">
        <v>-5</v>
      </c>
      <c r="F267" s="7">
        <v>8</v>
      </c>
      <c r="H267">
        <f t="shared" si="4"/>
        <v>0.00347222222222221</v>
      </c>
    </row>
    <row r="268" spans="1:8">
      <c r="A268" s="7">
        <v>1951</v>
      </c>
      <c r="B268" s="8" t="s">
        <v>470</v>
      </c>
      <c r="C268" s="8" t="s">
        <v>471</v>
      </c>
      <c r="D268" s="8" t="s">
        <v>472</v>
      </c>
      <c r="E268" s="7">
        <v>-1</v>
      </c>
      <c r="F268" s="7">
        <v>9</v>
      </c>
      <c r="H268">
        <f t="shared" si="4"/>
        <v>0.000694444444444442</v>
      </c>
    </row>
    <row r="269" spans="1:8">
      <c r="A269" s="7">
        <v>1953</v>
      </c>
      <c r="B269" s="8" t="s">
        <v>470</v>
      </c>
      <c r="C269" s="8" t="s">
        <v>75</v>
      </c>
      <c r="D269" s="8" t="s">
        <v>427</v>
      </c>
      <c r="E269" s="7">
        <v>-11</v>
      </c>
      <c r="F269" s="7">
        <v>14</v>
      </c>
      <c r="H269">
        <f t="shared" si="4"/>
        <v>0.00763888888888892</v>
      </c>
    </row>
    <row r="270" spans="1:8">
      <c r="A270" s="7">
        <v>1954</v>
      </c>
      <c r="B270" s="8" t="s">
        <v>473</v>
      </c>
      <c r="C270" s="8" t="s">
        <v>474</v>
      </c>
      <c r="D270" s="8" t="s">
        <v>475</v>
      </c>
      <c r="E270" s="7">
        <v>8</v>
      </c>
      <c r="F270" s="7">
        <v>11</v>
      </c>
      <c r="H270">
        <f t="shared" si="4"/>
        <v>-0.00555555555555554</v>
      </c>
    </row>
    <row r="271" spans="1:8">
      <c r="A271" s="7">
        <v>1955</v>
      </c>
      <c r="B271" s="8" t="s">
        <v>470</v>
      </c>
      <c r="C271" s="8" t="s">
        <v>236</v>
      </c>
      <c r="D271" s="8" t="s">
        <v>379</v>
      </c>
      <c r="E271" s="7">
        <v>-4</v>
      </c>
      <c r="F271" s="7">
        <v>12</v>
      </c>
      <c r="H271">
        <f t="shared" si="4"/>
        <v>0.00277777777777777</v>
      </c>
    </row>
    <row r="272" spans="1:8">
      <c r="A272" s="7">
        <v>1959</v>
      </c>
      <c r="B272" s="8" t="s">
        <v>470</v>
      </c>
      <c r="C272" s="8" t="s">
        <v>407</v>
      </c>
      <c r="D272" s="8" t="s">
        <v>452</v>
      </c>
      <c r="E272" s="7">
        <v>-14</v>
      </c>
      <c r="F272" s="7">
        <v>11</v>
      </c>
      <c r="H272">
        <f t="shared" si="4"/>
        <v>0.00972222222222224</v>
      </c>
    </row>
    <row r="273" spans="1:8">
      <c r="A273" s="7">
        <v>1960</v>
      </c>
      <c r="B273" s="8" t="s">
        <v>130</v>
      </c>
      <c r="C273" s="8" t="s">
        <v>259</v>
      </c>
      <c r="D273" s="8" t="s">
        <v>108</v>
      </c>
      <c r="E273" s="7">
        <v>-7</v>
      </c>
      <c r="F273" s="7">
        <v>16</v>
      </c>
      <c r="H273">
        <f t="shared" si="4"/>
        <v>0.00486111111111109</v>
      </c>
    </row>
    <row r="274" spans="1:8">
      <c r="A274" s="7">
        <v>1961</v>
      </c>
      <c r="B274" s="8" t="s">
        <v>470</v>
      </c>
      <c r="C274" s="8" t="s">
        <v>476</v>
      </c>
      <c r="D274" s="8" t="s">
        <v>137</v>
      </c>
      <c r="E274" s="7">
        <v>-4</v>
      </c>
      <c r="F274" s="7">
        <v>8</v>
      </c>
      <c r="H274">
        <f t="shared" si="4"/>
        <v>0.00277777777777777</v>
      </c>
    </row>
    <row r="275" spans="1:8">
      <c r="A275" s="7">
        <v>1962</v>
      </c>
      <c r="B275" s="8" t="s">
        <v>123</v>
      </c>
      <c r="C275" s="8" t="s">
        <v>174</v>
      </c>
      <c r="D275" s="8" t="s">
        <v>477</v>
      </c>
      <c r="E275" s="7">
        <v>14</v>
      </c>
      <c r="F275" s="7">
        <v>8</v>
      </c>
      <c r="H275">
        <f t="shared" si="4"/>
        <v>-0.00972222222222224</v>
      </c>
    </row>
    <row r="276" spans="1:8">
      <c r="A276" s="7">
        <v>1964</v>
      </c>
      <c r="B276" s="8" t="s">
        <v>478</v>
      </c>
      <c r="C276" s="8" t="s">
        <v>441</v>
      </c>
      <c r="D276" s="8" t="s">
        <v>205</v>
      </c>
      <c r="E276" s="7">
        <v>13</v>
      </c>
      <c r="F276" s="7">
        <v>11</v>
      </c>
      <c r="H276">
        <f t="shared" si="4"/>
        <v>-0.00902777777777775</v>
      </c>
    </row>
    <row r="277" spans="1:8">
      <c r="A277" s="7">
        <v>1965</v>
      </c>
      <c r="B277" s="8" t="s">
        <v>470</v>
      </c>
      <c r="C277" s="8" t="s">
        <v>479</v>
      </c>
      <c r="D277" s="8" t="s">
        <v>480</v>
      </c>
      <c r="E277" s="7">
        <v>-2</v>
      </c>
      <c r="F277" s="7">
        <v>11</v>
      </c>
      <c r="H277">
        <f t="shared" si="4"/>
        <v>0.00138888888888888</v>
      </c>
    </row>
    <row r="278" spans="1:8">
      <c r="A278" s="7">
        <v>1967</v>
      </c>
      <c r="B278" s="8" t="s">
        <v>470</v>
      </c>
      <c r="C278" s="8" t="s">
        <v>481</v>
      </c>
      <c r="D278" s="8" t="s">
        <v>169</v>
      </c>
      <c r="E278" s="7">
        <v>2</v>
      </c>
      <c r="F278" s="7">
        <v>13</v>
      </c>
      <c r="H278">
        <f t="shared" si="4"/>
        <v>-0.00138888888888888</v>
      </c>
    </row>
    <row r="279" spans="1:8">
      <c r="A279" s="7">
        <v>1969</v>
      </c>
      <c r="B279" s="8" t="s">
        <v>470</v>
      </c>
      <c r="C279" s="8" t="s">
        <v>179</v>
      </c>
      <c r="D279" s="8" t="s">
        <v>482</v>
      </c>
      <c r="E279" s="7">
        <v>-9</v>
      </c>
      <c r="F279" s="7">
        <v>8</v>
      </c>
      <c r="H279">
        <f t="shared" si="4"/>
        <v>0.00624999999999998</v>
      </c>
    </row>
    <row r="280" spans="1:8">
      <c r="A280" s="7">
        <v>1971</v>
      </c>
      <c r="B280" s="8" t="s">
        <v>470</v>
      </c>
      <c r="C280" s="8" t="s">
        <v>33</v>
      </c>
      <c r="D280" s="8" t="s">
        <v>302</v>
      </c>
      <c r="E280" s="7">
        <v>8</v>
      </c>
      <c r="F280" s="7">
        <v>11</v>
      </c>
      <c r="H280">
        <f t="shared" si="4"/>
        <v>-0.00555555555555554</v>
      </c>
    </row>
    <row r="281" spans="1:8">
      <c r="A281" s="7">
        <v>1973</v>
      </c>
      <c r="B281" s="8" t="s">
        <v>470</v>
      </c>
      <c r="C281" s="8" t="s">
        <v>336</v>
      </c>
      <c r="D281" s="8" t="s">
        <v>483</v>
      </c>
      <c r="E281" s="7">
        <v>-4</v>
      </c>
      <c r="F281" s="7">
        <v>13</v>
      </c>
      <c r="H281">
        <f t="shared" si="4"/>
        <v>0.00277777777777788</v>
      </c>
    </row>
    <row r="282" spans="1:8">
      <c r="A282" s="7">
        <v>1975</v>
      </c>
      <c r="B282" s="8" t="s">
        <v>470</v>
      </c>
      <c r="C282" s="8" t="s">
        <v>484</v>
      </c>
      <c r="D282" s="8" t="s">
        <v>183</v>
      </c>
      <c r="E282" s="7">
        <v>-10</v>
      </c>
      <c r="F282" s="7">
        <v>10</v>
      </c>
      <c r="H282">
        <f t="shared" si="4"/>
        <v>0.00694444444444442</v>
      </c>
    </row>
    <row r="283" spans="1:8">
      <c r="A283" s="7">
        <v>1978</v>
      </c>
      <c r="B283" s="8" t="s">
        <v>125</v>
      </c>
      <c r="C283" s="8" t="s">
        <v>485</v>
      </c>
      <c r="D283" s="8" t="s">
        <v>239</v>
      </c>
      <c r="E283" s="7">
        <v>-1</v>
      </c>
      <c r="F283" s="7">
        <v>21</v>
      </c>
      <c r="H283">
        <f t="shared" si="4"/>
        <v>0.000694444444444442</v>
      </c>
    </row>
    <row r="284" spans="1:8">
      <c r="A284" s="7">
        <v>1982</v>
      </c>
      <c r="B284" s="8" t="s">
        <v>41</v>
      </c>
      <c r="C284" s="8" t="s">
        <v>486</v>
      </c>
      <c r="D284" s="8" t="s">
        <v>105</v>
      </c>
      <c r="E284" s="7">
        <v>27</v>
      </c>
      <c r="F284" s="7">
        <v>16</v>
      </c>
      <c r="H284">
        <f t="shared" si="4"/>
        <v>-0.01875</v>
      </c>
    </row>
    <row r="285" spans="1:8">
      <c r="A285" s="7">
        <v>1984</v>
      </c>
      <c r="B285" s="8" t="s">
        <v>41</v>
      </c>
      <c r="C285" s="8" t="s">
        <v>341</v>
      </c>
      <c r="D285" s="8" t="s">
        <v>487</v>
      </c>
      <c r="E285" s="7">
        <v>-8</v>
      </c>
      <c r="F285" s="7">
        <v>12</v>
      </c>
      <c r="H285">
        <f t="shared" si="4"/>
        <v>0.00555555555555554</v>
      </c>
    </row>
    <row r="286" spans="1:8">
      <c r="A286" s="7">
        <v>1988</v>
      </c>
      <c r="B286" s="8" t="s">
        <v>41</v>
      </c>
      <c r="C286" s="8" t="s">
        <v>231</v>
      </c>
      <c r="D286" s="8" t="s">
        <v>168</v>
      </c>
      <c r="E286" s="7">
        <v>8</v>
      </c>
      <c r="F286" s="7">
        <v>11</v>
      </c>
      <c r="H286">
        <f t="shared" si="4"/>
        <v>-0.00555555555555554</v>
      </c>
    </row>
    <row r="287" spans="1:8">
      <c r="A287" s="7">
        <v>1989</v>
      </c>
      <c r="B287" s="8" t="s">
        <v>304</v>
      </c>
      <c r="C287" s="8" t="s">
        <v>401</v>
      </c>
      <c r="D287" s="8" t="s">
        <v>338</v>
      </c>
      <c r="E287" s="7">
        <v>-17</v>
      </c>
      <c r="F287" s="7">
        <v>11</v>
      </c>
      <c r="H287">
        <f t="shared" si="4"/>
        <v>0.0118055555555556</v>
      </c>
    </row>
    <row r="288" spans="1:8">
      <c r="A288" s="7">
        <v>1990</v>
      </c>
      <c r="B288" s="8" t="s">
        <v>41</v>
      </c>
      <c r="C288" s="8" t="s">
        <v>488</v>
      </c>
      <c r="D288" s="8" t="s">
        <v>489</v>
      </c>
      <c r="E288" s="7">
        <v>2</v>
      </c>
      <c r="F288" s="7">
        <v>23</v>
      </c>
      <c r="H288">
        <f t="shared" si="4"/>
        <v>-0.00138888888888888</v>
      </c>
    </row>
    <row r="289" spans="1:8">
      <c r="A289" s="7">
        <v>1991</v>
      </c>
      <c r="B289" s="8" t="s">
        <v>55</v>
      </c>
      <c r="C289" s="8" t="s">
        <v>104</v>
      </c>
      <c r="D289" s="8" t="s">
        <v>112</v>
      </c>
      <c r="E289" s="7">
        <v>-11</v>
      </c>
      <c r="F289" s="7">
        <v>12</v>
      </c>
      <c r="H289">
        <f t="shared" si="4"/>
        <v>0.00763888888888886</v>
      </c>
    </row>
    <row r="290" spans="1:8">
      <c r="A290" s="7">
        <v>1992</v>
      </c>
      <c r="B290" s="8" t="s">
        <v>194</v>
      </c>
      <c r="C290" s="8" t="s">
        <v>490</v>
      </c>
      <c r="D290" s="8" t="s">
        <v>217</v>
      </c>
      <c r="E290" s="7">
        <v>4</v>
      </c>
      <c r="F290" s="7">
        <v>20</v>
      </c>
      <c r="H290">
        <f t="shared" si="4"/>
        <v>-0.00277777777777782</v>
      </c>
    </row>
    <row r="291" spans="1:8">
      <c r="A291" s="7">
        <v>1994</v>
      </c>
      <c r="B291" s="8" t="s">
        <v>41</v>
      </c>
      <c r="C291" s="8" t="s">
        <v>491</v>
      </c>
      <c r="D291" s="8" t="s">
        <v>492</v>
      </c>
      <c r="E291" s="7">
        <v>-9</v>
      </c>
      <c r="F291" s="7">
        <v>14</v>
      </c>
      <c r="H291">
        <f t="shared" si="4"/>
        <v>0.00625000000000009</v>
      </c>
    </row>
    <row r="292" spans="1:8">
      <c r="A292" s="7">
        <v>1995</v>
      </c>
      <c r="B292" s="8" t="s">
        <v>201</v>
      </c>
      <c r="C292" s="8" t="s">
        <v>493</v>
      </c>
      <c r="D292" s="8" t="s">
        <v>138</v>
      </c>
      <c r="E292" s="7">
        <v>-1</v>
      </c>
      <c r="F292" s="7">
        <v>8</v>
      </c>
      <c r="H292">
        <f t="shared" si="4"/>
        <v>0.000694444444444442</v>
      </c>
    </row>
    <row r="293" spans="1:8">
      <c r="A293" s="7">
        <v>1996</v>
      </c>
      <c r="B293" s="8" t="s">
        <v>41</v>
      </c>
      <c r="C293" s="8" t="s">
        <v>210</v>
      </c>
      <c r="D293" s="8" t="s">
        <v>494</v>
      </c>
      <c r="E293" s="7">
        <v>13</v>
      </c>
      <c r="F293" s="7">
        <v>17</v>
      </c>
      <c r="H293">
        <f t="shared" si="4"/>
        <v>-0.00902777777777786</v>
      </c>
    </row>
    <row r="294" spans="1:8">
      <c r="A294" s="7">
        <v>1998</v>
      </c>
      <c r="B294" s="8" t="s">
        <v>41</v>
      </c>
      <c r="C294" s="8" t="s">
        <v>495</v>
      </c>
      <c r="D294" s="8" t="s">
        <v>239</v>
      </c>
      <c r="E294" s="7">
        <v>-12</v>
      </c>
      <c r="F294" s="7">
        <v>10</v>
      </c>
      <c r="H294">
        <f t="shared" si="4"/>
        <v>0.0083333333333333</v>
      </c>
    </row>
    <row r="295" spans="1:8">
      <c r="A295" s="7">
        <v>1999</v>
      </c>
      <c r="B295" s="8" t="s">
        <v>150</v>
      </c>
      <c r="C295" s="8" t="s">
        <v>104</v>
      </c>
      <c r="D295" s="8" t="s">
        <v>496</v>
      </c>
      <c r="E295" s="7">
        <v>19</v>
      </c>
      <c r="F295" s="7">
        <v>9</v>
      </c>
      <c r="H295">
        <f t="shared" si="4"/>
        <v>-0.0131944444444445</v>
      </c>
    </row>
    <row r="296" spans="1:8">
      <c r="A296" s="7">
        <v>2007</v>
      </c>
      <c r="B296" s="8" t="s">
        <v>55</v>
      </c>
      <c r="C296" s="8" t="s">
        <v>259</v>
      </c>
      <c r="D296" s="8" t="s">
        <v>108</v>
      </c>
      <c r="E296" s="7">
        <v>-7</v>
      </c>
      <c r="F296" s="7">
        <v>18</v>
      </c>
      <c r="H296">
        <f t="shared" si="4"/>
        <v>0.00486111111111109</v>
      </c>
    </row>
    <row r="297" spans="1:8">
      <c r="A297" s="7">
        <v>2008</v>
      </c>
      <c r="B297" s="8" t="s">
        <v>212</v>
      </c>
      <c r="C297" s="8" t="s">
        <v>68</v>
      </c>
      <c r="D297" s="8" t="s">
        <v>422</v>
      </c>
      <c r="E297" s="7">
        <v>8</v>
      </c>
      <c r="F297" s="7">
        <v>14</v>
      </c>
      <c r="H297">
        <f t="shared" si="4"/>
        <v>-0.00555555555555559</v>
      </c>
    </row>
    <row r="298" spans="1:8">
      <c r="A298" s="7">
        <v>2009</v>
      </c>
      <c r="B298" s="8" t="s">
        <v>55</v>
      </c>
      <c r="C298" s="8" t="s">
        <v>350</v>
      </c>
      <c r="D298" s="8" t="s">
        <v>497</v>
      </c>
      <c r="E298" s="7">
        <v>260</v>
      </c>
      <c r="F298" s="7">
        <v>12</v>
      </c>
      <c r="H298">
        <f t="shared" si="4"/>
        <v>-0.180555555555556</v>
      </c>
    </row>
    <row r="299" spans="1:8">
      <c r="A299" s="7">
        <v>2011</v>
      </c>
      <c r="B299" s="8" t="s">
        <v>55</v>
      </c>
      <c r="C299" s="8" t="s">
        <v>498</v>
      </c>
      <c r="D299" s="8" t="s">
        <v>460</v>
      </c>
      <c r="E299" s="7">
        <v>-19</v>
      </c>
      <c r="F299" s="7">
        <v>8</v>
      </c>
      <c r="H299">
        <f t="shared" si="4"/>
        <v>0.0131944444444444</v>
      </c>
    </row>
    <row r="300" spans="1:8">
      <c r="A300" s="7">
        <v>2014</v>
      </c>
      <c r="B300" s="8" t="s">
        <v>499</v>
      </c>
      <c r="C300" s="8" t="s">
        <v>208</v>
      </c>
      <c r="D300" s="8" t="s">
        <v>220</v>
      </c>
      <c r="E300" s="7">
        <v>15</v>
      </c>
      <c r="F300" s="7">
        <v>8</v>
      </c>
      <c r="H300">
        <f t="shared" si="4"/>
        <v>-0.0104166666666666</v>
      </c>
    </row>
    <row r="301" spans="1:8">
      <c r="A301" s="7">
        <v>2015</v>
      </c>
      <c r="B301" s="8" t="s">
        <v>55</v>
      </c>
      <c r="C301" s="8" t="s">
        <v>57</v>
      </c>
      <c r="D301" s="8" t="s">
        <v>500</v>
      </c>
      <c r="E301" s="7">
        <v>-20</v>
      </c>
      <c r="F301" s="7">
        <v>9</v>
      </c>
      <c r="H301">
        <f t="shared" si="4"/>
        <v>0.013888888888889</v>
      </c>
    </row>
    <row r="302" spans="1:8">
      <c r="A302" s="7">
        <v>2016</v>
      </c>
      <c r="B302" s="8" t="s">
        <v>150</v>
      </c>
      <c r="C302" s="8" t="s">
        <v>462</v>
      </c>
      <c r="D302" s="8" t="s">
        <v>444</v>
      </c>
      <c r="E302" s="7">
        <v>146</v>
      </c>
      <c r="F302" s="7">
        <v>8</v>
      </c>
      <c r="H302">
        <f t="shared" si="4"/>
        <v>-0.101388888888889</v>
      </c>
    </row>
    <row r="303" spans="1:8">
      <c r="A303" s="7">
        <v>2017</v>
      </c>
      <c r="B303" s="8" t="s">
        <v>55</v>
      </c>
      <c r="C303" s="8" t="s">
        <v>330</v>
      </c>
      <c r="D303" s="8" t="s">
        <v>481</v>
      </c>
      <c r="E303" s="7">
        <v>-34</v>
      </c>
      <c r="F303" s="7">
        <v>7</v>
      </c>
      <c r="H303">
        <f t="shared" si="4"/>
        <v>0.0236111111111111</v>
      </c>
    </row>
    <row r="304" spans="1:8">
      <c r="A304" s="7">
        <v>2019</v>
      </c>
      <c r="B304" s="8" t="s">
        <v>55</v>
      </c>
      <c r="C304" s="8" t="s">
        <v>501</v>
      </c>
      <c r="D304" s="8" t="s">
        <v>323</v>
      </c>
      <c r="E304" s="7">
        <v>-17</v>
      </c>
      <c r="F304" s="7">
        <v>11</v>
      </c>
      <c r="H304">
        <f t="shared" si="4"/>
        <v>0.0118055555555555</v>
      </c>
    </row>
    <row r="305" spans="1:8">
      <c r="A305" s="7">
        <v>2028</v>
      </c>
      <c r="B305" s="8" t="s">
        <v>246</v>
      </c>
      <c r="C305" s="8" t="s">
        <v>434</v>
      </c>
      <c r="D305" s="8" t="s">
        <v>112</v>
      </c>
      <c r="E305" s="7">
        <v>-1</v>
      </c>
      <c r="F305" s="7">
        <v>14</v>
      </c>
      <c r="H305">
        <f t="shared" si="4"/>
        <v>0.000694444444444442</v>
      </c>
    </row>
    <row r="306" spans="1:8">
      <c r="A306" s="7">
        <v>2030</v>
      </c>
      <c r="B306" s="8" t="s">
        <v>246</v>
      </c>
      <c r="C306" s="8" t="s">
        <v>502</v>
      </c>
      <c r="D306" s="8" t="s">
        <v>503</v>
      </c>
      <c r="E306" s="7">
        <v>14</v>
      </c>
      <c r="F306" s="7">
        <v>15</v>
      </c>
      <c r="H306">
        <f t="shared" si="4"/>
        <v>-0.00972222222222219</v>
      </c>
    </row>
    <row r="307" spans="1:8">
      <c r="A307" s="7">
        <v>2032</v>
      </c>
      <c r="B307" s="8" t="s">
        <v>246</v>
      </c>
      <c r="C307" s="8" t="s">
        <v>504</v>
      </c>
      <c r="D307" s="8" t="s">
        <v>505</v>
      </c>
      <c r="E307" s="7">
        <v>-8</v>
      </c>
      <c r="F307" s="7">
        <v>10</v>
      </c>
      <c r="H307">
        <f t="shared" si="4"/>
        <v>0.00555555555555559</v>
      </c>
    </row>
    <row r="308" spans="1:8">
      <c r="A308" s="7">
        <v>2034</v>
      </c>
      <c r="B308" s="8" t="s">
        <v>246</v>
      </c>
      <c r="C308" s="8" t="s">
        <v>506</v>
      </c>
      <c r="D308" s="8" t="s">
        <v>507</v>
      </c>
      <c r="E308" s="7">
        <v>-6</v>
      </c>
      <c r="F308" s="7">
        <v>6</v>
      </c>
      <c r="H308">
        <f t="shared" si="4"/>
        <v>0.00416666666666665</v>
      </c>
    </row>
    <row r="309" spans="1:8">
      <c r="A309" s="7">
        <v>2036</v>
      </c>
      <c r="B309" s="8" t="s">
        <v>246</v>
      </c>
      <c r="C309" s="8" t="s">
        <v>508</v>
      </c>
      <c r="D309" s="8" t="s">
        <v>509</v>
      </c>
      <c r="E309" s="7">
        <v>-12</v>
      </c>
      <c r="F309" s="7">
        <v>9</v>
      </c>
      <c r="H309">
        <f t="shared" si="4"/>
        <v>0.0083333333333333</v>
      </c>
    </row>
    <row r="310" spans="1:8">
      <c r="A310" s="7">
        <v>2042</v>
      </c>
      <c r="B310" s="8" t="s">
        <v>246</v>
      </c>
      <c r="C310" s="8" t="s">
        <v>510</v>
      </c>
      <c r="D310" s="8" t="s">
        <v>511</v>
      </c>
      <c r="E310" s="7">
        <v>-9</v>
      </c>
      <c r="F310" s="7">
        <v>6</v>
      </c>
      <c r="H310">
        <f t="shared" si="4"/>
        <v>0.00624999999999998</v>
      </c>
    </row>
    <row r="311" spans="1:8">
      <c r="A311" s="7">
        <v>2044</v>
      </c>
      <c r="B311" s="8" t="s">
        <v>246</v>
      </c>
      <c r="C311" s="8" t="s">
        <v>179</v>
      </c>
      <c r="D311" s="8" t="s">
        <v>50</v>
      </c>
      <c r="E311" s="7">
        <v>-11</v>
      </c>
      <c r="F311" s="7">
        <v>8</v>
      </c>
      <c r="H311">
        <f t="shared" si="4"/>
        <v>0.00763888888888897</v>
      </c>
    </row>
    <row r="312" spans="1:8">
      <c r="A312" s="7">
        <v>2046</v>
      </c>
      <c r="B312" s="8" t="s">
        <v>246</v>
      </c>
      <c r="C312" s="8" t="s">
        <v>512</v>
      </c>
      <c r="D312" s="8" t="s">
        <v>211</v>
      </c>
      <c r="E312" s="7">
        <v>-20</v>
      </c>
      <c r="F312" s="7">
        <v>10</v>
      </c>
      <c r="H312">
        <f t="shared" si="4"/>
        <v>0.013888888888889</v>
      </c>
    </row>
    <row r="313" spans="1:8">
      <c r="A313" s="7">
        <v>2048</v>
      </c>
      <c r="B313" s="8" t="s">
        <v>246</v>
      </c>
      <c r="C313" s="8" t="s">
        <v>446</v>
      </c>
      <c r="D313" s="8" t="s">
        <v>287</v>
      </c>
      <c r="E313" s="7">
        <v>-9</v>
      </c>
      <c r="F313" s="7">
        <v>13</v>
      </c>
      <c r="H313">
        <f t="shared" si="4"/>
        <v>0.00624999999999998</v>
      </c>
    </row>
    <row r="314" spans="1:8">
      <c r="A314" s="7">
        <v>2050</v>
      </c>
      <c r="B314" s="8" t="s">
        <v>246</v>
      </c>
      <c r="C314" s="8" t="s">
        <v>133</v>
      </c>
      <c r="D314" s="8" t="s">
        <v>513</v>
      </c>
      <c r="E314" s="7">
        <v>-4</v>
      </c>
      <c r="F314" s="7">
        <v>20</v>
      </c>
      <c r="H314">
        <f t="shared" si="4"/>
        <v>0.00277777777777777</v>
      </c>
    </row>
    <row r="315" spans="1:8">
      <c r="A315" s="7">
        <v>2054</v>
      </c>
      <c r="B315" s="8" t="s">
        <v>163</v>
      </c>
      <c r="C315" s="8" t="s">
        <v>514</v>
      </c>
      <c r="D315" s="8" t="s">
        <v>515</v>
      </c>
      <c r="E315" s="7">
        <v>-12</v>
      </c>
      <c r="F315" s="7">
        <v>7</v>
      </c>
      <c r="H315">
        <f t="shared" si="4"/>
        <v>0.00833333333333336</v>
      </c>
    </row>
    <row r="316" spans="1:8">
      <c r="A316" s="7">
        <v>2056</v>
      </c>
      <c r="B316" s="8" t="s">
        <v>163</v>
      </c>
      <c r="C316" s="8" t="s">
        <v>516</v>
      </c>
      <c r="D316" s="8" t="s">
        <v>517</v>
      </c>
      <c r="E316" s="7">
        <v>-11</v>
      </c>
      <c r="F316" s="7">
        <v>5</v>
      </c>
      <c r="H316">
        <f t="shared" si="4"/>
        <v>0.00763888888888892</v>
      </c>
    </row>
    <row r="317" spans="1:8">
      <c r="A317" s="7">
        <v>2060</v>
      </c>
      <c r="B317" s="8" t="s">
        <v>163</v>
      </c>
      <c r="C317" s="8" t="s">
        <v>259</v>
      </c>
      <c r="D317" s="8" t="s">
        <v>518</v>
      </c>
      <c r="E317" s="7">
        <v>1</v>
      </c>
      <c r="F317" s="7">
        <v>18</v>
      </c>
      <c r="H317">
        <f t="shared" si="4"/>
        <v>-0.000694444444444442</v>
      </c>
    </row>
    <row r="318" spans="1:8">
      <c r="A318" s="7">
        <v>2062</v>
      </c>
      <c r="B318" s="8" t="s">
        <v>163</v>
      </c>
      <c r="C318" s="8" t="s">
        <v>519</v>
      </c>
      <c r="D318" s="8" t="s">
        <v>520</v>
      </c>
      <c r="E318" s="7">
        <v>-5</v>
      </c>
      <c r="F318" s="7">
        <v>9</v>
      </c>
      <c r="H318">
        <f t="shared" si="4"/>
        <v>0.00347222222222221</v>
      </c>
    </row>
    <row r="319" spans="1:8">
      <c r="A319" s="7">
        <v>2064</v>
      </c>
      <c r="B319" s="8" t="s">
        <v>163</v>
      </c>
      <c r="C319" s="8" t="s">
        <v>205</v>
      </c>
      <c r="D319" s="8" t="s">
        <v>521</v>
      </c>
      <c r="E319" s="7">
        <v>1</v>
      </c>
      <c r="F319" s="7">
        <v>13</v>
      </c>
      <c r="H319">
        <f t="shared" si="4"/>
        <v>-0.000694444444444442</v>
      </c>
    </row>
    <row r="320" spans="1:8">
      <c r="A320" s="7">
        <v>2066</v>
      </c>
      <c r="B320" s="8" t="s">
        <v>163</v>
      </c>
      <c r="C320" s="8" t="s">
        <v>522</v>
      </c>
      <c r="D320" s="8" t="s">
        <v>71</v>
      </c>
      <c r="E320" s="7">
        <v>-15</v>
      </c>
      <c r="F320" s="7">
        <v>12</v>
      </c>
      <c r="H320">
        <f t="shared" si="4"/>
        <v>0.0104166666666667</v>
      </c>
    </row>
    <row r="321" spans="1:8">
      <c r="A321" s="7">
        <v>2068</v>
      </c>
      <c r="B321" s="8" t="s">
        <v>163</v>
      </c>
      <c r="C321" s="8" t="s">
        <v>293</v>
      </c>
      <c r="D321" s="8" t="s">
        <v>481</v>
      </c>
      <c r="E321" s="7">
        <v>-9</v>
      </c>
      <c r="F321" s="7">
        <v>10</v>
      </c>
      <c r="H321">
        <f t="shared" si="4"/>
        <v>0.00625000000000009</v>
      </c>
    </row>
    <row r="322" spans="1:8">
      <c r="A322" s="7">
        <v>2072</v>
      </c>
      <c r="B322" s="8" t="s">
        <v>163</v>
      </c>
      <c r="C322" s="8" t="s">
        <v>202</v>
      </c>
      <c r="D322" s="8" t="s">
        <v>256</v>
      </c>
      <c r="E322" s="7">
        <v>1</v>
      </c>
      <c r="F322" s="7">
        <v>29</v>
      </c>
      <c r="H322">
        <f t="shared" si="4"/>
        <v>-0.000694444444444442</v>
      </c>
    </row>
    <row r="323" spans="1:8">
      <c r="A323" s="7">
        <v>2074</v>
      </c>
      <c r="B323" s="8" t="s">
        <v>163</v>
      </c>
      <c r="C323" s="8" t="s">
        <v>257</v>
      </c>
      <c r="D323" s="8" t="s">
        <v>337</v>
      </c>
      <c r="E323" s="7">
        <v>-25</v>
      </c>
      <c r="F323" s="7">
        <v>10</v>
      </c>
      <c r="H323">
        <f t="shared" si="4"/>
        <v>0.0173611111111112</v>
      </c>
    </row>
    <row r="324" spans="1:8">
      <c r="A324" s="7">
        <v>2076</v>
      </c>
      <c r="B324" s="8" t="s">
        <v>15</v>
      </c>
      <c r="C324" s="8" t="s">
        <v>235</v>
      </c>
      <c r="D324" s="8" t="s">
        <v>193</v>
      </c>
      <c r="E324" s="7">
        <v>-20</v>
      </c>
      <c r="F324" s="7">
        <v>7</v>
      </c>
      <c r="H324">
        <f t="shared" si="4"/>
        <v>0.0138888888888888</v>
      </c>
    </row>
    <row r="325" spans="1:8">
      <c r="A325" s="7">
        <v>2079</v>
      </c>
      <c r="B325" s="8" t="s">
        <v>317</v>
      </c>
      <c r="C325" s="8" t="s">
        <v>523</v>
      </c>
      <c r="D325" s="8" t="s">
        <v>461</v>
      </c>
      <c r="E325" s="7">
        <v>12</v>
      </c>
      <c r="F325" s="7">
        <v>8</v>
      </c>
      <c r="H325">
        <f>C325-D325</f>
        <v>-0.0083333333333333</v>
      </c>
    </row>
    <row r="326" spans="1:8">
      <c r="A326" s="7">
        <v>2080</v>
      </c>
      <c r="B326" s="8" t="s">
        <v>12</v>
      </c>
      <c r="C326" s="8" t="s">
        <v>524</v>
      </c>
      <c r="D326" s="8" t="s">
        <v>525</v>
      </c>
      <c r="E326" s="7">
        <v>-4</v>
      </c>
      <c r="F326" s="7">
        <v>7</v>
      </c>
      <c r="H326">
        <f>C326-D326</f>
        <v>0.00277777777777777</v>
      </c>
    </row>
    <row r="327" spans="1:8">
      <c r="A327" s="7">
        <v>2085</v>
      </c>
      <c r="B327" s="8" t="s">
        <v>150</v>
      </c>
      <c r="C327" s="8" t="s">
        <v>118</v>
      </c>
      <c r="D327" s="8" t="s">
        <v>526</v>
      </c>
      <c r="E327" s="7">
        <v>-13</v>
      </c>
      <c r="F327" s="7">
        <v>9</v>
      </c>
      <c r="H327">
        <f>C327-D327</f>
        <v>0.0090277777777778</v>
      </c>
    </row>
    <row r="328" spans="1:8">
      <c r="A328" s="7">
        <v>2086</v>
      </c>
      <c r="B328" s="8" t="s">
        <v>197</v>
      </c>
      <c r="C328" s="8" t="s">
        <v>527</v>
      </c>
      <c r="D328" s="8" t="s">
        <v>456</v>
      </c>
      <c r="E328" s="7">
        <v>-23</v>
      </c>
      <c r="F328" s="7">
        <v>8</v>
      </c>
      <c r="H328">
        <f>C328-D328</f>
        <v>0.0159722222222223</v>
      </c>
    </row>
    <row r="329" spans="1:8">
      <c r="A329" s="7">
        <v>2088</v>
      </c>
      <c r="B329" s="8" t="s">
        <v>9</v>
      </c>
      <c r="C329" s="8" t="s">
        <v>400</v>
      </c>
      <c r="D329" s="8" t="s">
        <v>528</v>
      </c>
      <c r="E329" s="7">
        <v>28</v>
      </c>
      <c r="F329" s="7">
        <v>12</v>
      </c>
      <c r="H329">
        <f>C329-D329</f>
        <v>-0.0194444444444445</v>
      </c>
    </row>
    <row r="330" spans="1:8">
      <c r="A330" s="7">
        <v>2092</v>
      </c>
      <c r="B330" s="8" t="s">
        <v>12</v>
      </c>
      <c r="C330" s="8" t="s">
        <v>529</v>
      </c>
      <c r="D330" s="8" t="s">
        <v>530</v>
      </c>
      <c r="E330" s="7">
        <v>10</v>
      </c>
      <c r="F330" s="7">
        <v>11</v>
      </c>
      <c r="H330">
        <f>C330-D330</f>
        <v>-0.00694444444444442</v>
      </c>
    </row>
    <row r="331" spans="1:8">
      <c r="A331" s="7">
        <v>2094</v>
      </c>
      <c r="B331" s="8" t="s">
        <v>12</v>
      </c>
      <c r="C331" s="8" t="s">
        <v>531</v>
      </c>
      <c r="D331" s="8" t="s">
        <v>532</v>
      </c>
      <c r="E331" s="7">
        <v>-22</v>
      </c>
      <c r="F331" s="7">
        <v>7</v>
      </c>
      <c r="H331">
        <f>C331-D331</f>
        <v>0.0152777777777778</v>
      </c>
    </row>
    <row r="332" spans="1:8">
      <c r="A332" s="7">
        <v>2096</v>
      </c>
      <c r="B332" s="8" t="s">
        <v>12</v>
      </c>
      <c r="C332" s="8" t="s">
        <v>533</v>
      </c>
      <c r="D332" s="8" t="s">
        <v>534</v>
      </c>
      <c r="E332" s="7">
        <v>-21</v>
      </c>
      <c r="F332" s="7">
        <v>8</v>
      </c>
      <c r="H332">
        <f>C332-D332</f>
        <v>0.0145833333333333</v>
      </c>
    </row>
    <row r="333" spans="1:8">
      <c r="A333" s="7">
        <v>2097</v>
      </c>
      <c r="B333" s="8" t="s">
        <v>73</v>
      </c>
      <c r="C333" s="8" t="s">
        <v>535</v>
      </c>
      <c r="D333" s="8" t="s">
        <v>536</v>
      </c>
      <c r="E333" s="7">
        <v>-9</v>
      </c>
      <c r="F333" s="7">
        <v>9</v>
      </c>
      <c r="H333">
        <f>C333-D333</f>
        <v>0.00624999999999998</v>
      </c>
    </row>
    <row r="334" spans="1:8">
      <c r="A334" s="7">
        <v>2098</v>
      </c>
      <c r="B334" s="8" t="s">
        <v>12</v>
      </c>
      <c r="C334" s="8" t="s">
        <v>537</v>
      </c>
      <c r="D334" s="8" t="s">
        <v>538</v>
      </c>
      <c r="E334" s="7">
        <v>-12</v>
      </c>
      <c r="F334" s="7">
        <v>8</v>
      </c>
      <c r="H334">
        <f>C334-D334</f>
        <v>0.00833333333333336</v>
      </c>
    </row>
    <row r="335" spans="1:6">
      <c r="A335" s="24" t="s">
        <v>539</v>
      </c>
      <c r="B335" s="24" t="s">
        <v>539</v>
      </c>
      <c r="C335" s="24" t="s">
        <v>539</v>
      </c>
      <c r="D335" s="24" t="s">
        <v>539</v>
      </c>
      <c r="E335" s="24" t="s">
        <v>539</v>
      </c>
      <c r="F335" s="24" t="s">
        <v>539</v>
      </c>
    </row>
  </sheetData>
  <mergeCells count="5">
    <mergeCell ref="J6:M6"/>
    <mergeCell ref="N6:O6"/>
    <mergeCell ref="J7:M7"/>
    <mergeCell ref="N7:O7"/>
    <mergeCell ref="J3:O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 Evans</dc:creator>
  <cp:lastModifiedBy>B.Dheeraj Chandan</cp:lastModifiedBy>
  <dcterms:created xsi:type="dcterms:W3CDTF">2010-10-03T13:47:00Z</dcterms:created>
  <dcterms:modified xsi:type="dcterms:W3CDTF">2024-06-08T13:14:39Z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3F502589FD8044D6AC5B72C54BA38146_12</vt:lpwstr>
  </property>
  <property fmtid="{D5CDD505-2E9C-101B-9397-08002B2CF9AE}" pid="3" name="KSOProductBuildVer">
    <vt:lpwstr>1033-12.2.0.17119</vt:lpwstr>
  </property>
</Properties>
</file>