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30" windowHeight="8130"/>
  </bookViews>
  <sheets>
    <sheet name="Data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<sst xmlns="http://schemas.openxmlformats.org/spreadsheetml/2006/main" count="83" uniqueCount="45">
  <si>
    <t xml:space="preserve">Total Bicycle sold less than 200
</t>
  </si>
  <si>
    <t>Total Bicycle sold</t>
  </si>
  <si>
    <t>Proportion of bicycles that sell for less than $200.</t>
  </si>
  <si>
    <t>Bicycle Inventory</t>
  </si>
  <si>
    <t>ID</t>
  </si>
  <si>
    <t>Product Category</t>
  </si>
  <si>
    <t>Product Name</t>
  </si>
  <si>
    <t>Purchase Cost</t>
  </si>
  <si>
    <t>Selling Price</t>
  </si>
  <si>
    <t xml:space="preserve">Supplier </t>
  </si>
  <si>
    <t>Quantity on Hand</t>
  </si>
  <si>
    <t>Leisure</t>
  </si>
  <si>
    <t>Blue Moon</t>
  </si>
  <si>
    <t>Simpson's Bike Supply</t>
  </si>
  <si>
    <t>Mtn.</t>
  </si>
  <si>
    <t>Bluff Breaker</t>
  </si>
  <si>
    <t>The Bike Path</t>
  </si>
  <si>
    <t>Breeze</t>
  </si>
  <si>
    <t>Breeze LE</t>
  </si>
  <si>
    <t>Road</t>
  </si>
  <si>
    <t>Classic 109</t>
  </si>
  <si>
    <t>Bicyclist's Choice</t>
  </si>
  <si>
    <t>Children</t>
  </si>
  <si>
    <t>Coolest 100</t>
  </si>
  <si>
    <t>Eagle 1</t>
  </si>
  <si>
    <t>Bike-One</t>
  </si>
  <si>
    <t>Eagle 2</t>
  </si>
  <si>
    <t>Eagle 3</t>
  </si>
  <si>
    <t>Hybrid</t>
  </si>
  <si>
    <t>Eagle 7</t>
  </si>
  <si>
    <t>Elegant 210</t>
  </si>
  <si>
    <t>Green Rider</t>
  </si>
  <si>
    <t>Jetty Breaker</t>
  </si>
  <si>
    <t>Red Rider</t>
  </si>
  <si>
    <t>Runblend 2000</t>
  </si>
  <si>
    <t>Run-Up Bikes</t>
  </si>
  <si>
    <t>Runcool 3000</t>
  </si>
  <si>
    <t>Runkidder 100</t>
  </si>
  <si>
    <t>Runroad 1000</t>
  </si>
  <si>
    <t>Runroad 4000</t>
  </si>
  <si>
    <t>Runroad 5000</t>
  </si>
  <si>
    <t>Starlight</t>
  </si>
  <si>
    <t>Supreme 350</t>
  </si>
  <si>
    <t>Tea for Two</t>
  </si>
  <si>
    <t>Twist &amp; Shout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</si>
</sst>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.00;\(&quot;$&quot;#,##0.00\)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9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4" borderId="19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0" borderId="0"/>
    <xf numFmtId="0" fontId="4" fillId="0" borderId="0"/>
  </cellStyleXfs>
  <cellXfs count="25">
    <xf numFmtId="0" fontId="0" fillId="0" borderId="0" xfId="0"/>
    <xf numFmtId="0" fontId="1" fillId="0" borderId="0" xfId="0" applyFont="1" applyFill="1"/>
    <xf numFmtId="0" fontId="2" fillId="0" borderId="0" xfId="0" applyFont="1"/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/>
    <xf numFmtId="0" fontId="2" fillId="0" borderId="5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Border="1"/>
    <xf numFmtId="0" fontId="2" fillId="0" borderId="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2" fillId="0" borderId="11" xfId="0" applyFont="1" applyBorder="1"/>
    <xf numFmtId="0" fontId="1" fillId="0" borderId="0" xfId="0" applyFont="1"/>
    <xf numFmtId="0" fontId="3" fillId="0" borderId="12" xfId="49" applyFont="1" applyFill="1" applyBorder="1" applyAlignment="1">
      <alignment horizontal="center"/>
    </xf>
    <xf numFmtId="0" fontId="3" fillId="0" borderId="13" xfId="49" applyFont="1" applyFill="1" applyBorder="1" applyAlignment="1">
      <alignment horizontal="center"/>
    </xf>
    <xf numFmtId="0" fontId="4" fillId="0" borderId="14" xfId="49" applyFont="1" applyFill="1" applyBorder="1" applyAlignment="1">
      <alignment horizontal="right" wrapText="1"/>
    </xf>
    <xf numFmtId="0" fontId="4" fillId="0" borderId="15" xfId="49" applyFont="1" applyFill="1" applyBorder="1" applyAlignment="1">
      <alignment wrapText="1"/>
    </xf>
    <xf numFmtId="180" fontId="4" fillId="0" borderId="15" xfId="49" applyNumberFormat="1" applyFont="1" applyFill="1" applyBorder="1" applyAlignment="1">
      <alignment horizontal="right" wrapText="1"/>
    </xf>
    <xf numFmtId="0" fontId="4" fillId="0" borderId="15" xfId="49" applyFont="1" applyFill="1" applyBorder="1" applyAlignment="1">
      <alignment horizontal="right" wrapText="1"/>
    </xf>
    <xf numFmtId="0" fontId="4" fillId="0" borderId="14" xfId="49" applyFont="1" applyFill="1" applyBorder="1" applyAlignment="1">
      <alignment wrapText="1"/>
    </xf>
    <xf numFmtId="180" fontId="4" fillId="0" borderId="14" xfId="49" applyNumberFormat="1" applyFont="1" applyFill="1" applyBorder="1" applyAlignment="1">
      <alignment horizontal="right" wrapText="1"/>
    </xf>
    <xf numFmtId="0" fontId="4" fillId="0" borderId="14" xfId="50" applyFont="1" applyFill="1" applyBorder="1" applyAlignment="1">
      <alignment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3" xfId="49"/>
    <cellStyle name="Normal_Sheet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C1" workbookViewId="0">
      <selection activeCell="F4" sqref="F4"/>
    </sheetView>
  </sheetViews>
  <sheetFormatPr defaultColWidth="16" defaultRowHeight="12.5" outlineLevelCol="6"/>
  <cols>
    <col min="1" max="1" width="16" style="2"/>
    <col min="2" max="2" width="16.8363636363636" style="2" customWidth="1"/>
    <col min="3" max="5" width="16" style="2"/>
    <col min="6" max="6" width="20.8363636363636" style="2" customWidth="1"/>
    <col min="7" max="7" width="16.8363636363636" style="2" customWidth="1"/>
    <col min="8" max="8" width="16" style="2"/>
    <col min="9" max="9" width="41" style="2" customWidth="1"/>
    <col min="10" max="16384" width="16" style="2"/>
  </cols>
  <sheetData>
    <row r="1" ht="13.25"/>
    <row r="2" spans="2:5">
      <c r="B2" s="3" t="s">
        <v>0</v>
      </c>
      <c r="C2" s="4"/>
      <c r="D2" s="5"/>
      <c r="E2" s="6">
        <f>COUNTIF(E9:E32,"&lt;200")</f>
        <v>10</v>
      </c>
    </row>
    <row r="3" spans="2:5">
      <c r="B3" s="7" t="s">
        <v>1</v>
      </c>
      <c r="C3" s="8"/>
      <c r="D3" s="9"/>
      <c r="E3" s="10">
        <f>COUNT(E9:E32,"")</f>
        <v>24</v>
      </c>
    </row>
    <row r="4" ht="13.25" spans="2:5">
      <c r="B4" s="11" t="s">
        <v>2</v>
      </c>
      <c r="C4" s="12"/>
      <c r="D4" s="13"/>
      <c r="E4" s="14">
        <f>E2/E3</f>
        <v>0.416666666666667</v>
      </c>
    </row>
    <row r="6" ht="13" spans="2:2">
      <c r="B6" s="15" t="s">
        <v>3</v>
      </c>
    </row>
    <row r="8" s="1" customFormat="1" ht="13.75" spans="1:7">
      <c r="A8" s="16" t="s">
        <v>4</v>
      </c>
      <c r="B8" s="17" t="s">
        <v>5</v>
      </c>
      <c r="C8" s="17" t="s">
        <v>6</v>
      </c>
      <c r="D8" s="17" t="s">
        <v>7</v>
      </c>
      <c r="E8" s="17" t="s">
        <v>8</v>
      </c>
      <c r="F8" s="17" t="s">
        <v>9</v>
      </c>
      <c r="G8" s="17" t="s">
        <v>10</v>
      </c>
    </row>
    <row r="9" spans="1:7">
      <c r="A9" s="18">
        <v>1</v>
      </c>
      <c r="B9" s="19" t="s">
        <v>11</v>
      </c>
      <c r="C9" s="19" t="s">
        <v>12</v>
      </c>
      <c r="D9" s="20">
        <v>75.29</v>
      </c>
      <c r="E9" s="20">
        <v>105.41</v>
      </c>
      <c r="F9" s="21" t="s">
        <v>13</v>
      </c>
      <c r="G9" s="21">
        <v>4</v>
      </c>
    </row>
    <row r="10" spans="1:7">
      <c r="A10" s="18">
        <v>2</v>
      </c>
      <c r="B10" s="22" t="s">
        <v>14</v>
      </c>
      <c r="C10" s="22" t="s">
        <v>15</v>
      </c>
      <c r="D10" s="23">
        <v>375</v>
      </c>
      <c r="E10" s="23">
        <v>495</v>
      </c>
      <c r="F10" s="18" t="s">
        <v>16</v>
      </c>
      <c r="G10" s="18">
        <v>3</v>
      </c>
    </row>
    <row r="11" spans="1:7">
      <c r="A11" s="18">
        <v>3</v>
      </c>
      <c r="B11" s="22" t="s">
        <v>11</v>
      </c>
      <c r="C11" s="22" t="s">
        <v>17</v>
      </c>
      <c r="D11" s="23">
        <v>89.95</v>
      </c>
      <c r="E11" s="23">
        <v>130.95</v>
      </c>
      <c r="F11" s="18" t="s">
        <v>16</v>
      </c>
      <c r="G11" s="18">
        <v>4</v>
      </c>
    </row>
    <row r="12" spans="1:7">
      <c r="A12" s="18">
        <v>4</v>
      </c>
      <c r="B12" s="22" t="s">
        <v>11</v>
      </c>
      <c r="C12" s="22" t="s">
        <v>18</v>
      </c>
      <c r="D12" s="23">
        <v>109.95</v>
      </c>
      <c r="E12" s="23">
        <v>149.95</v>
      </c>
      <c r="F12" s="18" t="s">
        <v>16</v>
      </c>
      <c r="G12" s="18">
        <v>5</v>
      </c>
    </row>
    <row r="13" spans="1:7">
      <c r="A13" s="18">
        <v>5</v>
      </c>
      <c r="B13" s="22" t="s">
        <v>19</v>
      </c>
      <c r="C13" s="22" t="s">
        <v>20</v>
      </c>
      <c r="D13" s="23">
        <v>207.49</v>
      </c>
      <c r="E13" s="23">
        <v>290.49</v>
      </c>
      <c r="F13" s="18" t="s">
        <v>21</v>
      </c>
      <c r="G13" s="18">
        <v>7</v>
      </c>
    </row>
    <row r="14" spans="1:7">
      <c r="A14" s="18">
        <v>6</v>
      </c>
      <c r="B14" s="22" t="s">
        <v>22</v>
      </c>
      <c r="C14" s="22" t="s">
        <v>23</v>
      </c>
      <c r="D14" s="23">
        <v>69.99</v>
      </c>
      <c r="E14" s="23">
        <v>97.98</v>
      </c>
      <c r="F14" s="18" t="s">
        <v>21</v>
      </c>
      <c r="G14" s="18">
        <v>6</v>
      </c>
    </row>
    <row r="15" spans="1:7">
      <c r="A15" s="18">
        <v>7</v>
      </c>
      <c r="B15" s="22" t="s">
        <v>14</v>
      </c>
      <c r="C15" s="22" t="s">
        <v>24</v>
      </c>
      <c r="D15" s="23">
        <v>410.01</v>
      </c>
      <c r="E15" s="23">
        <v>574.01</v>
      </c>
      <c r="F15" s="18" t="s">
        <v>25</v>
      </c>
      <c r="G15" s="18">
        <v>1</v>
      </c>
    </row>
    <row r="16" spans="1:7">
      <c r="A16" s="18">
        <v>8</v>
      </c>
      <c r="B16" s="22" t="s">
        <v>14</v>
      </c>
      <c r="C16" s="22" t="s">
        <v>26</v>
      </c>
      <c r="D16" s="23">
        <v>401.11</v>
      </c>
      <c r="E16" s="23">
        <v>561.54</v>
      </c>
      <c r="F16" s="18" t="s">
        <v>25</v>
      </c>
      <c r="G16" s="18">
        <v>2</v>
      </c>
    </row>
    <row r="17" spans="1:7">
      <c r="A17" s="18">
        <v>9</v>
      </c>
      <c r="B17" s="22" t="s">
        <v>14</v>
      </c>
      <c r="C17" s="22" t="s">
        <v>27</v>
      </c>
      <c r="D17" s="23">
        <v>350.52</v>
      </c>
      <c r="E17" s="23">
        <v>490.73</v>
      </c>
      <c r="F17" s="18" t="s">
        <v>25</v>
      </c>
      <c r="G17" s="18">
        <v>5</v>
      </c>
    </row>
    <row r="18" spans="1:7">
      <c r="A18" s="18">
        <v>10</v>
      </c>
      <c r="B18" s="22" t="s">
        <v>28</v>
      </c>
      <c r="C18" s="22" t="s">
        <v>29</v>
      </c>
      <c r="D18" s="23">
        <v>150.89</v>
      </c>
      <c r="E18" s="23">
        <v>211.46</v>
      </c>
      <c r="F18" s="18" t="s">
        <v>25</v>
      </c>
      <c r="G18" s="18">
        <v>9</v>
      </c>
    </row>
    <row r="19" spans="1:7">
      <c r="A19" s="18">
        <v>11</v>
      </c>
      <c r="B19" s="22" t="s">
        <v>19</v>
      </c>
      <c r="C19" s="22" t="s">
        <v>30</v>
      </c>
      <c r="D19" s="23">
        <v>281.52</v>
      </c>
      <c r="E19" s="23">
        <v>394.13</v>
      </c>
      <c r="F19" s="18" t="s">
        <v>21</v>
      </c>
      <c r="G19" s="18">
        <v>7</v>
      </c>
    </row>
    <row r="20" spans="1:7">
      <c r="A20" s="18">
        <v>12</v>
      </c>
      <c r="B20" s="22" t="s">
        <v>22</v>
      </c>
      <c r="C20" s="22" t="s">
        <v>31</v>
      </c>
      <c r="D20" s="23">
        <v>95.47</v>
      </c>
      <c r="E20" s="23">
        <v>133.66</v>
      </c>
      <c r="F20" s="18" t="s">
        <v>13</v>
      </c>
      <c r="G20" s="18">
        <v>4</v>
      </c>
    </row>
    <row r="21" spans="1:7">
      <c r="A21" s="18">
        <v>13</v>
      </c>
      <c r="B21" s="22" t="s">
        <v>14</v>
      </c>
      <c r="C21" s="22" t="s">
        <v>32</v>
      </c>
      <c r="D21" s="23">
        <v>455.95</v>
      </c>
      <c r="E21" s="23">
        <v>649.95</v>
      </c>
      <c r="F21" s="18" t="s">
        <v>16</v>
      </c>
      <c r="G21" s="18">
        <v>1</v>
      </c>
    </row>
    <row r="22" spans="1:7">
      <c r="A22" s="18">
        <v>14</v>
      </c>
      <c r="B22" s="22" t="s">
        <v>22</v>
      </c>
      <c r="C22" s="22" t="s">
        <v>33</v>
      </c>
      <c r="D22" s="23">
        <v>15</v>
      </c>
      <c r="E22" s="23">
        <v>25.5</v>
      </c>
      <c r="F22" s="18" t="s">
        <v>13</v>
      </c>
      <c r="G22" s="18">
        <v>8</v>
      </c>
    </row>
    <row r="23" spans="1:7">
      <c r="A23" s="18">
        <v>15</v>
      </c>
      <c r="B23" s="22" t="s">
        <v>28</v>
      </c>
      <c r="C23" s="22" t="s">
        <v>34</v>
      </c>
      <c r="D23" s="23">
        <v>180.95</v>
      </c>
      <c r="E23" s="23">
        <v>255.99</v>
      </c>
      <c r="F23" s="18" t="s">
        <v>35</v>
      </c>
      <c r="G23" s="18">
        <v>0</v>
      </c>
    </row>
    <row r="24" spans="1:7">
      <c r="A24" s="18">
        <v>16</v>
      </c>
      <c r="B24" s="22" t="s">
        <v>11</v>
      </c>
      <c r="C24" s="22" t="s">
        <v>36</v>
      </c>
      <c r="D24" s="23">
        <v>85.95</v>
      </c>
      <c r="E24" s="23">
        <v>135.99</v>
      </c>
      <c r="F24" s="18" t="s">
        <v>35</v>
      </c>
      <c r="G24" s="18">
        <v>5</v>
      </c>
    </row>
    <row r="25" spans="1:7">
      <c r="A25" s="18">
        <v>17</v>
      </c>
      <c r="B25" s="22" t="s">
        <v>22</v>
      </c>
      <c r="C25" s="22" t="s">
        <v>37</v>
      </c>
      <c r="D25" s="23">
        <v>50.95</v>
      </c>
      <c r="E25" s="23">
        <v>75.99</v>
      </c>
      <c r="F25" s="18" t="s">
        <v>35</v>
      </c>
      <c r="G25" s="18">
        <v>10</v>
      </c>
    </row>
    <row r="26" spans="1:7">
      <c r="A26" s="18">
        <v>18</v>
      </c>
      <c r="B26" s="22" t="s">
        <v>19</v>
      </c>
      <c r="C26" s="22" t="s">
        <v>38</v>
      </c>
      <c r="D26" s="23">
        <v>250.95</v>
      </c>
      <c r="E26" s="23">
        <v>350.99</v>
      </c>
      <c r="F26" s="18" t="s">
        <v>35</v>
      </c>
      <c r="G26" s="18">
        <v>8</v>
      </c>
    </row>
    <row r="27" spans="1:7">
      <c r="A27" s="18">
        <v>19</v>
      </c>
      <c r="B27" s="22" t="s">
        <v>19</v>
      </c>
      <c r="C27" s="22" t="s">
        <v>39</v>
      </c>
      <c r="D27" s="23">
        <v>390.95</v>
      </c>
      <c r="E27" s="23">
        <v>495.99</v>
      </c>
      <c r="F27" s="18" t="s">
        <v>35</v>
      </c>
      <c r="G27" s="18">
        <v>5</v>
      </c>
    </row>
    <row r="28" spans="1:7">
      <c r="A28" s="18">
        <v>20</v>
      </c>
      <c r="B28" s="22" t="s">
        <v>19</v>
      </c>
      <c r="C28" s="22" t="s">
        <v>40</v>
      </c>
      <c r="D28" s="23">
        <v>450.95</v>
      </c>
      <c r="E28" s="23">
        <v>599.99</v>
      </c>
      <c r="F28" s="18" t="s">
        <v>35</v>
      </c>
      <c r="G28" s="18">
        <v>5</v>
      </c>
    </row>
    <row r="29" spans="1:7">
      <c r="A29" s="18">
        <v>21</v>
      </c>
      <c r="B29" s="22" t="s">
        <v>11</v>
      </c>
      <c r="C29" s="22" t="s">
        <v>41</v>
      </c>
      <c r="D29" s="23">
        <v>100.47</v>
      </c>
      <c r="E29" s="23">
        <v>140.66</v>
      </c>
      <c r="F29" s="18" t="s">
        <v>13</v>
      </c>
      <c r="G29" s="18">
        <v>1</v>
      </c>
    </row>
    <row r="30" spans="1:7">
      <c r="A30" s="18">
        <v>22</v>
      </c>
      <c r="B30" s="22" t="s">
        <v>11</v>
      </c>
      <c r="C30" s="22" t="s">
        <v>42</v>
      </c>
      <c r="D30" s="23">
        <v>50</v>
      </c>
      <c r="E30" s="23">
        <v>70</v>
      </c>
      <c r="F30" s="18" t="s">
        <v>21</v>
      </c>
      <c r="G30" s="18">
        <v>3</v>
      </c>
    </row>
    <row r="31" spans="1:7">
      <c r="A31" s="18">
        <v>23</v>
      </c>
      <c r="B31" s="22" t="s">
        <v>28</v>
      </c>
      <c r="C31" s="22" t="s">
        <v>43</v>
      </c>
      <c r="D31" s="23">
        <v>429.02</v>
      </c>
      <c r="E31" s="23">
        <v>609</v>
      </c>
      <c r="F31" s="18" t="s">
        <v>13</v>
      </c>
      <c r="G31" s="18">
        <v>3</v>
      </c>
    </row>
    <row r="32" spans="1:7">
      <c r="A32" s="18">
        <v>24</v>
      </c>
      <c r="B32" s="22" t="s">
        <v>19</v>
      </c>
      <c r="C32" s="22" t="s">
        <v>44</v>
      </c>
      <c r="D32" s="23">
        <v>490.5</v>
      </c>
      <c r="E32" s="23">
        <v>635.7</v>
      </c>
      <c r="F32" s="18" t="s">
        <v>13</v>
      </c>
      <c r="G32" s="18">
        <v>0</v>
      </c>
    </row>
    <row r="34" spans="2:2">
      <c r="B34" s="24"/>
    </row>
    <row r="35" spans="2:2">
      <c r="B35" s="24"/>
    </row>
    <row r="36" spans="2:2">
      <c r="B36" s="24"/>
    </row>
    <row r="37" spans="2:2">
      <c r="B37" s="24"/>
    </row>
    <row r="38" spans="2:2">
      <c r="B38" s="24"/>
    </row>
  </sheetData>
  <sortState ref="B4:H27">
    <sortCondition ref="C4:C27"/>
  </sortState>
  <mergeCells count="3">
    <mergeCell ref="B2:D2"/>
    <mergeCell ref="B3:D3"/>
    <mergeCell ref="B4:D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College of Business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B.Dheeraj Chandan</cp:lastModifiedBy>
  <dcterms:created xsi:type="dcterms:W3CDTF">2011-06-18T13:43:00Z</dcterms:created>
  <dcterms:modified xsi:type="dcterms:W3CDTF">2024-06-02T06:55:27Z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993B3B787A9945F3B397FD1DCD75443B_12</vt:lpwstr>
  </property>
  <property fmtid="{D5CDD505-2E9C-101B-9397-08002B2CF9AE}" pid="3" name="KSOProductBuildVer">
    <vt:lpwstr>1033-12.2.0.16909</vt:lpwstr>
  </property>
</Properties>
</file>