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Food_producing\"/>
    </mc:Choice>
  </mc:AlternateContent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49" i="1"/>
  <c r="D229" i="1"/>
  <c r="D241" i="1"/>
  <c r="D169" i="1"/>
  <c r="D181" i="1"/>
  <c r="D121" i="1"/>
  <c r="D109" i="1"/>
</calcChain>
</file>

<file path=xl/sharedStrings.xml><?xml version="1.0" encoding="utf-8"?>
<sst xmlns="http://schemas.openxmlformats.org/spreadsheetml/2006/main" count="1051" uniqueCount="28">
  <si>
    <t>Year</t>
  </si>
  <si>
    <t>Pathogen</t>
  </si>
  <si>
    <t>E. coli</t>
  </si>
  <si>
    <t>Poultry</t>
  </si>
  <si>
    <t>pan-S</t>
  </si>
  <si>
    <t>MDR</t>
  </si>
  <si>
    <t>ESBL producers</t>
  </si>
  <si>
    <t>Ciprofloxacin resistance</t>
  </si>
  <si>
    <t>Colistin resistance</t>
  </si>
  <si>
    <t>Beef Cattle</t>
  </si>
  <si>
    <t>Pigs</t>
  </si>
  <si>
    <t>Veal Calves</t>
  </si>
  <si>
    <t>MRSA</t>
  </si>
  <si>
    <t>S. aureus</t>
  </si>
  <si>
    <t>Bovines for meat</t>
  </si>
  <si>
    <t>Dairy Cattle</t>
  </si>
  <si>
    <t>POULTRY (BROILERS AND LAYERS)</t>
  </si>
  <si>
    <t>E. faecalis</t>
  </si>
  <si>
    <t>Broilers</t>
  </si>
  <si>
    <t>Fattening turkeys</t>
  </si>
  <si>
    <t>Breeding hens</t>
  </si>
  <si>
    <t>Laying hens</t>
  </si>
  <si>
    <t>E. faecium</t>
  </si>
  <si>
    <t>Sample_size</t>
  </si>
  <si>
    <t>Percent_resistance</t>
  </si>
  <si>
    <t>Number_resistants</t>
  </si>
  <si>
    <t>Host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</si>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</sst>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9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theme="4" tint="0.3999755851924192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2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wrapText="1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2" fillId="2" borderId="0" xfId="0" applyNumberFormat="1" applyFont="1" applyFill="1" applyAlignment="1">
      <alignment horizontal="center" wrapText="1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1" fontId="2" fillId="3" borderId="0" xfId="0" applyNumberFormat="1" applyFont="1" applyFill="1" applyAlignment="1">
      <alignment horizontal="center" wrapText="1"/>
    </xf>
    <xf numFmtId="1" fontId="0" fillId="3" borderId="0" xfId="0" applyNumberFormat="1" applyFill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Alignment="1">
      <alignment horizontal="right"/>
    </xf>
    <xf numFmtId="0" fontId="0" fillId="3" borderId="7" xfId="0" applyFill="1" applyBorder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9"/>
  <sheetViews>
    <sheetView tabSelected="1" workbookViewId="0">
      <selection activeCell="H1" sqref="H1:AH1048576"/>
    </sheetView>
  </sheetViews>
  <sheetFormatPr defaultRowHeight="14.4" x14ac:dyDescent="0.3"/>
  <cols>
    <col min="6" max="6" width="16.21875" customWidth="1"/>
    <col min="7" max="7" width="21.88671875" bestFit="1" customWidth="1"/>
  </cols>
  <sheetData>
    <row r="1" spans="1:7" x14ac:dyDescent="0.3">
      <c r="A1" t="s">
        <v>0</v>
      </c>
      <c r="B1" t="s">
        <v>23</v>
      </c>
      <c r="C1" t="s">
        <v>24</v>
      </c>
      <c r="D1" t="s">
        <v>25</v>
      </c>
      <c r="E1" t="s">
        <v>1</v>
      </c>
      <c r="F1" t="s">
        <v>26</v>
      </c>
      <c r="G1" t="s">
        <v>27</v>
      </c>
    </row>
    <row r="2" spans="1:7" x14ac:dyDescent="0.3">
      <c r="A2">
        <v>2011</v>
      </c>
      <c r="B2">
        <v>420</v>
      </c>
      <c r="C2" s="1">
        <v>6.7669172932330826</v>
      </c>
      <c r="D2" s="2">
        <v>28.421052631578945</v>
      </c>
      <c r="E2" t="s">
        <v>2</v>
      </c>
      <c r="F2" t="s">
        <v>3</v>
      </c>
      <c r="G2" t="s">
        <v>4</v>
      </c>
    </row>
    <row r="3" spans="1:7" x14ac:dyDescent="0.3">
      <c r="A3">
        <v>2012</v>
      </c>
      <c r="B3">
        <v>320</v>
      </c>
      <c r="C3" s="1">
        <v>5.625</v>
      </c>
      <c r="D3" s="2">
        <v>18</v>
      </c>
      <c r="E3" t="s">
        <v>2</v>
      </c>
      <c r="F3" t="s">
        <v>3</v>
      </c>
      <c r="G3" t="s">
        <v>4</v>
      </c>
    </row>
    <row r="4" spans="1:7" x14ac:dyDescent="0.3">
      <c r="A4">
        <v>2013</v>
      </c>
      <c r="B4">
        <v>234</v>
      </c>
      <c r="C4" s="1">
        <v>4.700854700854701</v>
      </c>
      <c r="D4" s="2">
        <v>11</v>
      </c>
      <c r="E4" t="s">
        <v>2</v>
      </c>
      <c r="F4" t="s">
        <v>3</v>
      </c>
      <c r="G4" t="s">
        <v>4</v>
      </c>
    </row>
    <row r="5" spans="1:7" x14ac:dyDescent="0.3">
      <c r="A5">
        <v>2014</v>
      </c>
      <c r="B5">
        <v>158</v>
      </c>
      <c r="C5" s="1">
        <v>11.39240506329114</v>
      </c>
      <c r="D5" s="2">
        <v>18</v>
      </c>
      <c r="E5" t="s">
        <v>2</v>
      </c>
      <c r="F5" t="s">
        <v>3</v>
      </c>
      <c r="G5" t="s">
        <v>4</v>
      </c>
    </row>
    <row r="6" spans="1:7" x14ac:dyDescent="0.3">
      <c r="A6">
        <v>2015</v>
      </c>
      <c r="B6">
        <v>152</v>
      </c>
      <c r="C6" s="1">
        <v>11.842105263157894</v>
      </c>
      <c r="D6" s="2">
        <v>17.999999999999996</v>
      </c>
      <c r="E6" t="s">
        <v>2</v>
      </c>
      <c r="F6" t="s">
        <v>3</v>
      </c>
      <c r="G6" t="s">
        <v>4</v>
      </c>
    </row>
    <row r="7" spans="1:7" x14ac:dyDescent="0.3">
      <c r="A7">
        <v>2016</v>
      </c>
      <c r="B7">
        <v>167</v>
      </c>
      <c r="C7" s="1">
        <v>8.3832335329341312</v>
      </c>
      <c r="D7" s="2">
        <v>14</v>
      </c>
      <c r="E7" t="s">
        <v>2</v>
      </c>
      <c r="F7" t="s">
        <v>3</v>
      </c>
      <c r="G7" t="s">
        <v>4</v>
      </c>
    </row>
    <row r="8" spans="1:7" x14ac:dyDescent="0.3">
      <c r="A8">
        <v>2017</v>
      </c>
      <c r="B8">
        <v>160</v>
      </c>
      <c r="C8" s="1">
        <v>10</v>
      </c>
      <c r="D8" s="2">
        <v>16</v>
      </c>
      <c r="E8" t="s">
        <v>2</v>
      </c>
      <c r="F8" t="s">
        <v>3</v>
      </c>
      <c r="G8" t="s">
        <v>4</v>
      </c>
    </row>
    <row r="9" spans="1:7" x14ac:dyDescent="0.3">
      <c r="A9">
        <v>2018</v>
      </c>
      <c r="B9">
        <v>148</v>
      </c>
      <c r="C9" s="1">
        <v>6.756756756756757</v>
      </c>
      <c r="D9" s="2">
        <v>10</v>
      </c>
      <c r="E9" t="s">
        <v>2</v>
      </c>
      <c r="F9" t="s">
        <v>3</v>
      </c>
      <c r="G9" t="s">
        <v>4</v>
      </c>
    </row>
    <row r="10" spans="1:7" x14ac:dyDescent="0.3">
      <c r="A10">
        <v>2019</v>
      </c>
      <c r="B10">
        <v>170</v>
      </c>
      <c r="C10" s="1">
        <v>7.6470588235294121</v>
      </c>
      <c r="D10" s="2">
        <v>13</v>
      </c>
      <c r="E10" t="s">
        <v>2</v>
      </c>
      <c r="F10" t="s">
        <v>3</v>
      </c>
      <c r="G10" t="s">
        <v>4</v>
      </c>
    </row>
    <row r="11" spans="1:7" x14ac:dyDescent="0.3">
      <c r="A11">
        <v>2020</v>
      </c>
      <c r="B11">
        <v>165</v>
      </c>
      <c r="C11" s="1">
        <v>5.4545454545454541</v>
      </c>
      <c r="D11" s="2">
        <v>8.9999999999999982</v>
      </c>
      <c r="E11" t="s">
        <v>2</v>
      </c>
      <c r="F11" t="s">
        <v>3</v>
      </c>
      <c r="G11" t="s">
        <v>4</v>
      </c>
    </row>
    <row r="12" spans="1:7" x14ac:dyDescent="0.3">
      <c r="A12">
        <v>2021</v>
      </c>
      <c r="B12">
        <v>170</v>
      </c>
      <c r="C12" s="1">
        <v>13.5</v>
      </c>
      <c r="D12" s="2">
        <v>22.95</v>
      </c>
      <c r="E12" t="s">
        <v>2</v>
      </c>
      <c r="F12" t="s">
        <v>3</v>
      </c>
      <c r="G12" t="s">
        <v>4</v>
      </c>
    </row>
    <row r="13" spans="1:7" s="5" customFormat="1" x14ac:dyDescent="0.3">
      <c r="A13" s="5">
        <v>2022</v>
      </c>
      <c r="B13" s="5">
        <v>168</v>
      </c>
      <c r="C13" s="6">
        <v>6.55</v>
      </c>
      <c r="D13" s="7">
        <v>11</v>
      </c>
      <c r="E13" t="s">
        <v>2</v>
      </c>
      <c r="F13" t="s">
        <v>3</v>
      </c>
      <c r="G13" t="s">
        <v>4</v>
      </c>
    </row>
    <row r="14" spans="1:7" x14ac:dyDescent="0.3">
      <c r="A14">
        <v>2011</v>
      </c>
      <c r="B14" s="3">
        <v>420</v>
      </c>
      <c r="C14" s="1">
        <v>77.86</v>
      </c>
      <c r="D14" s="2">
        <v>327.012</v>
      </c>
      <c r="E14" t="s">
        <v>2</v>
      </c>
      <c r="F14" t="s">
        <v>3</v>
      </c>
      <c r="G14" t="s">
        <v>5</v>
      </c>
    </row>
    <row r="15" spans="1:7" x14ac:dyDescent="0.3">
      <c r="A15">
        <v>2012</v>
      </c>
      <c r="B15" s="3">
        <v>320</v>
      </c>
      <c r="C15" s="1">
        <v>81.88</v>
      </c>
      <c r="D15" s="2">
        <v>262.01599999999996</v>
      </c>
      <c r="E15" t="s">
        <v>2</v>
      </c>
      <c r="F15" t="s">
        <v>3</v>
      </c>
      <c r="G15" t="s">
        <v>5</v>
      </c>
    </row>
    <row r="16" spans="1:7" x14ac:dyDescent="0.3">
      <c r="A16">
        <v>2013</v>
      </c>
      <c r="B16" s="3">
        <v>234</v>
      </c>
      <c r="C16" s="1">
        <v>76.92</v>
      </c>
      <c r="D16" s="2">
        <v>179.99279999999999</v>
      </c>
      <c r="E16" t="s">
        <v>2</v>
      </c>
      <c r="F16" t="s">
        <v>3</v>
      </c>
      <c r="G16" t="s">
        <v>5</v>
      </c>
    </row>
    <row r="17" spans="1:7" x14ac:dyDescent="0.3">
      <c r="A17">
        <v>2014</v>
      </c>
      <c r="B17" s="3">
        <v>158</v>
      </c>
      <c r="C17" s="1">
        <v>62.029999999999994</v>
      </c>
      <c r="D17" s="2">
        <v>98.007400000000004</v>
      </c>
      <c r="E17" t="s">
        <v>2</v>
      </c>
      <c r="F17" t="s">
        <v>3</v>
      </c>
      <c r="G17" t="s">
        <v>5</v>
      </c>
    </row>
    <row r="18" spans="1:7" x14ac:dyDescent="0.3">
      <c r="A18">
        <v>2015</v>
      </c>
      <c r="B18" s="3">
        <v>152</v>
      </c>
      <c r="C18" s="1">
        <v>70.39</v>
      </c>
      <c r="D18" s="2">
        <v>106.9928</v>
      </c>
      <c r="E18" t="s">
        <v>2</v>
      </c>
      <c r="F18" t="s">
        <v>3</v>
      </c>
      <c r="G18" t="s">
        <v>5</v>
      </c>
    </row>
    <row r="19" spans="1:7" x14ac:dyDescent="0.3">
      <c r="A19">
        <v>2016</v>
      </c>
      <c r="B19" s="3">
        <v>167</v>
      </c>
      <c r="C19" s="1">
        <v>68.86</v>
      </c>
      <c r="D19" s="2">
        <v>114.9962</v>
      </c>
      <c r="E19" t="s">
        <v>2</v>
      </c>
      <c r="F19" t="s">
        <v>3</v>
      </c>
      <c r="G19" t="s">
        <v>5</v>
      </c>
    </row>
    <row r="20" spans="1:7" x14ac:dyDescent="0.3">
      <c r="A20">
        <v>2017</v>
      </c>
      <c r="B20" s="3">
        <v>160</v>
      </c>
      <c r="C20" s="1">
        <v>67.5</v>
      </c>
      <c r="D20" s="2">
        <v>108</v>
      </c>
      <c r="E20" t="s">
        <v>2</v>
      </c>
      <c r="F20" t="s">
        <v>3</v>
      </c>
      <c r="G20" t="s">
        <v>5</v>
      </c>
    </row>
    <row r="21" spans="1:7" x14ac:dyDescent="0.3">
      <c r="A21">
        <v>2018</v>
      </c>
      <c r="B21" s="3">
        <v>148</v>
      </c>
      <c r="C21" s="1">
        <v>76.351351351351354</v>
      </c>
      <c r="D21" s="2">
        <v>113</v>
      </c>
      <c r="E21" t="s">
        <v>2</v>
      </c>
      <c r="F21" t="s">
        <v>3</v>
      </c>
      <c r="G21" t="s">
        <v>5</v>
      </c>
    </row>
    <row r="22" spans="1:7" x14ac:dyDescent="0.3">
      <c r="A22">
        <v>2019</v>
      </c>
      <c r="B22" s="3">
        <v>170</v>
      </c>
      <c r="C22" s="1">
        <v>68.235294117647058</v>
      </c>
      <c r="D22" s="2">
        <v>116</v>
      </c>
      <c r="E22" t="s">
        <v>2</v>
      </c>
      <c r="F22" t="s">
        <v>3</v>
      </c>
      <c r="G22" t="s">
        <v>5</v>
      </c>
    </row>
    <row r="23" spans="1:7" x14ac:dyDescent="0.3">
      <c r="A23">
        <v>2020</v>
      </c>
      <c r="B23" s="3">
        <v>165</v>
      </c>
      <c r="C23" s="1">
        <v>70.909090909090907</v>
      </c>
      <c r="D23" s="2">
        <v>117</v>
      </c>
      <c r="E23" t="s">
        <v>2</v>
      </c>
      <c r="F23" t="s">
        <v>3</v>
      </c>
      <c r="G23" t="s">
        <v>5</v>
      </c>
    </row>
    <row r="24" spans="1:7" x14ac:dyDescent="0.3">
      <c r="A24">
        <v>2021</v>
      </c>
      <c r="B24" s="3">
        <v>170</v>
      </c>
      <c r="C24" s="1">
        <v>62.4</v>
      </c>
      <c r="D24" s="2">
        <v>106.08</v>
      </c>
      <c r="E24" t="s">
        <v>2</v>
      </c>
      <c r="F24" t="s">
        <v>3</v>
      </c>
      <c r="G24" t="s">
        <v>5</v>
      </c>
    </row>
    <row r="25" spans="1:7" s="5" customFormat="1" x14ac:dyDescent="0.3">
      <c r="A25" s="5">
        <v>2022</v>
      </c>
      <c r="B25" s="5">
        <v>168</v>
      </c>
      <c r="C25" s="6">
        <v>69.05</v>
      </c>
      <c r="D25" s="7">
        <v>116</v>
      </c>
      <c r="E25" t="s">
        <v>2</v>
      </c>
      <c r="F25" t="s">
        <v>3</v>
      </c>
      <c r="G25" t="s">
        <v>5</v>
      </c>
    </row>
    <row r="26" spans="1:7" x14ac:dyDescent="0.3">
      <c r="A26">
        <v>2011</v>
      </c>
      <c r="B26">
        <v>420</v>
      </c>
      <c r="C26" s="1"/>
      <c r="E26" t="s">
        <v>2</v>
      </c>
      <c r="F26" t="s">
        <v>3</v>
      </c>
      <c r="G26" t="s">
        <v>6</v>
      </c>
    </row>
    <row r="27" spans="1:7" x14ac:dyDescent="0.3">
      <c r="A27">
        <v>2012</v>
      </c>
      <c r="B27">
        <v>320</v>
      </c>
      <c r="C27" s="1"/>
      <c r="E27" t="s">
        <v>2</v>
      </c>
      <c r="F27" t="s">
        <v>3</v>
      </c>
      <c r="G27" t="s">
        <v>6</v>
      </c>
    </row>
    <row r="28" spans="1:7" x14ac:dyDescent="0.3">
      <c r="A28">
        <v>2013</v>
      </c>
      <c r="B28">
        <v>234</v>
      </c>
      <c r="C28" s="1"/>
      <c r="E28" t="s">
        <v>2</v>
      </c>
      <c r="F28" t="s">
        <v>3</v>
      </c>
      <c r="G28" t="s">
        <v>6</v>
      </c>
    </row>
    <row r="29" spans="1:7" x14ac:dyDescent="0.3">
      <c r="A29">
        <v>2014</v>
      </c>
      <c r="B29">
        <v>158</v>
      </c>
      <c r="C29" s="1"/>
      <c r="E29" t="s">
        <v>2</v>
      </c>
      <c r="F29" t="s">
        <v>3</v>
      </c>
      <c r="G29" t="s">
        <v>6</v>
      </c>
    </row>
    <row r="30" spans="1:7" x14ac:dyDescent="0.3">
      <c r="A30">
        <v>2015</v>
      </c>
      <c r="B30">
        <v>152</v>
      </c>
      <c r="C30" s="1"/>
      <c r="E30" t="s">
        <v>2</v>
      </c>
      <c r="F30" t="s">
        <v>3</v>
      </c>
      <c r="G30" t="s">
        <v>6</v>
      </c>
    </row>
    <row r="31" spans="1:7" x14ac:dyDescent="0.3">
      <c r="A31">
        <v>2016</v>
      </c>
      <c r="B31">
        <v>167</v>
      </c>
      <c r="C31" s="1"/>
      <c r="E31" t="s">
        <v>2</v>
      </c>
      <c r="F31" t="s">
        <v>3</v>
      </c>
      <c r="G31" t="s">
        <v>6</v>
      </c>
    </row>
    <row r="32" spans="1:7" x14ac:dyDescent="0.3">
      <c r="A32">
        <v>2017</v>
      </c>
      <c r="B32">
        <v>160</v>
      </c>
      <c r="C32" s="1">
        <v>6.25</v>
      </c>
      <c r="D32" s="2">
        <v>10</v>
      </c>
      <c r="E32" t="s">
        <v>2</v>
      </c>
      <c r="F32" t="s">
        <v>3</v>
      </c>
      <c r="G32" t="s">
        <v>6</v>
      </c>
    </row>
    <row r="33" spans="1:7" x14ac:dyDescent="0.3">
      <c r="A33">
        <v>2018</v>
      </c>
      <c r="B33">
        <v>148</v>
      </c>
      <c r="C33" s="1">
        <v>14.189189189189189</v>
      </c>
      <c r="D33" s="2">
        <v>21</v>
      </c>
      <c r="E33" t="s">
        <v>2</v>
      </c>
      <c r="F33" t="s">
        <v>3</v>
      </c>
      <c r="G33" t="s">
        <v>6</v>
      </c>
    </row>
    <row r="34" spans="1:7" x14ac:dyDescent="0.3">
      <c r="A34">
        <v>2019</v>
      </c>
      <c r="B34">
        <v>170</v>
      </c>
      <c r="C34" s="1">
        <v>8.235294117647058</v>
      </c>
      <c r="D34" s="2">
        <v>13.999999999999998</v>
      </c>
      <c r="E34" t="s">
        <v>2</v>
      </c>
      <c r="F34" t="s">
        <v>3</v>
      </c>
      <c r="G34" t="s">
        <v>6</v>
      </c>
    </row>
    <row r="35" spans="1:7" x14ac:dyDescent="0.3">
      <c r="A35">
        <v>2020</v>
      </c>
      <c r="B35">
        <v>165</v>
      </c>
      <c r="C35" s="1">
        <v>6.666666666666667</v>
      </c>
      <c r="D35" s="2">
        <v>11</v>
      </c>
      <c r="E35" t="s">
        <v>2</v>
      </c>
      <c r="F35" t="s">
        <v>3</v>
      </c>
      <c r="G35" t="s">
        <v>6</v>
      </c>
    </row>
    <row r="36" spans="1:7" x14ac:dyDescent="0.3">
      <c r="A36">
        <v>2021</v>
      </c>
      <c r="B36">
        <v>170</v>
      </c>
      <c r="C36" s="1">
        <v>5.3</v>
      </c>
      <c r="D36" s="2">
        <v>9.01</v>
      </c>
      <c r="E36" t="s">
        <v>2</v>
      </c>
      <c r="F36" t="s">
        <v>3</v>
      </c>
      <c r="G36" t="s">
        <v>6</v>
      </c>
    </row>
    <row r="37" spans="1:7" s="5" customFormat="1" x14ac:dyDescent="0.3">
      <c r="A37" s="5">
        <v>2022</v>
      </c>
      <c r="B37" s="5">
        <v>168</v>
      </c>
      <c r="C37" s="6">
        <v>4.1666999999999996</v>
      </c>
      <c r="D37" s="7">
        <v>7</v>
      </c>
      <c r="E37" t="s">
        <v>2</v>
      </c>
      <c r="F37" t="s">
        <v>3</v>
      </c>
      <c r="G37" t="s">
        <v>6</v>
      </c>
    </row>
    <row r="38" spans="1:7" x14ac:dyDescent="0.3">
      <c r="A38">
        <v>2011</v>
      </c>
      <c r="B38" s="3">
        <v>420</v>
      </c>
      <c r="C38" s="1">
        <v>62.860000000000007</v>
      </c>
      <c r="D38" s="2">
        <v>264.01200000000006</v>
      </c>
      <c r="E38" t="s">
        <v>2</v>
      </c>
      <c r="F38" t="s">
        <v>3</v>
      </c>
      <c r="G38" t="s">
        <v>7</v>
      </c>
    </row>
    <row r="39" spans="1:7" x14ac:dyDescent="0.3">
      <c r="A39">
        <v>2012</v>
      </c>
      <c r="B39" s="3">
        <v>320</v>
      </c>
      <c r="C39" s="1">
        <v>79.06</v>
      </c>
      <c r="D39" s="2">
        <v>252.99200000000002</v>
      </c>
      <c r="E39" t="s">
        <v>2</v>
      </c>
      <c r="F39" t="s">
        <v>3</v>
      </c>
      <c r="G39" t="s">
        <v>7</v>
      </c>
    </row>
    <row r="40" spans="1:7" x14ac:dyDescent="0.3">
      <c r="A40">
        <v>2013</v>
      </c>
      <c r="B40" s="3">
        <v>234</v>
      </c>
      <c r="C40" s="1">
        <v>74.790000000000006</v>
      </c>
      <c r="D40" s="2">
        <v>175.0086</v>
      </c>
      <c r="E40" t="s">
        <v>2</v>
      </c>
      <c r="F40" t="s">
        <v>3</v>
      </c>
      <c r="G40" t="s">
        <v>7</v>
      </c>
    </row>
    <row r="41" spans="1:7" x14ac:dyDescent="0.3">
      <c r="A41">
        <v>2014</v>
      </c>
      <c r="B41" s="3">
        <v>158</v>
      </c>
      <c r="C41" s="1">
        <v>69.62</v>
      </c>
      <c r="D41" s="2">
        <v>109.99960000000002</v>
      </c>
      <c r="E41" t="s">
        <v>2</v>
      </c>
      <c r="F41" t="s">
        <v>3</v>
      </c>
      <c r="G41" t="s">
        <v>7</v>
      </c>
    </row>
    <row r="42" spans="1:7" x14ac:dyDescent="0.3">
      <c r="A42">
        <v>2015</v>
      </c>
      <c r="B42" s="3">
        <v>152</v>
      </c>
      <c r="C42" s="1">
        <v>63.82</v>
      </c>
      <c r="D42" s="2">
        <v>97.006399999999999</v>
      </c>
      <c r="E42" t="s">
        <v>2</v>
      </c>
      <c r="F42" t="s">
        <v>3</v>
      </c>
      <c r="G42" t="s">
        <v>7</v>
      </c>
    </row>
    <row r="43" spans="1:7" x14ac:dyDescent="0.3">
      <c r="A43">
        <v>2016</v>
      </c>
      <c r="B43" s="3">
        <v>167</v>
      </c>
      <c r="C43" s="1">
        <v>57.489999999999995</v>
      </c>
      <c r="D43" s="2">
        <v>96.008300000000006</v>
      </c>
      <c r="E43" t="s">
        <v>2</v>
      </c>
      <c r="F43" t="s">
        <v>3</v>
      </c>
      <c r="G43" t="s">
        <v>7</v>
      </c>
    </row>
    <row r="44" spans="1:7" x14ac:dyDescent="0.3">
      <c r="A44">
        <v>2017</v>
      </c>
      <c r="B44" s="3">
        <v>160</v>
      </c>
      <c r="C44" s="1">
        <v>58.125000000000007</v>
      </c>
      <c r="D44" s="2">
        <v>93.000000000000014</v>
      </c>
      <c r="E44" t="s">
        <v>2</v>
      </c>
      <c r="F44" t="s">
        <v>3</v>
      </c>
      <c r="G44" t="s">
        <v>7</v>
      </c>
    </row>
    <row r="45" spans="1:7" x14ac:dyDescent="0.3">
      <c r="A45">
        <v>2018</v>
      </c>
      <c r="B45" s="3">
        <v>148</v>
      </c>
      <c r="C45" s="1">
        <v>59.45945945945946</v>
      </c>
      <c r="D45" s="2">
        <v>88</v>
      </c>
      <c r="E45" t="s">
        <v>2</v>
      </c>
      <c r="F45" t="s">
        <v>3</v>
      </c>
      <c r="G45" t="s">
        <v>7</v>
      </c>
    </row>
    <row r="46" spans="1:7" x14ac:dyDescent="0.3">
      <c r="A46">
        <v>2019</v>
      </c>
      <c r="B46" s="3">
        <v>170</v>
      </c>
      <c r="C46" s="1">
        <v>55.294117647058826</v>
      </c>
      <c r="D46" s="2">
        <v>94</v>
      </c>
      <c r="E46" t="s">
        <v>2</v>
      </c>
      <c r="F46" t="s">
        <v>3</v>
      </c>
      <c r="G46" t="s">
        <v>7</v>
      </c>
    </row>
    <row r="47" spans="1:7" x14ac:dyDescent="0.3">
      <c r="A47">
        <v>2020</v>
      </c>
      <c r="B47" s="3">
        <v>165</v>
      </c>
      <c r="C47" s="1">
        <v>49.696969696969695</v>
      </c>
      <c r="D47" s="2">
        <v>82</v>
      </c>
      <c r="E47" t="s">
        <v>2</v>
      </c>
      <c r="F47" t="s">
        <v>3</v>
      </c>
      <c r="G47" t="s">
        <v>7</v>
      </c>
    </row>
    <row r="48" spans="1:7" x14ac:dyDescent="0.3">
      <c r="A48">
        <v>2021</v>
      </c>
      <c r="B48" s="3">
        <v>170</v>
      </c>
      <c r="C48" s="1">
        <v>41.8</v>
      </c>
      <c r="D48" s="2">
        <v>71.059999999999988</v>
      </c>
      <c r="E48" t="s">
        <v>2</v>
      </c>
      <c r="F48" t="s">
        <v>3</v>
      </c>
      <c r="G48" t="s">
        <v>7</v>
      </c>
    </row>
    <row r="49" spans="1:7" s="5" customFormat="1" x14ac:dyDescent="0.3">
      <c r="A49" s="5">
        <v>2022</v>
      </c>
      <c r="B49" s="7">
        <v>168</v>
      </c>
      <c r="C49" s="6">
        <v>53.6</v>
      </c>
      <c r="D49" s="20">
        <f>(C49/100)*B49</f>
        <v>90.048000000000002</v>
      </c>
      <c r="E49" t="s">
        <v>2</v>
      </c>
      <c r="F49" t="s">
        <v>3</v>
      </c>
      <c r="G49" t="s">
        <v>7</v>
      </c>
    </row>
    <row r="50" spans="1:7" x14ac:dyDescent="0.3">
      <c r="A50">
        <v>2011</v>
      </c>
      <c r="B50" s="3">
        <v>420</v>
      </c>
      <c r="C50" s="1">
        <v>0.48</v>
      </c>
      <c r="D50" s="2">
        <v>2.016</v>
      </c>
      <c r="E50" t="s">
        <v>2</v>
      </c>
      <c r="F50" t="s">
        <v>3</v>
      </c>
      <c r="G50" t="s">
        <v>8</v>
      </c>
    </row>
    <row r="51" spans="1:7" x14ac:dyDescent="0.3">
      <c r="A51">
        <v>2012</v>
      </c>
      <c r="B51" s="3">
        <v>320</v>
      </c>
      <c r="C51" s="1">
        <v>4.6899999999999995</v>
      </c>
      <c r="D51" s="2">
        <v>15.007999999999997</v>
      </c>
      <c r="E51" t="s">
        <v>2</v>
      </c>
      <c r="F51" t="s">
        <v>3</v>
      </c>
      <c r="G51" t="s">
        <v>8</v>
      </c>
    </row>
    <row r="52" spans="1:7" x14ac:dyDescent="0.3">
      <c r="A52">
        <v>2013</v>
      </c>
      <c r="B52" s="3">
        <v>234</v>
      </c>
      <c r="C52" s="1">
        <v>1.71</v>
      </c>
      <c r="D52" s="2">
        <v>4.0014000000000003</v>
      </c>
      <c r="E52" t="s">
        <v>2</v>
      </c>
      <c r="F52" t="s">
        <v>3</v>
      </c>
      <c r="G52" t="s">
        <v>8</v>
      </c>
    </row>
    <row r="53" spans="1:7" x14ac:dyDescent="0.3">
      <c r="A53">
        <v>2014</v>
      </c>
      <c r="B53" s="3">
        <v>158</v>
      </c>
      <c r="C53" s="1">
        <v>0</v>
      </c>
      <c r="D53" s="2">
        <v>0</v>
      </c>
      <c r="E53" t="s">
        <v>2</v>
      </c>
      <c r="F53" t="s">
        <v>3</v>
      </c>
      <c r="G53" t="s">
        <v>8</v>
      </c>
    </row>
    <row r="54" spans="1:7" x14ac:dyDescent="0.3">
      <c r="A54">
        <v>2015</v>
      </c>
      <c r="B54" s="3">
        <v>152</v>
      </c>
      <c r="C54" s="1">
        <v>0</v>
      </c>
      <c r="D54" s="2">
        <v>0</v>
      </c>
      <c r="E54" t="s">
        <v>2</v>
      </c>
      <c r="F54" t="s">
        <v>3</v>
      </c>
      <c r="G54" t="s">
        <v>8</v>
      </c>
    </row>
    <row r="55" spans="1:7" x14ac:dyDescent="0.3">
      <c r="A55">
        <v>2016</v>
      </c>
      <c r="B55" s="3">
        <v>167</v>
      </c>
      <c r="C55" s="1">
        <v>0</v>
      </c>
      <c r="D55" s="2">
        <v>0</v>
      </c>
      <c r="E55" t="s">
        <v>2</v>
      </c>
      <c r="F55" t="s">
        <v>3</v>
      </c>
      <c r="G55" t="s">
        <v>8</v>
      </c>
    </row>
    <row r="56" spans="1:7" x14ac:dyDescent="0.3">
      <c r="A56">
        <v>2017</v>
      </c>
      <c r="B56" s="3">
        <v>160</v>
      </c>
      <c r="C56" s="1">
        <v>0</v>
      </c>
      <c r="D56" s="2">
        <v>0</v>
      </c>
      <c r="E56" t="s">
        <v>2</v>
      </c>
      <c r="F56" t="s">
        <v>3</v>
      </c>
      <c r="G56" t="s">
        <v>8</v>
      </c>
    </row>
    <row r="57" spans="1:7" x14ac:dyDescent="0.3">
      <c r="A57">
        <v>2018</v>
      </c>
      <c r="B57" s="3">
        <v>148</v>
      </c>
      <c r="C57" s="1">
        <v>0.67567567567567566</v>
      </c>
      <c r="D57" s="2">
        <v>1</v>
      </c>
      <c r="E57" t="s">
        <v>2</v>
      </c>
      <c r="F57" t="s">
        <v>3</v>
      </c>
      <c r="G57" t="s">
        <v>8</v>
      </c>
    </row>
    <row r="58" spans="1:7" x14ac:dyDescent="0.3">
      <c r="A58">
        <v>2019</v>
      </c>
      <c r="B58" s="3">
        <v>170</v>
      </c>
      <c r="C58" s="1">
        <v>0.58823529411764708</v>
      </c>
      <c r="D58" s="2">
        <v>1</v>
      </c>
      <c r="E58" t="s">
        <v>2</v>
      </c>
      <c r="F58" t="s">
        <v>3</v>
      </c>
      <c r="G58" t="s">
        <v>8</v>
      </c>
    </row>
    <row r="59" spans="1:7" x14ac:dyDescent="0.3">
      <c r="A59">
        <v>2020</v>
      </c>
      <c r="B59" s="3">
        <v>165</v>
      </c>
      <c r="C59" s="1">
        <v>0</v>
      </c>
      <c r="D59" s="2">
        <v>0</v>
      </c>
      <c r="E59" t="s">
        <v>2</v>
      </c>
      <c r="F59" t="s">
        <v>3</v>
      </c>
      <c r="G59" t="s">
        <v>8</v>
      </c>
    </row>
    <row r="60" spans="1:7" x14ac:dyDescent="0.3">
      <c r="A60">
        <v>2021</v>
      </c>
      <c r="B60" s="3">
        <v>170</v>
      </c>
      <c r="C60" s="1">
        <v>0</v>
      </c>
      <c r="D60" s="2">
        <v>0</v>
      </c>
      <c r="E60" t="s">
        <v>2</v>
      </c>
      <c r="F60" t="s">
        <v>3</v>
      </c>
      <c r="G60" t="s">
        <v>8</v>
      </c>
    </row>
    <row r="61" spans="1:7" s="5" customFormat="1" x14ac:dyDescent="0.3">
      <c r="A61" s="5">
        <v>2022</v>
      </c>
      <c r="B61" s="7">
        <v>168</v>
      </c>
      <c r="C61" s="6">
        <v>0.6</v>
      </c>
      <c r="D61" s="20">
        <f>(C61/100)*B61</f>
        <v>1.008</v>
      </c>
      <c r="E61" t="s">
        <v>2</v>
      </c>
      <c r="F61" t="s">
        <v>3</v>
      </c>
      <c r="G61" t="s">
        <v>8</v>
      </c>
    </row>
    <row r="62" spans="1:7" x14ac:dyDescent="0.3">
      <c r="A62">
        <v>2011</v>
      </c>
      <c r="B62">
        <v>154</v>
      </c>
      <c r="C62" s="1">
        <v>61.744966442953022</v>
      </c>
      <c r="D62" s="2">
        <v>95.087248322147659</v>
      </c>
      <c r="E62" t="s">
        <v>2</v>
      </c>
      <c r="F62" t="s">
        <v>9</v>
      </c>
      <c r="G62" t="s">
        <v>4</v>
      </c>
    </row>
    <row r="63" spans="1:7" x14ac:dyDescent="0.3">
      <c r="A63">
        <v>2012</v>
      </c>
      <c r="B63">
        <v>175</v>
      </c>
      <c r="C63" s="1">
        <v>48.837209302325576</v>
      </c>
      <c r="D63" s="2">
        <v>85.465116279069747</v>
      </c>
      <c r="E63" t="s">
        <v>2</v>
      </c>
      <c r="F63" t="s">
        <v>9</v>
      </c>
      <c r="G63" t="s">
        <v>4</v>
      </c>
    </row>
    <row r="64" spans="1:7" x14ac:dyDescent="0.3">
      <c r="A64">
        <v>2013</v>
      </c>
      <c r="B64">
        <v>204</v>
      </c>
      <c r="C64" s="1">
        <v>62.745098039215684</v>
      </c>
      <c r="D64" s="2">
        <v>128</v>
      </c>
      <c r="E64" t="s">
        <v>2</v>
      </c>
      <c r="F64" t="s">
        <v>9</v>
      </c>
      <c r="G64" t="s">
        <v>4</v>
      </c>
    </row>
    <row r="65" spans="1:7" x14ac:dyDescent="0.3">
      <c r="A65">
        <v>2014</v>
      </c>
      <c r="B65">
        <v>164</v>
      </c>
      <c r="C65" s="1">
        <v>71.341463414634148</v>
      </c>
      <c r="D65" s="2">
        <v>117</v>
      </c>
      <c r="E65" t="s">
        <v>2</v>
      </c>
      <c r="F65" t="s">
        <v>9</v>
      </c>
      <c r="G65" t="s">
        <v>4</v>
      </c>
    </row>
    <row r="66" spans="1:7" x14ac:dyDescent="0.3">
      <c r="A66">
        <v>2015</v>
      </c>
      <c r="B66">
        <v>180</v>
      </c>
      <c r="C66" s="1">
        <v>71.666666666666671</v>
      </c>
      <c r="D66" s="2">
        <v>129</v>
      </c>
      <c r="E66" t="s">
        <v>2</v>
      </c>
      <c r="F66" t="s">
        <v>9</v>
      </c>
      <c r="G66" t="s">
        <v>4</v>
      </c>
    </row>
    <row r="67" spans="1:7" x14ac:dyDescent="0.3">
      <c r="A67">
        <v>2016</v>
      </c>
      <c r="B67">
        <v>176</v>
      </c>
      <c r="C67" s="1">
        <v>64.204545454545453</v>
      </c>
      <c r="D67" s="2">
        <v>113</v>
      </c>
      <c r="E67" t="s">
        <v>2</v>
      </c>
      <c r="F67" t="s">
        <v>9</v>
      </c>
      <c r="G67" t="s">
        <v>4</v>
      </c>
    </row>
    <row r="68" spans="1:7" x14ac:dyDescent="0.3">
      <c r="A68">
        <v>2017</v>
      </c>
      <c r="B68">
        <v>120</v>
      </c>
      <c r="C68" s="1">
        <v>72.5</v>
      </c>
      <c r="D68" s="2">
        <v>87</v>
      </c>
      <c r="E68" t="s">
        <v>2</v>
      </c>
      <c r="F68" t="s">
        <v>9</v>
      </c>
      <c r="G68" t="s">
        <v>4</v>
      </c>
    </row>
    <row r="69" spans="1:7" x14ac:dyDescent="0.3">
      <c r="A69">
        <v>2018</v>
      </c>
      <c r="B69">
        <v>149</v>
      </c>
      <c r="C69" s="1">
        <v>53.020134228187899</v>
      </c>
      <c r="D69" s="2">
        <v>78.999999999999972</v>
      </c>
      <c r="E69" t="s">
        <v>2</v>
      </c>
      <c r="F69" t="s">
        <v>9</v>
      </c>
      <c r="G69" t="s">
        <v>4</v>
      </c>
    </row>
    <row r="70" spans="1:7" x14ac:dyDescent="0.3">
      <c r="A70">
        <v>2019</v>
      </c>
      <c r="B70">
        <v>164</v>
      </c>
      <c r="C70" s="1">
        <v>71.341463414634148</v>
      </c>
      <c r="D70" s="2">
        <v>117</v>
      </c>
      <c r="E70" t="s">
        <v>2</v>
      </c>
      <c r="F70" t="s">
        <v>9</v>
      </c>
      <c r="G70" t="s">
        <v>4</v>
      </c>
    </row>
    <row r="71" spans="1:7" x14ac:dyDescent="0.3">
      <c r="A71">
        <v>2020</v>
      </c>
      <c r="B71">
        <v>130</v>
      </c>
      <c r="C71" s="1">
        <v>77.692307692307693</v>
      </c>
      <c r="D71" s="2">
        <v>101</v>
      </c>
      <c r="E71" t="s">
        <v>2</v>
      </c>
      <c r="F71" t="s">
        <v>9</v>
      </c>
      <c r="G71" t="s">
        <v>4</v>
      </c>
    </row>
    <row r="72" spans="1:7" x14ac:dyDescent="0.3">
      <c r="A72">
        <v>2021</v>
      </c>
      <c r="B72">
        <v>119</v>
      </c>
      <c r="C72" s="1">
        <v>76.5</v>
      </c>
      <c r="D72" s="2">
        <v>91.034999999999997</v>
      </c>
      <c r="E72" t="s">
        <v>2</v>
      </c>
      <c r="F72" t="s">
        <v>9</v>
      </c>
      <c r="G72" t="s">
        <v>4</v>
      </c>
    </row>
    <row r="73" spans="1:7" s="5" customFormat="1" x14ac:dyDescent="0.3">
      <c r="A73" s="5">
        <v>2022</v>
      </c>
      <c r="B73" s="5">
        <v>170</v>
      </c>
      <c r="C73" s="6">
        <v>52.94</v>
      </c>
      <c r="D73" s="7">
        <v>90</v>
      </c>
      <c r="E73" t="s">
        <v>2</v>
      </c>
      <c r="F73" t="s">
        <v>9</v>
      </c>
      <c r="G73" t="s">
        <v>4</v>
      </c>
    </row>
    <row r="74" spans="1:7" x14ac:dyDescent="0.3">
      <c r="A74">
        <v>2011</v>
      </c>
      <c r="B74" s="3">
        <v>154</v>
      </c>
      <c r="C74" s="1">
        <v>24.68</v>
      </c>
      <c r="D74" s="2">
        <v>38.007199999999997</v>
      </c>
      <c r="E74" t="s">
        <v>2</v>
      </c>
      <c r="F74" t="s">
        <v>9</v>
      </c>
      <c r="G74" t="s">
        <v>5</v>
      </c>
    </row>
    <row r="75" spans="1:7" x14ac:dyDescent="0.3">
      <c r="A75">
        <v>2012</v>
      </c>
      <c r="B75" s="3">
        <v>175</v>
      </c>
      <c r="C75" s="1">
        <v>32.57</v>
      </c>
      <c r="D75" s="2">
        <v>56.997500000000002</v>
      </c>
      <c r="E75" t="s">
        <v>2</v>
      </c>
      <c r="F75" t="s">
        <v>9</v>
      </c>
      <c r="G75" t="s">
        <v>5</v>
      </c>
    </row>
    <row r="76" spans="1:7" x14ac:dyDescent="0.3">
      <c r="A76">
        <v>2013</v>
      </c>
      <c r="B76" s="3">
        <v>204</v>
      </c>
      <c r="C76" s="1">
        <v>23.04</v>
      </c>
      <c r="D76" s="2">
        <v>47.001599999999996</v>
      </c>
      <c r="E76" t="s">
        <v>2</v>
      </c>
      <c r="F76" t="s">
        <v>9</v>
      </c>
      <c r="G76" t="s">
        <v>5</v>
      </c>
    </row>
    <row r="77" spans="1:7" x14ac:dyDescent="0.3">
      <c r="A77">
        <v>2014</v>
      </c>
      <c r="B77" s="3">
        <v>164</v>
      </c>
      <c r="C77" s="1">
        <v>20.73</v>
      </c>
      <c r="D77" s="2">
        <v>33.997199999999999</v>
      </c>
      <c r="E77" t="s">
        <v>2</v>
      </c>
      <c r="F77" t="s">
        <v>9</v>
      </c>
      <c r="G77" t="s">
        <v>5</v>
      </c>
    </row>
    <row r="78" spans="1:7" x14ac:dyDescent="0.3">
      <c r="A78">
        <v>2015</v>
      </c>
      <c r="B78" s="3">
        <v>180</v>
      </c>
      <c r="C78" s="1">
        <v>16.669999999999998</v>
      </c>
      <c r="D78" s="2">
        <v>30.005999999999993</v>
      </c>
      <c r="E78" t="s">
        <v>2</v>
      </c>
      <c r="F78" t="s">
        <v>9</v>
      </c>
      <c r="G78" t="s">
        <v>5</v>
      </c>
    </row>
    <row r="79" spans="1:7" x14ac:dyDescent="0.3">
      <c r="A79">
        <v>2016</v>
      </c>
      <c r="B79" s="3">
        <v>176</v>
      </c>
      <c r="C79" s="1">
        <v>15.909999999999998</v>
      </c>
      <c r="D79" s="2">
        <v>28.0016</v>
      </c>
      <c r="E79" t="s">
        <v>2</v>
      </c>
      <c r="F79" t="s">
        <v>9</v>
      </c>
      <c r="G79" t="s">
        <v>5</v>
      </c>
    </row>
    <row r="80" spans="1:7" x14ac:dyDescent="0.3">
      <c r="A80">
        <v>2017</v>
      </c>
      <c r="B80" s="3">
        <v>120</v>
      </c>
      <c r="C80" s="1">
        <v>21.666666666666668</v>
      </c>
      <c r="D80" s="2">
        <v>26</v>
      </c>
      <c r="E80" t="s">
        <v>2</v>
      </c>
      <c r="F80" t="s">
        <v>9</v>
      </c>
      <c r="G80" t="s">
        <v>5</v>
      </c>
    </row>
    <row r="81" spans="1:7" x14ac:dyDescent="0.3">
      <c r="A81">
        <v>2018</v>
      </c>
      <c r="B81" s="3">
        <v>149</v>
      </c>
      <c r="C81" s="1">
        <v>24.161073825503358</v>
      </c>
      <c r="D81" s="2">
        <v>36.000000000000007</v>
      </c>
      <c r="E81" t="s">
        <v>2</v>
      </c>
      <c r="F81" t="s">
        <v>9</v>
      </c>
      <c r="G81" t="s">
        <v>5</v>
      </c>
    </row>
    <row r="82" spans="1:7" x14ac:dyDescent="0.3">
      <c r="A82">
        <v>2019</v>
      </c>
      <c r="B82" s="3">
        <v>164</v>
      </c>
      <c r="C82" s="1">
        <v>20.73170731707317</v>
      </c>
      <c r="D82" s="2">
        <v>34</v>
      </c>
      <c r="E82" t="s">
        <v>2</v>
      </c>
      <c r="F82" t="s">
        <v>9</v>
      </c>
      <c r="G82" t="s">
        <v>5</v>
      </c>
    </row>
    <row r="83" spans="1:7" x14ac:dyDescent="0.3">
      <c r="A83">
        <v>2020</v>
      </c>
      <c r="B83" s="3">
        <v>130</v>
      </c>
      <c r="C83" s="1">
        <v>14.615384615384617</v>
      </c>
      <c r="D83" s="2">
        <v>19.000000000000004</v>
      </c>
      <c r="E83" t="s">
        <v>2</v>
      </c>
      <c r="F83" t="s">
        <v>9</v>
      </c>
      <c r="G83" t="s">
        <v>5</v>
      </c>
    </row>
    <row r="84" spans="1:7" x14ac:dyDescent="0.3">
      <c r="A84">
        <v>2021</v>
      </c>
      <c r="B84" s="3">
        <v>119</v>
      </c>
      <c r="C84" s="1">
        <v>14.299999999999999</v>
      </c>
      <c r="D84" s="2">
        <v>17.016999999999999</v>
      </c>
      <c r="E84" t="s">
        <v>2</v>
      </c>
      <c r="F84" t="s">
        <v>9</v>
      </c>
      <c r="G84" t="s">
        <v>5</v>
      </c>
    </row>
    <row r="85" spans="1:7" s="5" customFormat="1" x14ac:dyDescent="0.3">
      <c r="A85" s="5">
        <v>2022</v>
      </c>
      <c r="B85" s="5">
        <v>170</v>
      </c>
      <c r="C85" s="6">
        <v>30</v>
      </c>
      <c r="D85" s="7">
        <v>51</v>
      </c>
      <c r="E85" t="s">
        <v>2</v>
      </c>
      <c r="F85" t="s">
        <v>9</v>
      </c>
      <c r="G85" t="s">
        <v>5</v>
      </c>
    </row>
    <row r="86" spans="1:7" x14ac:dyDescent="0.3">
      <c r="A86">
        <v>2011</v>
      </c>
      <c r="B86">
        <v>154</v>
      </c>
      <c r="C86" s="1"/>
      <c r="D86" s="2"/>
      <c r="E86" t="s">
        <v>2</v>
      </c>
      <c r="F86" t="s">
        <v>9</v>
      </c>
      <c r="G86" t="s">
        <v>6</v>
      </c>
    </row>
    <row r="87" spans="1:7" x14ac:dyDescent="0.3">
      <c r="A87">
        <v>2012</v>
      </c>
      <c r="B87">
        <v>175</v>
      </c>
      <c r="C87" s="1"/>
      <c r="D87" s="2"/>
      <c r="E87" t="s">
        <v>2</v>
      </c>
      <c r="F87" t="s">
        <v>9</v>
      </c>
      <c r="G87" t="s">
        <v>6</v>
      </c>
    </row>
    <row r="88" spans="1:7" x14ac:dyDescent="0.3">
      <c r="A88">
        <v>2013</v>
      </c>
      <c r="B88">
        <v>204</v>
      </c>
      <c r="C88" s="1"/>
      <c r="D88" s="2"/>
      <c r="E88" t="s">
        <v>2</v>
      </c>
      <c r="F88" t="s">
        <v>9</v>
      </c>
      <c r="G88" t="s">
        <v>6</v>
      </c>
    </row>
    <row r="89" spans="1:7" x14ac:dyDescent="0.3">
      <c r="A89">
        <v>2014</v>
      </c>
      <c r="B89">
        <v>164</v>
      </c>
      <c r="C89" s="1"/>
      <c r="D89" s="2"/>
      <c r="E89" t="s">
        <v>2</v>
      </c>
      <c r="F89" t="s">
        <v>9</v>
      </c>
      <c r="G89" t="s">
        <v>6</v>
      </c>
    </row>
    <row r="90" spans="1:7" x14ac:dyDescent="0.3">
      <c r="A90">
        <v>2015</v>
      </c>
      <c r="B90">
        <v>180</v>
      </c>
      <c r="C90" s="1"/>
      <c r="D90" s="2"/>
      <c r="E90" t="s">
        <v>2</v>
      </c>
      <c r="F90" t="s">
        <v>9</v>
      </c>
      <c r="G90" t="s">
        <v>6</v>
      </c>
    </row>
    <row r="91" spans="1:7" x14ac:dyDescent="0.3">
      <c r="A91">
        <v>2016</v>
      </c>
      <c r="B91">
        <v>176</v>
      </c>
      <c r="C91" s="1"/>
      <c r="D91" s="4"/>
      <c r="E91" t="s">
        <v>2</v>
      </c>
      <c r="F91" t="s">
        <v>9</v>
      </c>
      <c r="G91" t="s">
        <v>6</v>
      </c>
    </row>
    <row r="92" spans="1:7" x14ac:dyDescent="0.3">
      <c r="A92">
        <v>2017</v>
      </c>
      <c r="B92">
        <v>120</v>
      </c>
      <c r="C92" s="1">
        <v>2.5</v>
      </c>
      <c r="D92" s="2">
        <v>3</v>
      </c>
      <c r="E92" t="s">
        <v>2</v>
      </c>
      <c r="F92" t="s">
        <v>9</v>
      </c>
      <c r="G92" t="s">
        <v>6</v>
      </c>
    </row>
    <row r="93" spans="1:7" x14ac:dyDescent="0.3">
      <c r="A93">
        <v>2018</v>
      </c>
      <c r="B93">
        <v>149</v>
      </c>
      <c r="C93" s="1">
        <v>5.3691275167785237</v>
      </c>
      <c r="D93" s="2">
        <v>8</v>
      </c>
      <c r="E93" t="s">
        <v>2</v>
      </c>
      <c r="F93" t="s">
        <v>9</v>
      </c>
      <c r="G93" t="s">
        <v>6</v>
      </c>
    </row>
    <row r="94" spans="1:7" x14ac:dyDescent="0.3">
      <c r="A94">
        <v>2019</v>
      </c>
      <c r="B94">
        <v>164</v>
      </c>
      <c r="C94" s="1">
        <v>4.2682926829268295</v>
      </c>
      <c r="D94" s="2">
        <v>7</v>
      </c>
      <c r="E94" t="s">
        <v>2</v>
      </c>
      <c r="F94" t="s">
        <v>9</v>
      </c>
      <c r="G94" t="s">
        <v>6</v>
      </c>
    </row>
    <row r="95" spans="1:7" x14ac:dyDescent="0.3">
      <c r="A95">
        <v>2020</v>
      </c>
      <c r="B95">
        <v>130</v>
      </c>
      <c r="C95" s="1">
        <v>2.3076923076923079</v>
      </c>
      <c r="D95" s="2">
        <v>3.0000000000000004</v>
      </c>
      <c r="E95" t="s">
        <v>2</v>
      </c>
      <c r="F95" t="s">
        <v>9</v>
      </c>
      <c r="G95" t="s">
        <v>6</v>
      </c>
    </row>
    <row r="96" spans="1:7" x14ac:dyDescent="0.3">
      <c r="A96">
        <v>2021</v>
      </c>
      <c r="B96">
        <v>119</v>
      </c>
      <c r="C96" s="1">
        <v>0.8</v>
      </c>
      <c r="D96" s="2">
        <v>0.95200000000000007</v>
      </c>
      <c r="E96" t="s">
        <v>2</v>
      </c>
      <c r="F96" t="s">
        <v>9</v>
      </c>
      <c r="G96" t="s">
        <v>6</v>
      </c>
    </row>
    <row r="97" spans="1:7" s="5" customFormat="1" x14ac:dyDescent="0.3">
      <c r="A97" s="5">
        <v>2022</v>
      </c>
      <c r="B97" s="5">
        <v>170</v>
      </c>
      <c r="C97" s="6">
        <v>2.35</v>
      </c>
      <c r="D97" s="7">
        <v>4</v>
      </c>
      <c r="E97" t="s">
        <v>2</v>
      </c>
      <c r="F97" t="s">
        <v>9</v>
      </c>
      <c r="G97" t="s">
        <v>6</v>
      </c>
    </row>
    <row r="98" spans="1:7" x14ac:dyDescent="0.3">
      <c r="A98">
        <v>2011</v>
      </c>
      <c r="B98" s="3">
        <v>154</v>
      </c>
      <c r="C98" s="1">
        <v>11.04</v>
      </c>
      <c r="D98" s="2">
        <v>17.0016</v>
      </c>
      <c r="E98" t="s">
        <v>2</v>
      </c>
      <c r="F98" t="s">
        <v>9</v>
      </c>
      <c r="G98" t="s">
        <v>7</v>
      </c>
    </row>
    <row r="99" spans="1:7" x14ac:dyDescent="0.3">
      <c r="A99">
        <v>2012</v>
      </c>
      <c r="B99" s="3">
        <v>175</v>
      </c>
      <c r="C99" s="1">
        <v>18.29</v>
      </c>
      <c r="D99" s="2">
        <v>32.0075</v>
      </c>
      <c r="E99" t="s">
        <v>2</v>
      </c>
      <c r="F99" t="s">
        <v>9</v>
      </c>
      <c r="G99" t="s">
        <v>7</v>
      </c>
    </row>
    <row r="100" spans="1:7" x14ac:dyDescent="0.3">
      <c r="A100">
        <v>2013</v>
      </c>
      <c r="B100" s="3">
        <v>204</v>
      </c>
      <c r="C100" s="1">
        <v>8.82</v>
      </c>
      <c r="D100" s="2">
        <v>17.992799999999999</v>
      </c>
      <c r="E100" t="s">
        <v>2</v>
      </c>
      <c r="F100" t="s">
        <v>9</v>
      </c>
      <c r="G100" t="s">
        <v>7</v>
      </c>
    </row>
    <row r="101" spans="1:7" x14ac:dyDescent="0.3">
      <c r="A101">
        <v>2014</v>
      </c>
      <c r="B101" s="3">
        <v>164</v>
      </c>
      <c r="C101" s="1">
        <v>8.5400000000000009</v>
      </c>
      <c r="D101" s="2">
        <v>14.005600000000001</v>
      </c>
      <c r="E101" t="s">
        <v>2</v>
      </c>
      <c r="F101" t="s">
        <v>9</v>
      </c>
      <c r="G101" t="s">
        <v>7</v>
      </c>
    </row>
    <row r="102" spans="1:7" x14ac:dyDescent="0.3">
      <c r="A102">
        <v>2015</v>
      </c>
      <c r="B102" s="3">
        <v>180</v>
      </c>
      <c r="C102" s="1">
        <v>4.4400000000000004</v>
      </c>
      <c r="D102" s="2">
        <v>7.9920000000000009</v>
      </c>
      <c r="E102" t="s">
        <v>2</v>
      </c>
      <c r="F102" t="s">
        <v>9</v>
      </c>
      <c r="G102" t="s">
        <v>7</v>
      </c>
    </row>
    <row r="103" spans="1:7" x14ac:dyDescent="0.3">
      <c r="A103">
        <v>2016</v>
      </c>
      <c r="B103" s="3">
        <v>176</v>
      </c>
      <c r="C103" s="1">
        <v>5.6800000000000006</v>
      </c>
      <c r="D103" s="2">
        <v>9.9968000000000004</v>
      </c>
      <c r="E103" t="s">
        <v>2</v>
      </c>
      <c r="F103" t="s">
        <v>9</v>
      </c>
      <c r="G103" t="s">
        <v>7</v>
      </c>
    </row>
    <row r="104" spans="1:7" x14ac:dyDescent="0.3">
      <c r="A104">
        <v>2017</v>
      </c>
      <c r="B104" s="3">
        <v>120</v>
      </c>
      <c r="C104" s="1">
        <v>12.5</v>
      </c>
      <c r="D104" s="2">
        <v>15</v>
      </c>
      <c r="E104" t="s">
        <v>2</v>
      </c>
      <c r="F104" t="s">
        <v>9</v>
      </c>
      <c r="G104" t="s">
        <v>7</v>
      </c>
    </row>
    <row r="105" spans="1:7" x14ac:dyDescent="0.3">
      <c r="A105">
        <v>2018</v>
      </c>
      <c r="B105" s="3">
        <v>149</v>
      </c>
      <c r="C105" s="1">
        <v>7.3825503355704702</v>
      </c>
      <c r="D105" s="2">
        <v>11</v>
      </c>
      <c r="E105" t="s">
        <v>2</v>
      </c>
      <c r="F105" t="s">
        <v>9</v>
      </c>
      <c r="G105" t="s">
        <v>7</v>
      </c>
    </row>
    <row r="106" spans="1:7" x14ac:dyDescent="0.3">
      <c r="A106">
        <v>2019</v>
      </c>
      <c r="B106" s="3">
        <v>164</v>
      </c>
      <c r="C106" s="1">
        <v>6.7073170731707323</v>
      </c>
      <c r="D106" s="2">
        <v>11</v>
      </c>
      <c r="E106" t="s">
        <v>2</v>
      </c>
      <c r="F106" t="s">
        <v>9</v>
      </c>
      <c r="G106" t="s">
        <v>7</v>
      </c>
    </row>
    <row r="107" spans="1:7" x14ac:dyDescent="0.3">
      <c r="A107">
        <v>2020</v>
      </c>
      <c r="B107" s="3">
        <v>130</v>
      </c>
      <c r="C107" s="1">
        <v>5.384615384615385</v>
      </c>
      <c r="D107" s="2">
        <v>7</v>
      </c>
      <c r="E107" t="s">
        <v>2</v>
      </c>
      <c r="F107" t="s">
        <v>9</v>
      </c>
      <c r="G107" t="s">
        <v>7</v>
      </c>
    </row>
    <row r="108" spans="1:7" x14ac:dyDescent="0.3">
      <c r="A108">
        <v>2021</v>
      </c>
      <c r="B108" s="3">
        <v>119</v>
      </c>
      <c r="C108" s="1">
        <v>5.8999999999999995</v>
      </c>
      <c r="D108" s="2">
        <v>7.020999999999999</v>
      </c>
      <c r="E108" t="s">
        <v>2</v>
      </c>
      <c r="F108" t="s">
        <v>9</v>
      </c>
      <c r="G108" t="s">
        <v>7</v>
      </c>
    </row>
    <row r="109" spans="1:7" s="5" customFormat="1" x14ac:dyDescent="0.3">
      <c r="A109" s="5">
        <v>2022</v>
      </c>
      <c r="B109" s="7">
        <v>170</v>
      </c>
      <c r="C109" s="6">
        <v>17.100000000000001</v>
      </c>
      <c r="D109" s="7">
        <f>(C109/100)*B109</f>
        <v>29.070000000000004</v>
      </c>
      <c r="E109" t="s">
        <v>2</v>
      </c>
      <c r="F109" t="s">
        <v>9</v>
      </c>
      <c r="G109" t="s">
        <v>7</v>
      </c>
    </row>
    <row r="110" spans="1:7" x14ac:dyDescent="0.3">
      <c r="A110">
        <v>2011</v>
      </c>
      <c r="B110" s="3">
        <v>154</v>
      </c>
      <c r="C110" s="1">
        <v>0.65</v>
      </c>
      <c r="D110" s="2">
        <v>1.0010000000000001</v>
      </c>
      <c r="E110" t="s">
        <v>2</v>
      </c>
      <c r="F110" t="s">
        <v>9</v>
      </c>
      <c r="G110" t="s">
        <v>8</v>
      </c>
    </row>
    <row r="111" spans="1:7" x14ac:dyDescent="0.3">
      <c r="A111">
        <v>2012</v>
      </c>
      <c r="B111" s="3">
        <v>175</v>
      </c>
      <c r="C111" s="1">
        <v>2.86</v>
      </c>
      <c r="D111" s="2">
        <v>5.0049999999999999</v>
      </c>
      <c r="E111" t="s">
        <v>2</v>
      </c>
      <c r="F111" t="s">
        <v>9</v>
      </c>
      <c r="G111" t="s">
        <v>8</v>
      </c>
    </row>
    <row r="112" spans="1:7" x14ac:dyDescent="0.3">
      <c r="A112">
        <v>2013</v>
      </c>
      <c r="B112" s="3">
        <v>204</v>
      </c>
      <c r="C112" s="1">
        <v>1.47</v>
      </c>
      <c r="D112" s="2">
        <v>2.9988000000000001</v>
      </c>
      <c r="E112" t="s">
        <v>2</v>
      </c>
      <c r="F112" t="s">
        <v>9</v>
      </c>
      <c r="G112" t="s">
        <v>8</v>
      </c>
    </row>
    <row r="113" spans="1:7" x14ac:dyDescent="0.3">
      <c r="A113">
        <v>2014</v>
      </c>
      <c r="B113" s="3">
        <v>164</v>
      </c>
      <c r="C113" s="1">
        <v>0.61</v>
      </c>
      <c r="D113" s="2">
        <v>1.0004</v>
      </c>
      <c r="E113" t="s">
        <v>2</v>
      </c>
      <c r="F113" t="s">
        <v>9</v>
      </c>
      <c r="G113" t="s">
        <v>8</v>
      </c>
    </row>
    <row r="114" spans="1:7" x14ac:dyDescent="0.3">
      <c r="A114">
        <v>2015</v>
      </c>
      <c r="B114" s="3">
        <v>180</v>
      </c>
      <c r="C114" s="1">
        <v>0</v>
      </c>
      <c r="D114" s="2">
        <v>0</v>
      </c>
      <c r="E114" t="s">
        <v>2</v>
      </c>
      <c r="F114" t="s">
        <v>9</v>
      </c>
      <c r="G114" t="s">
        <v>8</v>
      </c>
    </row>
    <row r="115" spans="1:7" x14ac:dyDescent="0.3">
      <c r="A115">
        <v>2016</v>
      </c>
      <c r="B115" s="3">
        <v>176</v>
      </c>
      <c r="C115" s="1">
        <v>0.57000000000000006</v>
      </c>
      <c r="D115" s="2">
        <v>1.0032000000000001</v>
      </c>
      <c r="E115" t="s">
        <v>2</v>
      </c>
      <c r="F115" t="s">
        <v>9</v>
      </c>
      <c r="G115" t="s">
        <v>8</v>
      </c>
    </row>
    <row r="116" spans="1:7" x14ac:dyDescent="0.3">
      <c r="A116">
        <v>2017</v>
      </c>
      <c r="B116" s="3">
        <v>120</v>
      </c>
      <c r="C116" s="1">
        <v>0</v>
      </c>
      <c r="D116" s="2">
        <v>0</v>
      </c>
      <c r="E116" t="s">
        <v>2</v>
      </c>
      <c r="F116" t="s">
        <v>9</v>
      </c>
      <c r="G116" t="s">
        <v>8</v>
      </c>
    </row>
    <row r="117" spans="1:7" x14ac:dyDescent="0.3">
      <c r="A117">
        <v>2018</v>
      </c>
      <c r="B117" s="3">
        <v>149</v>
      </c>
      <c r="C117" s="1">
        <v>0</v>
      </c>
      <c r="D117" s="2">
        <v>0</v>
      </c>
      <c r="E117" t="s">
        <v>2</v>
      </c>
      <c r="F117" t="s">
        <v>9</v>
      </c>
      <c r="G117" t="s">
        <v>8</v>
      </c>
    </row>
    <row r="118" spans="1:7" x14ac:dyDescent="0.3">
      <c r="A118">
        <v>2019</v>
      </c>
      <c r="B118" s="3">
        <v>164</v>
      </c>
      <c r="C118" s="1">
        <v>0</v>
      </c>
      <c r="D118" s="2">
        <v>0</v>
      </c>
      <c r="E118" t="s">
        <v>2</v>
      </c>
      <c r="F118" t="s">
        <v>9</v>
      </c>
      <c r="G118" t="s">
        <v>8</v>
      </c>
    </row>
    <row r="119" spans="1:7" x14ac:dyDescent="0.3">
      <c r="A119">
        <v>2020</v>
      </c>
      <c r="B119" s="3">
        <v>130</v>
      </c>
      <c r="C119" s="1">
        <v>0</v>
      </c>
      <c r="D119" s="2">
        <v>0</v>
      </c>
      <c r="E119" t="s">
        <v>2</v>
      </c>
      <c r="F119" t="s">
        <v>9</v>
      </c>
      <c r="G119" t="s">
        <v>8</v>
      </c>
    </row>
    <row r="120" spans="1:7" x14ac:dyDescent="0.3">
      <c r="A120">
        <v>2021</v>
      </c>
      <c r="B120" s="3">
        <v>119</v>
      </c>
      <c r="C120" s="1">
        <v>0.8</v>
      </c>
      <c r="D120" s="2">
        <v>0.95200000000000007</v>
      </c>
      <c r="E120" t="s">
        <v>2</v>
      </c>
      <c r="F120" t="s">
        <v>9</v>
      </c>
      <c r="G120" t="s">
        <v>8</v>
      </c>
    </row>
    <row r="121" spans="1:7" s="5" customFormat="1" x14ac:dyDescent="0.3">
      <c r="A121" s="5">
        <v>2022</v>
      </c>
      <c r="B121" s="5">
        <v>170</v>
      </c>
      <c r="C121" s="6">
        <v>1.2</v>
      </c>
      <c r="D121" s="7">
        <f>(C121/100)*B121</f>
        <v>2.04</v>
      </c>
      <c r="E121" t="s">
        <v>2</v>
      </c>
      <c r="F121" t="s">
        <v>9</v>
      </c>
      <c r="G121" t="s">
        <v>8</v>
      </c>
    </row>
    <row r="122" spans="1:7" x14ac:dyDescent="0.3">
      <c r="A122">
        <v>2011</v>
      </c>
      <c r="B122">
        <v>157</v>
      </c>
      <c r="C122" s="1">
        <v>25</v>
      </c>
      <c r="D122" s="2">
        <v>39.25</v>
      </c>
      <c r="E122" t="s">
        <v>2</v>
      </c>
      <c r="F122" t="s">
        <v>10</v>
      </c>
      <c r="G122" t="s">
        <v>4</v>
      </c>
    </row>
    <row r="123" spans="1:7" x14ac:dyDescent="0.3">
      <c r="A123">
        <v>2012</v>
      </c>
      <c r="B123">
        <v>217</v>
      </c>
      <c r="C123" s="1">
        <v>28.240740740740737</v>
      </c>
      <c r="D123" s="2">
        <v>61.282407407407398</v>
      </c>
      <c r="E123" t="s">
        <v>2</v>
      </c>
      <c r="F123" t="s">
        <v>10</v>
      </c>
      <c r="G123" t="s">
        <v>4</v>
      </c>
    </row>
    <row r="124" spans="1:7" x14ac:dyDescent="0.3">
      <c r="A124">
        <v>2013</v>
      </c>
      <c r="B124">
        <v>206</v>
      </c>
      <c r="C124" s="1">
        <v>30.097087378640776</v>
      </c>
      <c r="D124" s="2">
        <v>62</v>
      </c>
      <c r="E124" t="s">
        <v>2</v>
      </c>
      <c r="F124" t="s">
        <v>10</v>
      </c>
      <c r="G124" t="s">
        <v>4</v>
      </c>
    </row>
    <row r="125" spans="1:7" x14ac:dyDescent="0.3">
      <c r="A125">
        <v>2014</v>
      </c>
      <c r="B125">
        <v>184</v>
      </c>
      <c r="C125" s="1">
        <v>28.804347826086957</v>
      </c>
      <c r="D125" s="2">
        <v>53</v>
      </c>
      <c r="E125" t="s">
        <v>2</v>
      </c>
      <c r="F125" t="s">
        <v>10</v>
      </c>
      <c r="G125" t="s">
        <v>4</v>
      </c>
    </row>
    <row r="126" spans="1:7" x14ac:dyDescent="0.3">
      <c r="A126">
        <v>2015</v>
      </c>
      <c r="B126">
        <v>186</v>
      </c>
      <c r="C126" s="1">
        <v>40.86021505376344</v>
      </c>
      <c r="D126" s="2">
        <v>76</v>
      </c>
      <c r="E126" t="s">
        <v>2</v>
      </c>
      <c r="F126" t="s">
        <v>10</v>
      </c>
      <c r="G126" t="s">
        <v>4</v>
      </c>
    </row>
    <row r="127" spans="1:7" x14ac:dyDescent="0.3">
      <c r="A127">
        <v>2016</v>
      </c>
      <c r="B127">
        <v>173</v>
      </c>
      <c r="C127" s="1">
        <v>28.901734104046245</v>
      </c>
      <c r="D127" s="2">
        <v>50</v>
      </c>
      <c r="E127" t="s">
        <v>2</v>
      </c>
      <c r="F127" t="s">
        <v>10</v>
      </c>
      <c r="G127" t="s">
        <v>4</v>
      </c>
    </row>
    <row r="128" spans="1:7" x14ac:dyDescent="0.3">
      <c r="A128">
        <v>2017</v>
      </c>
      <c r="B128">
        <v>176</v>
      </c>
      <c r="C128" s="1">
        <v>27.272727272727298</v>
      </c>
      <c r="D128" s="2">
        <v>48.000000000000043</v>
      </c>
      <c r="E128" t="s">
        <v>2</v>
      </c>
      <c r="F128" t="s">
        <v>10</v>
      </c>
      <c r="G128" t="s">
        <v>4</v>
      </c>
    </row>
    <row r="129" spans="1:7" x14ac:dyDescent="0.3">
      <c r="A129">
        <v>2018</v>
      </c>
      <c r="B129">
        <v>183</v>
      </c>
      <c r="C129" s="1">
        <v>25.683060109289617</v>
      </c>
      <c r="D129" s="2">
        <v>47</v>
      </c>
      <c r="E129" t="s">
        <v>2</v>
      </c>
      <c r="F129" t="s">
        <v>10</v>
      </c>
      <c r="G129" t="s">
        <v>4</v>
      </c>
    </row>
    <row r="130" spans="1:7" x14ac:dyDescent="0.3">
      <c r="A130">
        <v>2019</v>
      </c>
      <c r="B130">
        <v>175</v>
      </c>
      <c r="C130" s="1">
        <v>41.142857142857139</v>
      </c>
      <c r="D130" s="2">
        <v>71.999999999999986</v>
      </c>
      <c r="E130" t="s">
        <v>2</v>
      </c>
      <c r="F130" t="s">
        <v>10</v>
      </c>
      <c r="G130" t="s">
        <v>4</v>
      </c>
    </row>
    <row r="131" spans="1:7" x14ac:dyDescent="0.3">
      <c r="A131">
        <v>2020</v>
      </c>
      <c r="B131">
        <v>170</v>
      </c>
      <c r="C131" s="1">
        <v>30</v>
      </c>
      <c r="D131" s="2">
        <v>51</v>
      </c>
      <c r="E131" t="s">
        <v>2</v>
      </c>
      <c r="F131" t="s">
        <v>10</v>
      </c>
      <c r="G131" t="s">
        <v>4</v>
      </c>
    </row>
    <row r="132" spans="1:7" x14ac:dyDescent="0.3">
      <c r="A132">
        <v>2021</v>
      </c>
      <c r="B132">
        <v>170</v>
      </c>
      <c r="C132" s="1">
        <v>41.8</v>
      </c>
      <c r="D132" s="2">
        <v>71.059999999999988</v>
      </c>
      <c r="E132" t="s">
        <v>2</v>
      </c>
      <c r="F132" t="s">
        <v>10</v>
      </c>
      <c r="G132" t="s">
        <v>4</v>
      </c>
    </row>
    <row r="133" spans="1:7" s="5" customFormat="1" x14ac:dyDescent="0.3">
      <c r="A133" s="5">
        <v>2022</v>
      </c>
      <c r="B133" s="5">
        <v>168</v>
      </c>
      <c r="C133" s="6">
        <v>32.14</v>
      </c>
      <c r="D133" s="7">
        <v>54</v>
      </c>
      <c r="E133" t="s">
        <v>2</v>
      </c>
      <c r="F133" t="s">
        <v>10</v>
      </c>
      <c r="G133" t="s">
        <v>4</v>
      </c>
    </row>
    <row r="134" spans="1:7" x14ac:dyDescent="0.3">
      <c r="A134">
        <v>2011</v>
      </c>
      <c r="B134" s="3">
        <v>157</v>
      </c>
      <c r="C134" s="1">
        <v>53.5</v>
      </c>
      <c r="D134" s="2">
        <v>83.995000000000005</v>
      </c>
      <c r="E134" t="s">
        <v>2</v>
      </c>
      <c r="F134" t="s">
        <v>10</v>
      </c>
      <c r="G134" t="s">
        <v>5</v>
      </c>
    </row>
    <row r="135" spans="1:7" x14ac:dyDescent="0.3">
      <c r="A135">
        <v>2012</v>
      </c>
      <c r="B135" s="3">
        <v>217</v>
      </c>
      <c r="C135" s="1">
        <v>53.92</v>
      </c>
      <c r="D135" s="2">
        <v>117.00640000000001</v>
      </c>
      <c r="E135" t="s">
        <v>2</v>
      </c>
      <c r="F135" t="s">
        <v>10</v>
      </c>
      <c r="G135" t="s">
        <v>5</v>
      </c>
    </row>
    <row r="136" spans="1:7" x14ac:dyDescent="0.3">
      <c r="A136">
        <v>2013</v>
      </c>
      <c r="B136" s="3">
        <v>206</v>
      </c>
      <c r="C136" s="1">
        <v>48.54</v>
      </c>
      <c r="D136" s="2">
        <v>99.992400000000004</v>
      </c>
      <c r="E136" t="s">
        <v>2</v>
      </c>
      <c r="F136" t="s">
        <v>10</v>
      </c>
      <c r="G136" t="s">
        <v>5</v>
      </c>
    </row>
    <row r="137" spans="1:7" x14ac:dyDescent="0.3">
      <c r="A137">
        <v>2014</v>
      </c>
      <c r="B137" s="3">
        <v>184</v>
      </c>
      <c r="C137" s="1">
        <v>47.83</v>
      </c>
      <c r="D137" s="2">
        <v>88.007199999999997</v>
      </c>
      <c r="E137" t="s">
        <v>2</v>
      </c>
      <c r="F137" t="s">
        <v>10</v>
      </c>
      <c r="G137" t="s">
        <v>5</v>
      </c>
    </row>
    <row r="138" spans="1:7" x14ac:dyDescent="0.3">
      <c r="A138">
        <v>2015</v>
      </c>
      <c r="B138" s="3">
        <v>186</v>
      </c>
      <c r="C138" s="1">
        <v>36.56</v>
      </c>
      <c r="D138" s="2">
        <v>68.00160000000001</v>
      </c>
      <c r="E138" t="s">
        <v>2</v>
      </c>
      <c r="F138" t="s">
        <v>10</v>
      </c>
      <c r="G138" t="s">
        <v>5</v>
      </c>
    </row>
    <row r="139" spans="1:7" x14ac:dyDescent="0.3">
      <c r="A139">
        <v>2016</v>
      </c>
      <c r="B139" s="3">
        <v>173</v>
      </c>
      <c r="C139" s="1">
        <v>45.09</v>
      </c>
      <c r="D139" s="2">
        <v>78.005700000000004</v>
      </c>
      <c r="E139" t="s">
        <v>2</v>
      </c>
      <c r="F139" t="s">
        <v>10</v>
      </c>
      <c r="G139" t="s">
        <v>5</v>
      </c>
    </row>
    <row r="140" spans="1:7" x14ac:dyDescent="0.3">
      <c r="A140">
        <v>2017</v>
      </c>
      <c r="B140" s="3">
        <v>176</v>
      </c>
      <c r="C140" s="1">
        <v>47.727272727272698</v>
      </c>
      <c r="D140" s="2">
        <v>83.999999999999943</v>
      </c>
      <c r="E140" t="s">
        <v>2</v>
      </c>
      <c r="F140" t="s">
        <v>10</v>
      </c>
      <c r="G140" t="s">
        <v>5</v>
      </c>
    </row>
    <row r="141" spans="1:7" x14ac:dyDescent="0.3">
      <c r="A141">
        <v>2018</v>
      </c>
      <c r="B141" s="3">
        <v>183</v>
      </c>
      <c r="C141" s="1">
        <v>50.819672131147541</v>
      </c>
      <c r="D141" s="2">
        <v>93</v>
      </c>
      <c r="E141" t="s">
        <v>2</v>
      </c>
      <c r="F141" t="s">
        <v>10</v>
      </c>
      <c r="G141" t="s">
        <v>5</v>
      </c>
    </row>
    <row r="142" spans="1:7" x14ac:dyDescent="0.3">
      <c r="A142">
        <v>2019</v>
      </c>
      <c r="B142" s="3">
        <v>175</v>
      </c>
      <c r="C142" s="1">
        <v>35.428571428571423</v>
      </c>
      <c r="D142" s="2">
        <v>61.999999999999993</v>
      </c>
      <c r="E142" t="s">
        <v>2</v>
      </c>
      <c r="F142" t="s">
        <v>10</v>
      </c>
      <c r="G142" t="s">
        <v>5</v>
      </c>
    </row>
    <row r="143" spans="1:7" x14ac:dyDescent="0.3">
      <c r="A143">
        <v>2020</v>
      </c>
      <c r="B143" s="3">
        <v>170</v>
      </c>
      <c r="C143" s="1">
        <v>49.411764705882355</v>
      </c>
      <c r="D143" s="2">
        <v>84</v>
      </c>
      <c r="E143" t="s">
        <v>2</v>
      </c>
      <c r="F143" t="s">
        <v>10</v>
      </c>
      <c r="G143" t="s">
        <v>5</v>
      </c>
    </row>
    <row r="144" spans="1:7" x14ac:dyDescent="0.3">
      <c r="A144">
        <v>2021</v>
      </c>
      <c r="B144" s="3">
        <v>170</v>
      </c>
      <c r="C144" s="1">
        <v>28.799999999999997</v>
      </c>
      <c r="D144" s="2">
        <v>48.959999999999994</v>
      </c>
      <c r="E144" t="s">
        <v>2</v>
      </c>
      <c r="F144" t="s">
        <v>10</v>
      </c>
      <c r="G144" t="s">
        <v>5</v>
      </c>
    </row>
    <row r="145" spans="1:7" s="5" customFormat="1" x14ac:dyDescent="0.3">
      <c r="A145" s="5">
        <v>2022</v>
      </c>
      <c r="B145" s="5">
        <v>168</v>
      </c>
      <c r="C145" s="6">
        <v>41.07</v>
      </c>
      <c r="D145" s="7">
        <v>69</v>
      </c>
      <c r="E145" t="s">
        <v>2</v>
      </c>
      <c r="F145" t="s">
        <v>10</v>
      </c>
      <c r="G145" t="s">
        <v>5</v>
      </c>
    </row>
    <row r="146" spans="1:7" x14ac:dyDescent="0.3">
      <c r="A146">
        <v>2011</v>
      </c>
      <c r="B146">
        <v>157</v>
      </c>
      <c r="C146" s="1"/>
      <c r="E146" t="s">
        <v>2</v>
      </c>
      <c r="F146" t="s">
        <v>10</v>
      </c>
      <c r="G146" t="s">
        <v>6</v>
      </c>
    </row>
    <row r="147" spans="1:7" x14ac:dyDescent="0.3">
      <c r="A147">
        <v>2012</v>
      </c>
      <c r="B147">
        <v>217</v>
      </c>
      <c r="C147" s="1"/>
      <c r="E147" t="s">
        <v>2</v>
      </c>
      <c r="F147" t="s">
        <v>10</v>
      </c>
      <c r="G147" t="s">
        <v>6</v>
      </c>
    </row>
    <row r="148" spans="1:7" x14ac:dyDescent="0.3">
      <c r="A148">
        <v>2013</v>
      </c>
      <c r="B148">
        <v>206</v>
      </c>
      <c r="C148" s="1"/>
      <c r="E148" t="s">
        <v>2</v>
      </c>
      <c r="F148" t="s">
        <v>10</v>
      </c>
      <c r="G148" t="s">
        <v>6</v>
      </c>
    </row>
    <row r="149" spans="1:7" x14ac:dyDescent="0.3">
      <c r="A149">
        <v>2014</v>
      </c>
      <c r="B149">
        <v>184</v>
      </c>
      <c r="C149" s="1"/>
      <c r="E149" t="s">
        <v>2</v>
      </c>
      <c r="F149" t="s">
        <v>10</v>
      </c>
      <c r="G149" t="s">
        <v>6</v>
      </c>
    </row>
    <row r="150" spans="1:7" x14ac:dyDescent="0.3">
      <c r="A150">
        <v>2015</v>
      </c>
      <c r="B150">
        <v>186</v>
      </c>
      <c r="C150" s="1"/>
      <c r="E150" t="s">
        <v>2</v>
      </c>
      <c r="F150" t="s">
        <v>10</v>
      </c>
      <c r="G150" t="s">
        <v>6</v>
      </c>
    </row>
    <row r="151" spans="1:7" x14ac:dyDescent="0.3">
      <c r="A151">
        <v>2016</v>
      </c>
      <c r="B151">
        <v>173</v>
      </c>
      <c r="C151" s="1"/>
      <c r="E151" t="s">
        <v>2</v>
      </c>
      <c r="F151" t="s">
        <v>10</v>
      </c>
      <c r="G151" t="s">
        <v>6</v>
      </c>
    </row>
    <row r="152" spans="1:7" x14ac:dyDescent="0.3">
      <c r="A152">
        <v>2017</v>
      </c>
      <c r="B152">
        <v>176</v>
      </c>
      <c r="C152" s="1">
        <v>5.1136363636363598</v>
      </c>
      <c r="D152" s="2">
        <v>8.9999999999999929</v>
      </c>
      <c r="E152" t="s">
        <v>2</v>
      </c>
      <c r="F152" t="s">
        <v>10</v>
      </c>
      <c r="G152" t="s">
        <v>6</v>
      </c>
    </row>
    <row r="153" spans="1:7" x14ac:dyDescent="0.3">
      <c r="A153">
        <v>2018</v>
      </c>
      <c r="B153">
        <v>183</v>
      </c>
      <c r="C153" s="1">
        <v>8.1967213114754092</v>
      </c>
      <c r="D153" s="2">
        <v>14.999999999999998</v>
      </c>
      <c r="E153" t="s">
        <v>2</v>
      </c>
      <c r="F153" t="s">
        <v>10</v>
      </c>
      <c r="G153" t="s">
        <v>6</v>
      </c>
    </row>
    <row r="154" spans="1:7" x14ac:dyDescent="0.3">
      <c r="A154">
        <v>2019</v>
      </c>
      <c r="B154">
        <v>175</v>
      </c>
      <c r="C154" s="1">
        <v>0.5714285714285714</v>
      </c>
      <c r="D154" s="2">
        <v>1</v>
      </c>
      <c r="E154" t="s">
        <v>2</v>
      </c>
      <c r="F154" t="s">
        <v>10</v>
      </c>
      <c r="G154" t="s">
        <v>6</v>
      </c>
    </row>
    <row r="155" spans="1:7" x14ac:dyDescent="0.3">
      <c r="A155">
        <v>2020</v>
      </c>
      <c r="B155">
        <v>170</v>
      </c>
      <c r="C155" s="1">
        <v>0</v>
      </c>
      <c r="D155" s="2">
        <v>0</v>
      </c>
      <c r="E155" t="s">
        <v>2</v>
      </c>
      <c r="F155" t="s">
        <v>10</v>
      </c>
      <c r="G155" t="s">
        <v>6</v>
      </c>
    </row>
    <row r="156" spans="1:7" x14ac:dyDescent="0.3">
      <c r="A156">
        <v>2021</v>
      </c>
      <c r="B156">
        <v>170</v>
      </c>
      <c r="C156" s="1">
        <v>0</v>
      </c>
      <c r="D156" s="2">
        <v>0</v>
      </c>
      <c r="E156" t="s">
        <v>2</v>
      </c>
      <c r="F156" t="s">
        <v>10</v>
      </c>
      <c r="G156" t="s">
        <v>6</v>
      </c>
    </row>
    <row r="157" spans="1:7" s="5" customFormat="1" x14ac:dyDescent="0.3">
      <c r="A157" s="5">
        <v>2022</v>
      </c>
      <c r="B157" s="5">
        <v>168</v>
      </c>
      <c r="C157" s="6">
        <v>2.98</v>
      </c>
      <c r="D157" s="7">
        <v>5</v>
      </c>
      <c r="E157" t="s">
        <v>2</v>
      </c>
      <c r="F157" t="s">
        <v>10</v>
      </c>
      <c r="G157" t="s">
        <v>6</v>
      </c>
    </row>
    <row r="158" spans="1:7" x14ac:dyDescent="0.3">
      <c r="A158">
        <v>2011</v>
      </c>
      <c r="B158" s="3">
        <v>157</v>
      </c>
      <c r="C158" s="1">
        <v>14.099999999999998</v>
      </c>
      <c r="D158" s="2">
        <v>22.136999999999997</v>
      </c>
      <c r="E158" t="s">
        <v>2</v>
      </c>
      <c r="F158" t="s">
        <v>10</v>
      </c>
      <c r="G158" t="s">
        <v>7</v>
      </c>
    </row>
    <row r="159" spans="1:7" x14ac:dyDescent="0.3">
      <c r="A159">
        <v>2012</v>
      </c>
      <c r="B159" s="3">
        <v>217</v>
      </c>
      <c r="C159" s="1">
        <v>13.36</v>
      </c>
      <c r="D159" s="2">
        <v>28.991199999999999</v>
      </c>
      <c r="E159" t="s">
        <v>2</v>
      </c>
      <c r="F159" t="s">
        <v>10</v>
      </c>
      <c r="G159" t="s">
        <v>7</v>
      </c>
    </row>
    <row r="160" spans="1:7" x14ac:dyDescent="0.3">
      <c r="A160">
        <v>2013</v>
      </c>
      <c r="B160" s="3">
        <v>206</v>
      </c>
      <c r="C160" s="1">
        <v>5.83</v>
      </c>
      <c r="D160" s="2">
        <v>12.0098</v>
      </c>
      <c r="E160" t="s">
        <v>2</v>
      </c>
      <c r="F160" t="s">
        <v>10</v>
      </c>
      <c r="G160" t="s">
        <v>7</v>
      </c>
    </row>
    <row r="161" spans="1:7" x14ac:dyDescent="0.3">
      <c r="A161">
        <v>2014</v>
      </c>
      <c r="B161" s="3">
        <v>184</v>
      </c>
      <c r="C161" s="1">
        <v>2.17</v>
      </c>
      <c r="D161" s="2">
        <v>3.9927999999999999</v>
      </c>
      <c r="E161" t="s">
        <v>2</v>
      </c>
      <c r="F161" t="s">
        <v>10</v>
      </c>
      <c r="G161" t="s">
        <v>7</v>
      </c>
    </row>
    <row r="162" spans="1:7" x14ac:dyDescent="0.3">
      <c r="A162">
        <v>2015</v>
      </c>
      <c r="B162" s="3">
        <v>186</v>
      </c>
      <c r="C162" s="1">
        <v>2.15</v>
      </c>
      <c r="D162" s="2">
        <v>3.9989999999999997</v>
      </c>
      <c r="E162" t="s">
        <v>2</v>
      </c>
      <c r="F162" t="s">
        <v>10</v>
      </c>
      <c r="G162" t="s">
        <v>7</v>
      </c>
    </row>
    <row r="163" spans="1:7" x14ac:dyDescent="0.3">
      <c r="A163">
        <v>2016</v>
      </c>
      <c r="B163" s="3">
        <v>173</v>
      </c>
      <c r="C163" s="1">
        <v>5.7799999999999994</v>
      </c>
      <c r="D163" s="2">
        <v>9.9993999999999996</v>
      </c>
      <c r="E163" t="s">
        <v>2</v>
      </c>
      <c r="F163" t="s">
        <v>10</v>
      </c>
      <c r="G163" t="s">
        <v>7</v>
      </c>
    </row>
    <row r="164" spans="1:7" x14ac:dyDescent="0.3">
      <c r="A164">
        <v>2017</v>
      </c>
      <c r="B164" s="3">
        <v>176</v>
      </c>
      <c r="C164" s="1">
        <v>9.0909090909090899</v>
      </c>
      <c r="D164" s="2">
        <v>15.999999999999998</v>
      </c>
      <c r="E164" t="s">
        <v>2</v>
      </c>
      <c r="F164" t="s">
        <v>10</v>
      </c>
      <c r="G164" t="s">
        <v>7</v>
      </c>
    </row>
    <row r="165" spans="1:7" x14ac:dyDescent="0.3">
      <c r="A165">
        <v>2018</v>
      </c>
      <c r="B165" s="3">
        <v>183</v>
      </c>
      <c r="C165" s="1">
        <v>7.1038251366120218</v>
      </c>
      <c r="D165" s="2">
        <v>13</v>
      </c>
      <c r="E165" t="s">
        <v>2</v>
      </c>
      <c r="F165" t="s">
        <v>10</v>
      </c>
      <c r="G165" t="s">
        <v>7</v>
      </c>
    </row>
    <row r="166" spans="1:7" x14ac:dyDescent="0.3">
      <c r="A166">
        <v>2019</v>
      </c>
      <c r="B166" s="3">
        <v>175</v>
      </c>
      <c r="C166" s="1">
        <v>9.7142857142857135</v>
      </c>
      <c r="D166" s="2">
        <v>16.999999999999996</v>
      </c>
      <c r="E166" t="s">
        <v>2</v>
      </c>
      <c r="F166" t="s">
        <v>10</v>
      </c>
      <c r="G166" t="s">
        <v>7</v>
      </c>
    </row>
    <row r="167" spans="1:7" x14ac:dyDescent="0.3">
      <c r="A167">
        <v>2020</v>
      </c>
      <c r="B167" s="3">
        <v>170</v>
      </c>
      <c r="C167" s="1">
        <v>7.0588235294117645</v>
      </c>
      <c r="D167" s="2">
        <v>12</v>
      </c>
      <c r="E167" t="s">
        <v>2</v>
      </c>
      <c r="F167" t="s">
        <v>10</v>
      </c>
      <c r="G167" t="s">
        <v>7</v>
      </c>
    </row>
    <row r="168" spans="1:7" x14ac:dyDescent="0.3">
      <c r="A168">
        <v>2021</v>
      </c>
      <c r="B168" s="3">
        <v>170</v>
      </c>
      <c r="C168" s="1">
        <v>4.1000000000000005</v>
      </c>
      <c r="D168" s="2">
        <v>6.9700000000000015</v>
      </c>
      <c r="E168" t="s">
        <v>2</v>
      </c>
      <c r="F168" t="s">
        <v>10</v>
      </c>
      <c r="G168" t="s">
        <v>7</v>
      </c>
    </row>
    <row r="169" spans="1:7" s="5" customFormat="1" x14ac:dyDescent="0.3">
      <c r="A169" s="5">
        <v>2022</v>
      </c>
      <c r="B169" s="19">
        <v>168</v>
      </c>
      <c r="C169" s="6">
        <v>10.7</v>
      </c>
      <c r="D169" s="7">
        <f>(C169/100)*B169</f>
        <v>17.975999999999999</v>
      </c>
      <c r="E169" t="s">
        <v>2</v>
      </c>
      <c r="F169" t="s">
        <v>10</v>
      </c>
      <c r="G169" t="s">
        <v>7</v>
      </c>
    </row>
    <row r="170" spans="1:7" x14ac:dyDescent="0.3">
      <c r="A170">
        <v>2011</v>
      </c>
      <c r="B170" s="3">
        <v>157</v>
      </c>
      <c r="C170" s="1">
        <v>0.64</v>
      </c>
      <c r="D170" s="2">
        <v>1.0048000000000001</v>
      </c>
      <c r="E170" t="s">
        <v>2</v>
      </c>
      <c r="F170" t="s">
        <v>10</v>
      </c>
      <c r="G170" t="s">
        <v>8</v>
      </c>
    </row>
    <row r="171" spans="1:7" x14ac:dyDescent="0.3">
      <c r="A171">
        <v>2012</v>
      </c>
      <c r="B171" s="3">
        <v>217</v>
      </c>
      <c r="C171" s="1">
        <v>0.91999999999999993</v>
      </c>
      <c r="D171" s="2">
        <v>1.9964</v>
      </c>
      <c r="E171" t="s">
        <v>2</v>
      </c>
      <c r="F171" t="s">
        <v>10</v>
      </c>
      <c r="G171" t="s">
        <v>8</v>
      </c>
    </row>
    <row r="172" spans="1:7" x14ac:dyDescent="0.3">
      <c r="A172">
        <v>2013</v>
      </c>
      <c r="B172" s="3">
        <v>206</v>
      </c>
      <c r="C172" s="1">
        <v>2.4299999999999997</v>
      </c>
      <c r="D172" s="2">
        <v>5.0057999999999989</v>
      </c>
      <c r="E172" t="s">
        <v>2</v>
      </c>
      <c r="F172" t="s">
        <v>10</v>
      </c>
      <c r="G172" t="s">
        <v>8</v>
      </c>
    </row>
    <row r="173" spans="1:7" x14ac:dyDescent="0.3">
      <c r="A173">
        <v>2014</v>
      </c>
      <c r="B173" s="3">
        <v>184</v>
      </c>
      <c r="C173" s="1">
        <v>0.54</v>
      </c>
      <c r="D173" s="2">
        <v>0.99360000000000015</v>
      </c>
      <c r="E173" t="s">
        <v>2</v>
      </c>
      <c r="F173" t="s">
        <v>10</v>
      </c>
      <c r="G173" t="s">
        <v>8</v>
      </c>
    </row>
    <row r="174" spans="1:7" x14ac:dyDescent="0.3">
      <c r="A174">
        <v>2015</v>
      </c>
      <c r="B174" s="3">
        <v>186</v>
      </c>
      <c r="C174" s="1">
        <v>0</v>
      </c>
      <c r="D174" s="2">
        <v>0</v>
      </c>
      <c r="E174" t="s">
        <v>2</v>
      </c>
      <c r="F174" t="s">
        <v>10</v>
      </c>
      <c r="G174" t="s">
        <v>8</v>
      </c>
    </row>
    <row r="175" spans="1:7" x14ac:dyDescent="0.3">
      <c r="A175">
        <v>2016</v>
      </c>
      <c r="B175" s="3">
        <v>173</v>
      </c>
      <c r="C175" s="1">
        <v>1.1599999999999999</v>
      </c>
      <c r="D175" s="2">
        <v>2.0067999999999997</v>
      </c>
      <c r="E175" t="s">
        <v>2</v>
      </c>
      <c r="F175" t="s">
        <v>10</v>
      </c>
      <c r="G175" t="s">
        <v>8</v>
      </c>
    </row>
    <row r="176" spans="1:7" x14ac:dyDescent="0.3">
      <c r="A176">
        <v>2017</v>
      </c>
      <c r="B176" s="3">
        <v>176</v>
      </c>
      <c r="C176" s="1">
        <v>1.13636363636364</v>
      </c>
      <c r="D176" s="2">
        <v>2.0000000000000067</v>
      </c>
      <c r="E176" t="s">
        <v>2</v>
      </c>
      <c r="F176" t="s">
        <v>10</v>
      </c>
      <c r="G176" t="s">
        <v>8</v>
      </c>
    </row>
    <row r="177" spans="1:7" x14ac:dyDescent="0.3">
      <c r="A177">
        <v>2018</v>
      </c>
      <c r="B177" s="3">
        <v>183</v>
      </c>
      <c r="C177" s="1">
        <v>0</v>
      </c>
      <c r="D177" s="2">
        <v>0</v>
      </c>
      <c r="E177" t="s">
        <v>2</v>
      </c>
      <c r="F177" t="s">
        <v>10</v>
      </c>
      <c r="G177" t="s">
        <v>8</v>
      </c>
    </row>
    <row r="178" spans="1:7" x14ac:dyDescent="0.3">
      <c r="A178">
        <v>2019</v>
      </c>
      <c r="B178" s="3">
        <v>175</v>
      </c>
      <c r="C178" s="1">
        <v>1.7142857142857144</v>
      </c>
      <c r="D178" s="2">
        <v>3</v>
      </c>
      <c r="E178" t="s">
        <v>2</v>
      </c>
      <c r="F178" t="s">
        <v>10</v>
      </c>
      <c r="G178" t="s">
        <v>8</v>
      </c>
    </row>
    <row r="179" spans="1:7" x14ac:dyDescent="0.3">
      <c r="A179">
        <v>2020</v>
      </c>
      <c r="B179" s="3">
        <v>170</v>
      </c>
      <c r="C179" s="1">
        <v>0.58823529411764708</v>
      </c>
      <c r="D179" s="2">
        <v>1</v>
      </c>
      <c r="E179" t="s">
        <v>2</v>
      </c>
      <c r="F179" t="s">
        <v>10</v>
      </c>
      <c r="G179" t="s">
        <v>8</v>
      </c>
    </row>
    <row r="180" spans="1:7" x14ac:dyDescent="0.3">
      <c r="A180">
        <v>2021</v>
      </c>
      <c r="B180" s="3">
        <v>170</v>
      </c>
      <c r="C180" s="1">
        <v>0</v>
      </c>
      <c r="D180" s="2">
        <v>0</v>
      </c>
      <c r="E180" t="s">
        <v>2</v>
      </c>
      <c r="F180" t="s">
        <v>10</v>
      </c>
      <c r="G180" t="s">
        <v>8</v>
      </c>
    </row>
    <row r="181" spans="1:7" s="5" customFormat="1" x14ac:dyDescent="0.3">
      <c r="A181" s="5">
        <v>2022</v>
      </c>
      <c r="B181" s="19">
        <v>168</v>
      </c>
      <c r="C181" s="19">
        <v>0.6</v>
      </c>
      <c r="D181" s="7">
        <f>(0.6/100)*B181</f>
        <v>1.008</v>
      </c>
      <c r="E181" t="s">
        <v>2</v>
      </c>
      <c r="F181" t="s">
        <v>10</v>
      </c>
      <c r="G181" t="s">
        <v>8</v>
      </c>
    </row>
    <row r="182" spans="1:7" x14ac:dyDescent="0.3">
      <c r="A182">
        <v>2011</v>
      </c>
      <c r="B182">
        <v>34</v>
      </c>
      <c r="C182" s="1">
        <v>15.151515151515152</v>
      </c>
      <c r="D182" s="2">
        <v>5.1515151515151514</v>
      </c>
      <c r="E182" t="s">
        <v>2</v>
      </c>
      <c r="F182" t="s">
        <v>11</v>
      </c>
      <c r="G182" t="s">
        <v>4</v>
      </c>
    </row>
    <row r="183" spans="1:7" x14ac:dyDescent="0.3">
      <c r="A183">
        <v>2012</v>
      </c>
      <c r="B183">
        <v>181</v>
      </c>
      <c r="C183" s="1">
        <v>12.429378531073446</v>
      </c>
      <c r="D183" s="2">
        <v>22.497175141242938</v>
      </c>
      <c r="E183" t="s">
        <v>2</v>
      </c>
      <c r="F183" t="s">
        <v>11</v>
      </c>
      <c r="G183" t="s">
        <v>4</v>
      </c>
    </row>
    <row r="184" spans="1:7" x14ac:dyDescent="0.3">
      <c r="A184">
        <v>2013</v>
      </c>
      <c r="B184">
        <v>202</v>
      </c>
      <c r="C184" s="1">
        <v>18.316831683168317</v>
      </c>
      <c r="D184" s="2">
        <v>37</v>
      </c>
      <c r="E184" t="s">
        <v>2</v>
      </c>
      <c r="F184" t="s">
        <v>11</v>
      </c>
      <c r="G184" t="s">
        <v>4</v>
      </c>
    </row>
    <row r="185" spans="1:7" x14ac:dyDescent="0.3">
      <c r="A185">
        <v>2014</v>
      </c>
      <c r="B185">
        <v>188</v>
      </c>
      <c r="C185" s="1">
        <v>26.063829787234045</v>
      </c>
      <c r="D185" s="2">
        <v>49.000000000000007</v>
      </c>
      <c r="E185" t="s">
        <v>2</v>
      </c>
      <c r="F185" t="s">
        <v>11</v>
      </c>
      <c r="G185" t="s">
        <v>4</v>
      </c>
    </row>
    <row r="186" spans="1:7" x14ac:dyDescent="0.3">
      <c r="A186">
        <v>2015</v>
      </c>
      <c r="B186">
        <v>196</v>
      </c>
      <c r="C186" s="1">
        <v>23.469387755102041</v>
      </c>
      <c r="D186" s="2">
        <v>46</v>
      </c>
      <c r="E186" t="s">
        <v>2</v>
      </c>
      <c r="F186" t="s">
        <v>11</v>
      </c>
      <c r="G186" t="s">
        <v>4</v>
      </c>
    </row>
    <row r="187" spans="1:7" x14ac:dyDescent="0.3">
      <c r="A187">
        <v>2016</v>
      </c>
      <c r="B187">
        <v>174</v>
      </c>
      <c r="C187" s="1">
        <v>20.114942528735632</v>
      </c>
      <c r="D187" s="2">
        <v>35</v>
      </c>
      <c r="E187" t="s">
        <v>2</v>
      </c>
      <c r="F187" t="s">
        <v>11</v>
      </c>
      <c r="G187" t="s">
        <v>4</v>
      </c>
    </row>
    <row r="188" spans="1:7" x14ac:dyDescent="0.3">
      <c r="A188">
        <v>2017</v>
      </c>
      <c r="B188">
        <v>185</v>
      </c>
      <c r="C188" s="1">
        <v>25.4054054054054</v>
      </c>
      <c r="D188" s="2">
        <v>46.999999999999993</v>
      </c>
      <c r="E188" t="s">
        <v>2</v>
      </c>
      <c r="F188" t="s">
        <v>11</v>
      </c>
      <c r="G188" t="s">
        <v>4</v>
      </c>
    </row>
    <row r="189" spans="1:7" x14ac:dyDescent="0.3">
      <c r="A189">
        <v>2018</v>
      </c>
      <c r="B189">
        <v>187</v>
      </c>
      <c r="C189" s="1">
        <v>13.903743315508022</v>
      </c>
      <c r="D189" s="2">
        <v>26</v>
      </c>
      <c r="E189" t="s">
        <v>2</v>
      </c>
      <c r="F189" t="s">
        <v>11</v>
      </c>
      <c r="G189" t="s">
        <v>4</v>
      </c>
    </row>
    <row r="190" spans="1:7" x14ac:dyDescent="0.3">
      <c r="A190">
        <v>2019</v>
      </c>
      <c r="B190">
        <v>172</v>
      </c>
      <c r="C190" s="1">
        <v>19.767441860465116</v>
      </c>
      <c r="D190" s="2">
        <v>34</v>
      </c>
      <c r="E190" t="s">
        <v>2</v>
      </c>
      <c r="F190" t="s">
        <v>11</v>
      </c>
      <c r="G190" t="s">
        <v>4</v>
      </c>
    </row>
    <row r="191" spans="1:7" x14ac:dyDescent="0.3">
      <c r="A191">
        <v>2020</v>
      </c>
      <c r="B191">
        <v>168</v>
      </c>
      <c r="C191" s="1">
        <v>26.785714285714285</v>
      </c>
      <c r="D191" s="2">
        <v>45</v>
      </c>
      <c r="E191" t="s">
        <v>2</v>
      </c>
      <c r="F191" t="s">
        <v>11</v>
      </c>
      <c r="G191" t="s">
        <v>4</v>
      </c>
    </row>
    <row r="192" spans="1:7" x14ac:dyDescent="0.3">
      <c r="A192">
        <v>2021</v>
      </c>
      <c r="B192">
        <v>173</v>
      </c>
      <c r="C192" s="1">
        <v>36.4</v>
      </c>
      <c r="D192" s="2">
        <v>62.972000000000001</v>
      </c>
      <c r="E192" t="s">
        <v>2</v>
      </c>
      <c r="F192" t="s">
        <v>11</v>
      </c>
      <c r="G192" t="s">
        <v>4</v>
      </c>
    </row>
    <row r="193" spans="1:7" s="5" customFormat="1" x14ac:dyDescent="0.3">
      <c r="A193" s="5">
        <v>2022</v>
      </c>
      <c r="B193" s="5">
        <v>166</v>
      </c>
      <c r="C193" s="19">
        <v>24.7</v>
      </c>
      <c r="D193" s="7">
        <v>41</v>
      </c>
      <c r="E193" t="s">
        <v>2</v>
      </c>
      <c r="F193" t="s">
        <v>11</v>
      </c>
      <c r="G193" t="s">
        <v>4</v>
      </c>
    </row>
    <row r="194" spans="1:7" x14ac:dyDescent="0.3">
      <c r="A194">
        <v>2011</v>
      </c>
      <c r="B194" s="3">
        <v>34</v>
      </c>
      <c r="C194" s="1">
        <v>70.59</v>
      </c>
      <c r="D194" s="2">
        <v>24.000599999999999</v>
      </c>
      <c r="E194" t="s">
        <v>2</v>
      </c>
      <c r="F194" t="s">
        <v>11</v>
      </c>
      <c r="G194" t="s">
        <v>5</v>
      </c>
    </row>
    <row r="195" spans="1:7" x14ac:dyDescent="0.3">
      <c r="A195">
        <v>2012</v>
      </c>
      <c r="B195" s="3">
        <v>181</v>
      </c>
      <c r="C195" s="1">
        <v>72.929999999999993</v>
      </c>
      <c r="D195" s="2">
        <v>132.00329999999997</v>
      </c>
      <c r="E195" t="s">
        <v>2</v>
      </c>
      <c r="F195" t="s">
        <v>11</v>
      </c>
      <c r="G195" t="s">
        <v>5</v>
      </c>
    </row>
    <row r="196" spans="1:7" x14ac:dyDescent="0.3">
      <c r="A196">
        <v>2013</v>
      </c>
      <c r="B196" s="3">
        <v>202</v>
      </c>
      <c r="C196" s="1">
        <v>66.83</v>
      </c>
      <c r="D196" s="2">
        <v>134.9966</v>
      </c>
      <c r="E196" t="s">
        <v>2</v>
      </c>
      <c r="F196" t="s">
        <v>11</v>
      </c>
      <c r="G196" t="s">
        <v>5</v>
      </c>
    </row>
    <row r="197" spans="1:7" x14ac:dyDescent="0.3">
      <c r="A197">
        <v>2014</v>
      </c>
      <c r="B197" s="3">
        <v>188</v>
      </c>
      <c r="C197" s="1">
        <v>56.379999999999995</v>
      </c>
      <c r="D197" s="2">
        <v>105.99439999999998</v>
      </c>
      <c r="E197" t="s">
        <v>2</v>
      </c>
      <c r="F197" t="s">
        <v>11</v>
      </c>
      <c r="G197" t="s">
        <v>5</v>
      </c>
    </row>
    <row r="198" spans="1:7" x14ac:dyDescent="0.3">
      <c r="A198">
        <v>2015</v>
      </c>
      <c r="B198" s="3">
        <v>196</v>
      </c>
      <c r="C198" s="1">
        <v>51.019999999999996</v>
      </c>
      <c r="D198" s="2">
        <v>99.999200000000002</v>
      </c>
      <c r="E198" t="s">
        <v>2</v>
      </c>
      <c r="F198" t="s">
        <v>11</v>
      </c>
      <c r="G198" t="s">
        <v>5</v>
      </c>
    </row>
    <row r="199" spans="1:7" x14ac:dyDescent="0.3">
      <c r="A199">
        <v>2016</v>
      </c>
      <c r="B199" s="3">
        <v>174</v>
      </c>
      <c r="C199" s="1">
        <v>58.050000000000004</v>
      </c>
      <c r="D199" s="2">
        <v>101.00700000000001</v>
      </c>
      <c r="E199" t="s">
        <v>2</v>
      </c>
      <c r="F199" t="s">
        <v>11</v>
      </c>
      <c r="G199" t="s">
        <v>5</v>
      </c>
    </row>
    <row r="200" spans="1:7" x14ac:dyDescent="0.3">
      <c r="A200">
        <v>2017</v>
      </c>
      <c r="B200" s="3">
        <v>185</v>
      </c>
      <c r="C200" s="1">
        <v>56.756756756756801</v>
      </c>
      <c r="D200" s="2">
        <v>105.00000000000007</v>
      </c>
      <c r="E200" t="s">
        <v>2</v>
      </c>
      <c r="F200" t="s">
        <v>11</v>
      </c>
      <c r="G200" t="s">
        <v>5</v>
      </c>
    </row>
    <row r="201" spans="1:7" x14ac:dyDescent="0.3">
      <c r="A201">
        <v>2018</v>
      </c>
      <c r="B201" s="3">
        <v>187</v>
      </c>
      <c r="C201" s="1">
        <v>68.983957219251337</v>
      </c>
      <c r="D201" s="2">
        <v>129</v>
      </c>
      <c r="E201" t="s">
        <v>2</v>
      </c>
      <c r="F201" t="s">
        <v>11</v>
      </c>
      <c r="G201" t="s">
        <v>5</v>
      </c>
    </row>
    <row r="202" spans="1:7" x14ac:dyDescent="0.3">
      <c r="A202">
        <v>2019</v>
      </c>
      <c r="B202" s="3">
        <v>172</v>
      </c>
      <c r="C202" s="1">
        <v>62.209302325581397</v>
      </c>
      <c r="D202" s="2">
        <v>107</v>
      </c>
      <c r="E202" t="s">
        <v>2</v>
      </c>
      <c r="F202" t="s">
        <v>11</v>
      </c>
      <c r="G202" t="s">
        <v>5</v>
      </c>
    </row>
    <row r="203" spans="1:7" x14ac:dyDescent="0.3">
      <c r="A203">
        <v>2020</v>
      </c>
      <c r="B203" s="3">
        <v>168</v>
      </c>
      <c r="C203" s="1">
        <v>54.761904761904766</v>
      </c>
      <c r="D203" s="2">
        <v>92</v>
      </c>
      <c r="E203" t="s">
        <v>2</v>
      </c>
      <c r="F203" t="s">
        <v>11</v>
      </c>
      <c r="G203" t="s">
        <v>5</v>
      </c>
    </row>
    <row r="204" spans="1:7" x14ac:dyDescent="0.3">
      <c r="A204">
        <v>2021</v>
      </c>
      <c r="B204" s="21">
        <v>173</v>
      </c>
      <c r="C204" s="1">
        <v>49.1</v>
      </c>
      <c r="D204" s="2">
        <v>84.943000000000012</v>
      </c>
      <c r="E204" t="s">
        <v>2</v>
      </c>
      <c r="F204" t="s">
        <v>11</v>
      </c>
      <c r="G204" t="s">
        <v>5</v>
      </c>
    </row>
    <row r="205" spans="1:7" s="5" customFormat="1" x14ac:dyDescent="0.3">
      <c r="A205" s="5">
        <v>2022</v>
      </c>
      <c r="B205" s="5">
        <v>166</v>
      </c>
      <c r="C205" s="5">
        <v>54.22</v>
      </c>
      <c r="D205" s="7">
        <v>90</v>
      </c>
      <c r="E205" t="s">
        <v>2</v>
      </c>
      <c r="F205" t="s">
        <v>11</v>
      </c>
      <c r="G205" t="s">
        <v>5</v>
      </c>
    </row>
    <row r="206" spans="1:7" x14ac:dyDescent="0.3">
      <c r="A206">
        <v>2011</v>
      </c>
      <c r="B206">
        <v>34</v>
      </c>
      <c r="C206" s="1"/>
      <c r="E206" t="s">
        <v>2</v>
      </c>
      <c r="F206" t="s">
        <v>11</v>
      </c>
      <c r="G206" t="s">
        <v>6</v>
      </c>
    </row>
    <row r="207" spans="1:7" x14ac:dyDescent="0.3">
      <c r="A207">
        <v>2012</v>
      </c>
      <c r="B207">
        <v>181</v>
      </c>
      <c r="C207" s="1"/>
      <c r="E207" t="s">
        <v>2</v>
      </c>
      <c r="F207" t="s">
        <v>11</v>
      </c>
      <c r="G207" t="s">
        <v>6</v>
      </c>
    </row>
    <row r="208" spans="1:7" x14ac:dyDescent="0.3">
      <c r="A208">
        <v>2013</v>
      </c>
      <c r="B208">
        <v>202</v>
      </c>
      <c r="C208" s="1"/>
      <c r="E208" t="s">
        <v>2</v>
      </c>
      <c r="F208" t="s">
        <v>11</v>
      </c>
      <c r="G208" t="s">
        <v>6</v>
      </c>
    </row>
    <row r="209" spans="1:7" x14ac:dyDescent="0.3">
      <c r="A209">
        <v>2014</v>
      </c>
      <c r="B209">
        <v>188</v>
      </c>
      <c r="C209" s="1"/>
      <c r="E209" t="s">
        <v>2</v>
      </c>
      <c r="F209" t="s">
        <v>11</v>
      </c>
      <c r="G209" t="s">
        <v>6</v>
      </c>
    </row>
    <row r="210" spans="1:7" x14ac:dyDescent="0.3">
      <c r="A210">
        <v>2015</v>
      </c>
      <c r="B210">
        <v>196</v>
      </c>
      <c r="C210" s="1"/>
      <c r="E210" t="s">
        <v>2</v>
      </c>
      <c r="F210" t="s">
        <v>11</v>
      </c>
      <c r="G210" t="s">
        <v>6</v>
      </c>
    </row>
    <row r="211" spans="1:7" x14ac:dyDescent="0.3">
      <c r="A211">
        <v>2016</v>
      </c>
      <c r="B211">
        <v>174</v>
      </c>
      <c r="C211" s="1"/>
      <c r="E211" t="s">
        <v>2</v>
      </c>
      <c r="F211" t="s">
        <v>11</v>
      </c>
      <c r="G211" t="s">
        <v>6</v>
      </c>
    </row>
    <row r="212" spans="1:7" x14ac:dyDescent="0.3">
      <c r="A212">
        <v>2017</v>
      </c>
      <c r="B212">
        <v>185</v>
      </c>
      <c r="C212" s="1">
        <v>2.7027027027027</v>
      </c>
      <c r="D212" s="2">
        <v>4.9999999999999947</v>
      </c>
      <c r="E212" t="s">
        <v>2</v>
      </c>
      <c r="F212" t="s">
        <v>11</v>
      </c>
      <c r="G212" t="s">
        <v>6</v>
      </c>
    </row>
    <row r="213" spans="1:7" x14ac:dyDescent="0.3">
      <c r="A213">
        <v>2018</v>
      </c>
      <c r="B213">
        <v>187</v>
      </c>
      <c r="C213" s="1">
        <v>3.7433155080213902</v>
      </c>
      <c r="D213" s="2">
        <v>7</v>
      </c>
      <c r="E213" t="s">
        <v>2</v>
      </c>
      <c r="F213" t="s">
        <v>11</v>
      </c>
      <c r="G213" t="s">
        <v>6</v>
      </c>
    </row>
    <row r="214" spans="1:7" x14ac:dyDescent="0.3">
      <c r="A214">
        <v>2019</v>
      </c>
      <c r="B214">
        <v>172</v>
      </c>
      <c r="C214" s="1">
        <v>2.3255813953488373</v>
      </c>
      <c r="D214" s="2">
        <v>4</v>
      </c>
      <c r="E214" t="s">
        <v>2</v>
      </c>
      <c r="F214" t="s">
        <v>11</v>
      </c>
      <c r="G214" t="s">
        <v>6</v>
      </c>
    </row>
    <row r="215" spans="1:7" x14ac:dyDescent="0.3">
      <c r="A215">
        <v>2020</v>
      </c>
      <c r="B215">
        <v>168</v>
      </c>
      <c r="C215" s="1">
        <v>1.1904761904761905</v>
      </c>
      <c r="D215" s="2">
        <v>2</v>
      </c>
      <c r="E215" t="s">
        <v>2</v>
      </c>
      <c r="F215" t="s">
        <v>11</v>
      </c>
      <c r="G215" t="s">
        <v>6</v>
      </c>
    </row>
    <row r="216" spans="1:7" x14ac:dyDescent="0.3">
      <c r="A216">
        <v>2021</v>
      </c>
      <c r="B216">
        <v>173</v>
      </c>
      <c r="C216" s="1">
        <v>1.7000000000000002</v>
      </c>
      <c r="D216" s="2">
        <v>2.9410000000000003</v>
      </c>
      <c r="E216" t="s">
        <v>2</v>
      </c>
      <c r="F216" t="s">
        <v>11</v>
      </c>
      <c r="G216" t="s">
        <v>6</v>
      </c>
    </row>
    <row r="217" spans="1:7" s="5" customFormat="1" x14ac:dyDescent="0.3">
      <c r="A217" s="5">
        <v>2022</v>
      </c>
      <c r="B217" s="5">
        <v>166</v>
      </c>
      <c r="C217" s="19">
        <v>1.81</v>
      </c>
      <c r="D217" s="7">
        <v>3</v>
      </c>
      <c r="E217" t="s">
        <v>2</v>
      </c>
      <c r="F217" t="s">
        <v>11</v>
      </c>
      <c r="G217" t="s">
        <v>6</v>
      </c>
    </row>
    <row r="218" spans="1:7" x14ac:dyDescent="0.3">
      <c r="A218">
        <v>2011</v>
      </c>
      <c r="B218" s="3">
        <v>34</v>
      </c>
      <c r="C218" s="1">
        <v>41.18</v>
      </c>
      <c r="D218" s="2">
        <v>14.001199999999999</v>
      </c>
      <c r="E218" t="s">
        <v>2</v>
      </c>
      <c r="F218" t="s">
        <v>11</v>
      </c>
      <c r="G218" t="s">
        <v>7</v>
      </c>
    </row>
    <row r="219" spans="1:7" x14ac:dyDescent="0.3">
      <c r="A219">
        <v>2012</v>
      </c>
      <c r="B219" s="3">
        <v>181</v>
      </c>
      <c r="C219" s="1">
        <v>43.09</v>
      </c>
      <c r="D219" s="2">
        <v>77.992900000000006</v>
      </c>
      <c r="E219" t="s">
        <v>2</v>
      </c>
      <c r="F219" t="s">
        <v>11</v>
      </c>
      <c r="G219" t="s">
        <v>7</v>
      </c>
    </row>
    <row r="220" spans="1:7" x14ac:dyDescent="0.3">
      <c r="A220">
        <v>2013</v>
      </c>
      <c r="B220" s="3">
        <v>202</v>
      </c>
      <c r="C220" s="1">
        <v>27.36</v>
      </c>
      <c r="D220" s="2">
        <v>55.267200000000003</v>
      </c>
      <c r="E220" t="s">
        <v>2</v>
      </c>
      <c r="F220" t="s">
        <v>11</v>
      </c>
      <c r="G220" t="s">
        <v>7</v>
      </c>
    </row>
    <row r="221" spans="1:7" x14ac:dyDescent="0.3">
      <c r="A221">
        <v>2014</v>
      </c>
      <c r="B221" s="3">
        <v>188</v>
      </c>
      <c r="C221" s="1">
        <v>22.34</v>
      </c>
      <c r="D221" s="2">
        <v>41.999200000000002</v>
      </c>
      <c r="E221" t="s">
        <v>2</v>
      </c>
      <c r="F221" t="s">
        <v>11</v>
      </c>
      <c r="G221" t="s">
        <v>7</v>
      </c>
    </row>
    <row r="222" spans="1:7" x14ac:dyDescent="0.3">
      <c r="A222">
        <v>2015</v>
      </c>
      <c r="B222" s="3">
        <v>196</v>
      </c>
      <c r="C222" s="1">
        <v>23.98</v>
      </c>
      <c r="D222" s="2">
        <v>47.000799999999998</v>
      </c>
      <c r="E222" t="s">
        <v>2</v>
      </c>
      <c r="F222" t="s">
        <v>11</v>
      </c>
      <c r="G222" t="s">
        <v>7</v>
      </c>
    </row>
    <row r="223" spans="1:7" x14ac:dyDescent="0.3">
      <c r="A223">
        <v>2016</v>
      </c>
      <c r="B223" s="3">
        <v>174</v>
      </c>
      <c r="C223" s="1">
        <v>19.54</v>
      </c>
      <c r="D223" s="2">
        <v>33.999600000000001</v>
      </c>
      <c r="E223" t="s">
        <v>2</v>
      </c>
      <c r="F223" t="s">
        <v>11</v>
      </c>
      <c r="G223" t="s">
        <v>7</v>
      </c>
    </row>
    <row r="224" spans="1:7" x14ac:dyDescent="0.3">
      <c r="A224">
        <v>2017</v>
      </c>
      <c r="B224" s="3">
        <v>185</v>
      </c>
      <c r="C224" s="1">
        <v>21.6216216216216</v>
      </c>
      <c r="D224" s="2">
        <v>39.999999999999957</v>
      </c>
      <c r="E224" t="s">
        <v>2</v>
      </c>
      <c r="F224" t="s">
        <v>11</v>
      </c>
      <c r="G224" t="s">
        <v>7</v>
      </c>
    </row>
    <row r="225" spans="1:7" x14ac:dyDescent="0.3">
      <c r="A225">
        <v>2018</v>
      </c>
      <c r="B225" s="3">
        <v>187</v>
      </c>
      <c r="C225" s="1">
        <v>22.459893048128343</v>
      </c>
      <c r="D225" s="2">
        <v>42</v>
      </c>
      <c r="E225" t="s">
        <v>2</v>
      </c>
      <c r="F225" t="s">
        <v>11</v>
      </c>
      <c r="G225" t="s">
        <v>7</v>
      </c>
    </row>
    <row r="226" spans="1:7" x14ac:dyDescent="0.3">
      <c r="A226">
        <v>2019</v>
      </c>
      <c r="B226" s="3">
        <v>172</v>
      </c>
      <c r="C226" s="1">
        <v>24.418604651162788</v>
      </c>
      <c r="D226" s="2">
        <v>41.999999999999993</v>
      </c>
      <c r="E226" t="s">
        <v>2</v>
      </c>
      <c r="F226" t="s">
        <v>11</v>
      </c>
      <c r="G226" t="s">
        <v>7</v>
      </c>
    </row>
    <row r="227" spans="1:7" x14ac:dyDescent="0.3">
      <c r="A227">
        <v>2020</v>
      </c>
      <c r="B227" s="3">
        <v>168</v>
      </c>
      <c r="C227" s="1">
        <v>17.261904761904763</v>
      </c>
      <c r="D227" s="2">
        <v>29</v>
      </c>
      <c r="E227" t="s">
        <v>2</v>
      </c>
      <c r="F227" t="s">
        <v>11</v>
      </c>
      <c r="G227" t="s">
        <v>7</v>
      </c>
    </row>
    <row r="228" spans="1:7" x14ac:dyDescent="0.3">
      <c r="A228">
        <v>2021</v>
      </c>
      <c r="B228" s="3">
        <v>173</v>
      </c>
      <c r="C228" s="1">
        <v>19.100000000000001</v>
      </c>
      <c r="D228" s="2">
        <v>33.042999999999999</v>
      </c>
      <c r="E228" t="s">
        <v>2</v>
      </c>
      <c r="F228" t="s">
        <v>11</v>
      </c>
      <c r="G228" t="s">
        <v>7</v>
      </c>
    </row>
    <row r="229" spans="1:7" s="5" customFormat="1" x14ac:dyDescent="0.3">
      <c r="A229" s="5">
        <v>2022</v>
      </c>
      <c r="B229" s="19">
        <v>166</v>
      </c>
      <c r="C229" s="19">
        <v>25.3</v>
      </c>
      <c r="D229" s="7">
        <f>(C229/100)*B229</f>
        <v>41.997999999999998</v>
      </c>
      <c r="E229" t="s">
        <v>2</v>
      </c>
      <c r="F229" t="s">
        <v>11</v>
      </c>
      <c r="G229" t="s">
        <v>7</v>
      </c>
    </row>
    <row r="230" spans="1:7" x14ac:dyDescent="0.3">
      <c r="A230">
        <v>2011</v>
      </c>
      <c r="B230" s="3">
        <v>34</v>
      </c>
      <c r="C230" s="1">
        <v>14.71</v>
      </c>
      <c r="D230" s="2">
        <v>5.0014000000000003</v>
      </c>
      <c r="E230" t="s">
        <v>2</v>
      </c>
      <c r="F230" t="s">
        <v>11</v>
      </c>
      <c r="G230" t="s">
        <v>8</v>
      </c>
    </row>
    <row r="231" spans="1:7" x14ac:dyDescent="0.3">
      <c r="A231">
        <v>2012</v>
      </c>
      <c r="B231" s="3">
        <v>181</v>
      </c>
      <c r="C231" s="1">
        <v>6.08</v>
      </c>
      <c r="D231" s="2">
        <v>11.004799999999999</v>
      </c>
      <c r="E231" t="s">
        <v>2</v>
      </c>
      <c r="F231" t="s">
        <v>11</v>
      </c>
      <c r="G231" t="s">
        <v>8</v>
      </c>
    </row>
    <row r="232" spans="1:7" x14ac:dyDescent="0.3">
      <c r="A232">
        <v>2013</v>
      </c>
      <c r="B232" s="3">
        <v>202</v>
      </c>
      <c r="C232" s="1">
        <v>5.94</v>
      </c>
      <c r="D232" s="2">
        <v>11.998800000000001</v>
      </c>
      <c r="E232" t="s">
        <v>2</v>
      </c>
      <c r="F232" t="s">
        <v>11</v>
      </c>
      <c r="G232" t="s">
        <v>8</v>
      </c>
    </row>
    <row r="233" spans="1:7" x14ac:dyDescent="0.3">
      <c r="A233">
        <v>2014</v>
      </c>
      <c r="B233" s="3">
        <v>188</v>
      </c>
      <c r="C233" s="1">
        <v>2.6599999999999997</v>
      </c>
      <c r="D233" s="2">
        <v>5.000799999999999</v>
      </c>
      <c r="E233" t="s">
        <v>2</v>
      </c>
      <c r="F233" t="s">
        <v>11</v>
      </c>
      <c r="G233" t="s">
        <v>8</v>
      </c>
    </row>
    <row r="234" spans="1:7" x14ac:dyDescent="0.3">
      <c r="A234">
        <v>2015</v>
      </c>
      <c r="B234" s="3">
        <v>196</v>
      </c>
      <c r="C234" s="1">
        <v>2.04</v>
      </c>
      <c r="D234" s="2">
        <v>3.9984000000000002</v>
      </c>
      <c r="E234" t="s">
        <v>2</v>
      </c>
      <c r="F234" t="s">
        <v>11</v>
      </c>
      <c r="G234" t="s">
        <v>8</v>
      </c>
    </row>
    <row r="235" spans="1:7" x14ac:dyDescent="0.3">
      <c r="A235">
        <v>2016</v>
      </c>
      <c r="B235" s="3">
        <v>174</v>
      </c>
      <c r="C235" s="1">
        <v>1.72</v>
      </c>
      <c r="D235" s="2">
        <v>2.9927999999999999</v>
      </c>
      <c r="E235" t="s">
        <v>2</v>
      </c>
      <c r="F235" t="s">
        <v>11</v>
      </c>
      <c r="G235" t="s">
        <v>8</v>
      </c>
    </row>
    <row r="236" spans="1:7" x14ac:dyDescent="0.3">
      <c r="A236">
        <v>2017</v>
      </c>
      <c r="B236" s="3">
        <v>185</v>
      </c>
      <c r="C236" s="1">
        <v>1.08108108108108</v>
      </c>
      <c r="D236" s="2">
        <v>1.999999999999998</v>
      </c>
      <c r="E236" t="s">
        <v>2</v>
      </c>
      <c r="F236" t="s">
        <v>11</v>
      </c>
      <c r="G236" t="s">
        <v>8</v>
      </c>
    </row>
    <row r="237" spans="1:7" x14ac:dyDescent="0.3">
      <c r="A237">
        <v>2018</v>
      </c>
      <c r="B237" s="3">
        <v>187</v>
      </c>
      <c r="C237" s="1">
        <v>2.1390374331550799</v>
      </c>
      <c r="D237" s="2">
        <v>3.9999999999999996</v>
      </c>
      <c r="E237" t="s">
        <v>2</v>
      </c>
      <c r="F237" t="s">
        <v>11</v>
      </c>
      <c r="G237" t="s">
        <v>8</v>
      </c>
    </row>
    <row r="238" spans="1:7" x14ac:dyDescent="0.3">
      <c r="A238">
        <v>2019</v>
      </c>
      <c r="B238" s="3">
        <v>172</v>
      </c>
      <c r="C238" s="1">
        <v>2.3255813953488373</v>
      </c>
      <c r="D238" s="2">
        <v>4</v>
      </c>
      <c r="E238" t="s">
        <v>2</v>
      </c>
      <c r="F238" t="s">
        <v>11</v>
      </c>
      <c r="G238" t="s">
        <v>8</v>
      </c>
    </row>
    <row r="239" spans="1:7" x14ac:dyDescent="0.3">
      <c r="A239">
        <v>2020</v>
      </c>
      <c r="B239" s="3">
        <v>168</v>
      </c>
      <c r="C239" s="1">
        <v>1.7857142857142856</v>
      </c>
      <c r="D239" s="2">
        <v>3</v>
      </c>
      <c r="E239" t="s">
        <v>2</v>
      </c>
      <c r="F239" t="s">
        <v>11</v>
      </c>
      <c r="G239" t="s">
        <v>8</v>
      </c>
    </row>
    <row r="240" spans="1:7" x14ac:dyDescent="0.3">
      <c r="A240">
        <v>2021</v>
      </c>
      <c r="B240" s="3">
        <v>173</v>
      </c>
      <c r="C240" s="1">
        <v>1.2</v>
      </c>
      <c r="D240" s="2">
        <v>2.0760000000000001</v>
      </c>
      <c r="E240" t="s">
        <v>2</v>
      </c>
      <c r="F240" t="s">
        <v>11</v>
      </c>
      <c r="G240" t="s">
        <v>8</v>
      </c>
    </row>
    <row r="241" spans="1:7" s="5" customFormat="1" x14ac:dyDescent="0.3">
      <c r="A241" s="5">
        <v>2022</v>
      </c>
      <c r="B241" s="19">
        <v>166</v>
      </c>
      <c r="C241" s="19">
        <v>1.2</v>
      </c>
      <c r="D241" s="7">
        <f>(C241/100)*B241</f>
        <v>1.992</v>
      </c>
      <c r="E241" t="s">
        <v>2</v>
      </c>
      <c r="F241" t="s">
        <v>11</v>
      </c>
      <c r="G241" t="s">
        <v>8</v>
      </c>
    </row>
    <row r="242" spans="1:7" s="8" customFormat="1" x14ac:dyDescent="0.3">
      <c r="A242" s="8">
        <v>2011</v>
      </c>
      <c r="C242" s="9"/>
      <c r="D242" s="10"/>
      <c r="E242" s="8" t="s">
        <v>13</v>
      </c>
      <c r="F242" s="8" t="s">
        <v>11</v>
      </c>
      <c r="G242" s="8" t="s">
        <v>12</v>
      </c>
    </row>
    <row r="243" spans="1:7" s="8" customFormat="1" x14ac:dyDescent="0.3">
      <c r="A243" s="8">
        <v>2012</v>
      </c>
      <c r="B243" s="8">
        <v>104</v>
      </c>
      <c r="C243" s="9">
        <v>47.1</v>
      </c>
      <c r="D243" s="10">
        <v>48.984000000000009</v>
      </c>
      <c r="E243" s="8" t="s">
        <v>13</v>
      </c>
      <c r="F243" s="8" t="s">
        <v>11</v>
      </c>
      <c r="G243" s="8" t="s">
        <v>12</v>
      </c>
    </row>
    <row r="244" spans="1:7" s="8" customFormat="1" x14ac:dyDescent="0.3">
      <c r="A244" s="8">
        <v>2013</v>
      </c>
      <c r="C244" s="9"/>
      <c r="D244" s="10"/>
      <c r="E244" s="8" t="s">
        <v>13</v>
      </c>
      <c r="F244" s="8" t="s">
        <v>11</v>
      </c>
      <c r="G244" s="8" t="s">
        <v>12</v>
      </c>
    </row>
    <row r="245" spans="1:7" s="8" customFormat="1" x14ac:dyDescent="0.3">
      <c r="A245" s="8">
        <v>2014</v>
      </c>
      <c r="C245" s="9"/>
      <c r="D245" s="10"/>
      <c r="E245" s="8" t="s">
        <v>13</v>
      </c>
      <c r="F245" s="8" t="s">
        <v>11</v>
      </c>
      <c r="G245" s="8" t="s">
        <v>12</v>
      </c>
    </row>
    <row r="246" spans="1:7" s="8" customFormat="1" x14ac:dyDescent="0.3">
      <c r="A246" s="8">
        <v>2015</v>
      </c>
      <c r="B246" s="8">
        <v>147</v>
      </c>
      <c r="C246" s="9">
        <v>78.900000000000006</v>
      </c>
      <c r="D246" s="10">
        <v>115.983</v>
      </c>
      <c r="E246" s="8" t="s">
        <v>13</v>
      </c>
      <c r="F246" s="8" t="s">
        <v>11</v>
      </c>
      <c r="G246" s="8" t="s">
        <v>12</v>
      </c>
    </row>
    <row r="247" spans="1:7" s="8" customFormat="1" x14ac:dyDescent="0.3">
      <c r="A247" s="8">
        <v>2016</v>
      </c>
      <c r="C247" s="9"/>
      <c r="D247" s="10"/>
      <c r="E247" s="8" t="s">
        <v>13</v>
      </c>
      <c r="F247" s="8" t="s">
        <v>11</v>
      </c>
      <c r="G247" s="8" t="s">
        <v>12</v>
      </c>
    </row>
    <row r="248" spans="1:7" s="8" customFormat="1" x14ac:dyDescent="0.3">
      <c r="A248" s="8">
        <v>2017</v>
      </c>
      <c r="C248" s="9"/>
      <c r="D248" s="10"/>
      <c r="E248" s="8" t="s">
        <v>13</v>
      </c>
      <c r="F248" s="8" t="s">
        <v>11</v>
      </c>
      <c r="G248" s="8" t="s">
        <v>12</v>
      </c>
    </row>
    <row r="249" spans="1:7" s="8" customFormat="1" x14ac:dyDescent="0.3">
      <c r="A249" s="8">
        <v>2018</v>
      </c>
      <c r="B249" s="8">
        <v>145</v>
      </c>
      <c r="C249" s="9">
        <v>54.5</v>
      </c>
      <c r="D249" s="10">
        <v>79.025000000000006</v>
      </c>
      <c r="E249" s="8" t="s">
        <v>13</v>
      </c>
      <c r="F249" s="8" t="s">
        <v>11</v>
      </c>
      <c r="G249" s="8" t="s">
        <v>12</v>
      </c>
    </row>
    <row r="250" spans="1:7" s="8" customFormat="1" x14ac:dyDescent="0.3">
      <c r="A250" s="8">
        <v>2019</v>
      </c>
      <c r="C250" s="9"/>
      <c r="D250" s="10"/>
      <c r="E250" s="8" t="s">
        <v>13</v>
      </c>
      <c r="F250" s="8" t="s">
        <v>11</v>
      </c>
      <c r="G250" s="8" t="s">
        <v>12</v>
      </c>
    </row>
    <row r="251" spans="1:7" s="8" customFormat="1" x14ac:dyDescent="0.3">
      <c r="A251" s="8">
        <v>2020</v>
      </c>
      <c r="C251" s="9"/>
      <c r="D251" s="10"/>
      <c r="E251" s="8" t="s">
        <v>13</v>
      </c>
      <c r="F251" s="8" t="s">
        <v>11</v>
      </c>
      <c r="G251" s="8" t="s">
        <v>12</v>
      </c>
    </row>
    <row r="252" spans="1:7" s="8" customFormat="1" x14ac:dyDescent="0.3">
      <c r="A252" s="8">
        <v>2021</v>
      </c>
      <c r="B252" s="8">
        <v>145</v>
      </c>
      <c r="C252" s="9">
        <v>54.5</v>
      </c>
      <c r="D252" s="10">
        <v>79.025000000000006</v>
      </c>
      <c r="E252" s="8" t="s">
        <v>13</v>
      </c>
      <c r="F252" s="8" t="s">
        <v>11</v>
      </c>
      <c r="G252" s="8" t="s">
        <v>12</v>
      </c>
    </row>
    <row r="253" spans="1:7" s="8" customFormat="1" x14ac:dyDescent="0.3">
      <c r="A253" s="8">
        <v>2022</v>
      </c>
      <c r="D253" s="10"/>
      <c r="E253" s="8" t="s">
        <v>13</v>
      </c>
      <c r="F253" s="8" t="s">
        <v>11</v>
      </c>
      <c r="G253" s="8" t="s">
        <v>12</v>
      </c>
    </row>
    <row r="254" spans="1:7" s="8" customFormat="1" x14ac:dyDescent="0.3">
      <c r="A254" s="11">
        <v>2011</v>
      </c>
      <c r="E254" s="8" t="s">
        <v>13</v>
      </c>
      <c r="F254" s="8" t="s">
        <v>14</v>
      </c>
      <c r="G254" s="8" t="s">
        <v>12</v>
      </c>
    </row>
    <row r="255" spans="1:7" s="8" customFormat="1" x14ac:dyDescent="0.3">
      <c r="A255" s="11">
        <v>2012</v>
      </c>
      <c r="B255" s="8">
        <v>187</v>
      </c>
      <c r="C255" s="8">
        <v>10.199999999999999</v>
      </c>
      <c r="D255" s="10">
        <v>19.073999999999998</v>
      </c>
      <c r="E255" s="8" t="s">
        <v>13</v>
      </c>
      <c r="F255" s="8" t="s">
        <v>14</v>
      </c>
      <c r="G255" s="8" t="s">
        <v>12</v>
      </c>
    </row>
    <row r="256" spans="1:7" s="8" customFormat="1" x14ac:dyDescent="0.3">
      <c r="A256" s="11">
        <v>2013</v>
      </c>
      <c r="D256" s="10"/>
      <c r="E256" s="8" t="s">
        <v>13</v>
      </c>
      <c r="F256" s="8" t="s">
        <v>14</v>
      </c>
      <c r="G256" s="8" t="s">
        <v>12</v>
      </c>
    </row>
    <row r="257" spans="1:7" s="8" customFormat="1" x14ac:dyDescent="0.3">
      <c r="A257" s="11">
        <v>2014</v>
      </c>
      <c r="D257" s="10"/>
      <c r="E257" s="8" t="s">
        <v>13</v>
      </c>
      <c r="F257" s="8" t="s">
        <v>14</v>
      </c>
      <c r="G257" s="8" t="s">
        <v>12</v>
      </c>
    </row>
    <row r="258" spans="1:7" s="8" customFormat="1" x14ac:dyDescent="0.3">
      <c r="A258" s="11">
        <v>2015</v>
      </c>
      <c r="B258" s="8">
        <v>104</v>
      </c>
      <c r="C258" s="8">
        <v>15.4</v>
      </c>
      <c r="D258" s="10">
        <v>16.016000000000002</v>
      </c>
      <c r="E258" s="8" t="s">
        <v>13</v>
      </c>
      <c r="F258" s="8" t="s">
        <v>14</v>
      </c>
      <c r="G258" s="8" t="s">
        <v>12</v>
      </c>
    </row>
    <row r="259" spans="1:7" s="8" customFormat="1" x14ac:dyDescent="0.3">
      <c r="A259" s="11">
        <v>2016</v>
      </c>
      <c r="D259" s="10"/>
      <c r="E259" s="8" t="s">
        <v>13</v>
      </c>
      <c r="F259" s="8" t="s">
        <v>14</v>
      </c>
      <c r="G259" s="8" t="s">
        <v>12</v>
      </c>
    </row>
    <row r="260" spans="1:7" s="8" customFormat="1" x14ac:dyDescent="0.3">
      <c r="A260" s="11">
        <v>2017</v>
      </c>
      <c r="D260" s="10"/>
      <c r="E260" s="8" t="s">
        <v>13</v>
      </c>
      <c r="F260" s="8" t="s">
        <v>14</v>
      </c>
      <c r="G260" s="8" t="s">
        <v>12</v>
      </c>
    </row>
    <row r="261" spans="1:7" s="8" customFormat="1" x14ac:dyDescent="0.3">
      <c r="A261" s="11">
        <v>2018</v>
      </c>
      <c r="B261" s="8">
        <v>103</v>
      </c>
      <c r="C261" s="8">
        <v>8.6999999999999993</v>
      </c>
      <c r="D261" s="10">
        <v>8.9609999999999985</v>
      </c>
      <c r="E261" s="8" t="s">
        <v>13</v>
      </c>
      <c r="F261" s="8" t="s">
        <v>14</v>
      </c>
      <c r="G261" s="8" t="s">
        <v>12</v>
      </c>
    </row>
    <row r="262" spans="1:7" s="8" customFormat="1" x14ac:dyDescent="0.3">
      <c r="A262" s="11">
        <v>2019</v>
      </c>
      <c r="E262" s="8" t="s">
        <v>13</v>
      </c>
      <c r="F262" s="8" t="s">
        <v>14</v>
      </c>
      <c r="G262" s="8" t="s">
        <v>12</v>
      </c>
    </row>
    <row r="263" spans="1:7" s="8" customFormat="1" x14ac:dyDescent="0.3">
      <c r="A263" s="11">
        <v>2020</v>
      </c>
      <c r="E263" s="8" t="s">
        <v>13</v>
      </c>
      <c r="F263" s="8" t="s">
        <v>14</v>
      </c>
      <c r="G263" s="8" t="s">
        <v>12</v>
      </c>
    </row>
    <row r="264" spans="1:7" s="8" customFormat="1" x14ac:dyDescent="0.3">
      <c r="A264" s="11">
        <v>2021</v>
      </c>
      <c r="B264" s="8">
        <v>85</v>
      </c>
      <c r="C264" s="8">
        <v>4.7</v>
      </c>
      <c r="D264" s="10">
        <v>3.9950000000000001</v>
      </c>
      <c r="E264" s="8" t="s">
        <v>13</v>
      </c>
      <c r="F264" s="8" t="s">
        <v>14</v>
      </c>
      <c r="G264" s="8" t="s">
        <v>12</v>
      </c>
    </row>
    <row r="265" spans="1:7" s="8" customFormat="1" x14ac:dyDescent="0.3">
      <c r="A265" s="8">
        <v>2022</v>
      </c>
      <c r="D265" s="10"/>
      <c r="E265" s="8" t="s">
        <v>13</v>
      </c>
      <c r="F265" s="8" t="s">
        <v>14</v>
      </c>
      <c r="G265" s="8" t="s">
        <v>12</v>
      </c>
    </row>
    <row r="266" spans="1:7" s="8" customFormat="1" x14ac:dyDescent="0.3">
      <c r="A266" s="8">
        <v>2011</v>
      </c>
      <c r="C266" s="9"/>
      <c r="E266" s="8" t="s">
        <v>13</v>
      </c>
      <c r="F266" s="8" t="s">
        <v>10</v>
      </c>
      <c r="G266" s="8" t="s">
        <v>12</v>
      </c>
    </row>
    <row r="267" spans="1:7" s="8" customFormat="1" x14ac:dyDescent="0.3">
      <c r="A267" s="8">
        <v>2012</v>
      </c>
      <c r="C267" s="9"/>
      <c r="E267" s="8" t="s">
        <v>13</v>
      </c>
      <c r="F267" s="8" t="s">
        <v>10</v>
      </c>
      <c r="G267" s="8" t="s">
        <v>12</v>
      </c>
    </row>
    <row r="268" spans="1:7" s="8" customFormat="1" x14ac:dyDescent="0.3">
      <c r="A268" s="8">
        <v>2013</v>
      </c>
      <c r="B268" s="8">
        <v>328</v>
      </c>
      <c r="C268" s="9">
        <v>65.599999999999994</v>
      </c>
      <c r="D268" s="10">
        <v>215.16800000000001</v>
      </c>
      <c r="E268" s="8" t="s">
        <v>13</v>
      </c>
      <c r="F268" s="8" t="s">
        <v>10</v>
      </c>
      <c r="G268" s="8" t="s">
        <v>12</v>
      </c>
    </row>
    <row r="269" spans="1:7" s="8" customFormat="1" x14ac:dyDescent="0.3">
      <c r="A269" s="8">
        <v>2014</v>
      </c>
      <c r="C269" s="9"/>
      <c r="D269" s="10"/>
      <c r="E269" s="8" t="s">
        <v>13</v>
      </c>
      <c r="F269" s="8" t="s">
        <v>10</v>
      </c>
      <c r="G269" s="8" t="s">
        <v>12</v>
      </c>
    </row>
    <row r="270" spans="1:7" s="8" customFormat="1" x14ac:dyDescent="0.3">
      <c r="A270" s="8">
        <v>2015</v>
      </c>
      <c r="C270" s="9"/>
      <c r="D270" s="10"/>
      <c r="E270" s="8" t="s">
        <v>13</v>
      </c>
      <c r="F270" s="8" t="s">
        <v>10</v>
      </c>
      <c r="G270" s="8" t="s">
        <v>12</v>
      </c>
    </row>
    <row r="271" spans="1:7" s="8" customFormat="1" x14ac:dyDescent="0.3">
      <c r="A271" s="8">
        <v>2016</v>
      </c>
      <c r="B271" s="8">
        <v>330</v>
      </c>
      <c r="C271" s="9">
        <v>61.5</v>
      </c>
      <c r="D271" s="10">
        <v>202.95</v>
      </c>
      <c r="E271" s="8" t="s">
        <v>13</v>
      </c>
      <c r="F271" s="8" t="s">
        <v>10</v>
      </c>
      <c r="G271" s="8" t="s">
        <v>12</v>
      </c>
    </row>
    <row r="272" spans="1:7" s="8" customFormat="1" x14ac:dyDescent="0.3">
      <c r="A272" s="8">
        <v>2017</v>
      </c>
      <c r="C272" s="9"/>
      <c r="D272" s="10"/>
      <c r="E272" s="8" t="s">
        <v>13</v>
      </c>
      <c r="F272" s="8" t="s">
        <v>10</v>
      </c>
      <c r="G272" s="8" t="s">
        <v>12</v>
      </c>
    </row>
    <row r="273" spans="1:7" s="8" customFormat="1" x14ac:dyDescent="0.3">
      <c r="A273" s="8">
        <v>2018</v>
      </c>
      <c r="C273" s="9"/>
      <c r="D273" s="10"/>
      <c r="E273" s="8" t="s">
        <v>13</v>
      </c>
      <c r="F273" s="8" t="s">
        <v>10</v>
      </c>
      <c r="G273" s="8" t="s">
        <v>12</v>
      </c>
    </row>
    <row r="274" spans="1:7" s="8" customFormat="1" x14ac:dyDescent="0.3">
      <c r="A274" s="8">
        <v>2019</v>
      </c>
      <c r="B274" s="8">
        <v>359</v>
      </c>
      <c r="C274" s="9">
        <v>52.4</v>
      </c>
      <c r="D274" s="10">
        <v>188.11599999999999</v>
      </c>
      <c r="E274" s="8" t="s">
        <v>13</v>
      </c>
      <c r="F274" s="8" t="s">
        <v>10</v>
      </c>
      <c r="G274" s="8" t="s">
        <v>12</v>
      </c>
    </row>
    <row r="275" spans="1:7" s="8" customFormat="1" x14ac:dyDescent="0.3">
      <c r="A275" s="8">
        <v>2020</v>
      </c>
      <c r="C275" s="9"/>
      <c r="E275" s="8" t="s">
        <v>13</v>
      </c>
      <c r="F275" s="8" t="s">
        <v>10</v>
      </c>
      <c r="G275" s="8" t="s">
        <v>12</v>
      </c>
    </row>
    <row r="276" spans="1:7" s="8" customFormat="1" x14ac:dyDescent="0.3">
      <c r="A276" s="8">
        <v>2021</v>
      </c>
      <c r="C276" s="9"/>
      <c r="E276" s="8" t="s">
        <v>13</v>
      </c>
      <c r="F276" s="8" t="s">
        <v>10</v>
      </c>
      <c r="G276" s="8" t="s">
        <v>12</v>
      </c>
    </row>
    <row r="277" spans="1:7" s="8" customFormat="1" x14ac:dyDescent="0.3">
      <c r="A277" s="8">
        <v>2022</v>
      </c>
      <c r="D277" s="10"/>
      <c r="E277" s="8" t="s">
        <v>13</v>
      </c>
      <c r="F277" s="8" t="s">
        <v>10</v>
      </c>
      <c r="G277" s="8" t="s">
        <v>12</v>
      </c>
    </row>
    <row r="278" spans="1:7" s="8" customFormat="1" x14ac:dyDescent="0.3">
      <c r="A278" s="11">
        <v>2011</v>
      </c>
      <c r="E278" s="8" t="s">
        <v>13</v>
      </c>
      <c r="F278" s="8" t="s">
        <v>15</v>
      </c>
      <c r="G278" s="8" t="s">
        <v>12</v>
      </c>
    </row>
    <row r="279" spans="1:7" s="8" customFormat="1" x14ac:dyDescent="0.3">
      <c r="A279" s="11">
        <v>2012</v>
      </c>
      <c r="B279" s="8">
        <v>141</v>
      </c>
      <c r="C279" s="8">
        <v>9.9</v>
      </c>
      <c r="D279" s="10">
        <v>13.959000000000001</v>
      </c>
      <c r="E279" s="8" t="s">
        <v>13</v>
      </c>
      <c r="F279" s="8" t="s">
        <v>15</v>
      </c>
      <c r="G279" s="8" t="s">
        <v>12</v>
      </c>
    </row>
    <row r="280" spans="1:7" s="8" customFormat="1" x14ac:dyDescent="0.3">
      <c r="A280" s="11">
        <v>2013</v>
      </c>
      <c r="D280" s="10"/>
      <c r="E280" s="8" t="s">
        <v>13</v>
      </c>
      <c r="F280" s="8" t="s">
        <v>15</v>
      </c>
      <c r="G280" s="8" t="s">
        <v>12</v>
      </c>
    </row>
    <row r="281" spans="1:7" s="8" customFormat="1" x14ac:dyDescent="0.3">
      <c r="A281" s="11">
        <v>2014</v>
      </c>
      <c r="D281" s="10"/>
      <c r="E281" s="8" t="s">
        <v>13</v>
      </c>
      <c r="F281" s="8" t="s">
        <v>15</v>
      </c>
      <c r="G281" s="8" t="s">
        <v>12</v>
      </c>
    </row>
    <row r="282" spans="1:7" s="8" customFormat="1" x14ac:dyDescent="0.3">
      <c r="A282" s="11">
        <v>2015</v>
      </c>
      <c r="B282" s="8">
        <v>96</v>
      </c>
      <c r="C282" s="8">
        <v>10.4</v>
      </c>
      <c r="D282" s="10">
        <v>9.9840000000000018</v>
      </c>
      <c r="E282" s="8" t="s">
        <v>13</v>
      </c>
      <c r="F282" s="8" t="s">
        <v>15</v>
      </c>
      <c r="G282" s="8" t="s">
        <v>12</v>
      </c>
    </row>
    <row r="283" spans="1:7" s="8" customFormat="1" x14ac:dyDescent="0.3">
      <c r="A283" s="11">
        <v>2016</v>
      </c>
      <c r="D283" s="10"/>
      <c r="E283" s="8" t="s">
        <v>13</v>
      </c>
      <c r="F283" s="8" t="s">
        <v>15</v>
      </c>
      <c r="G283" s="8" t="s">
        <v>12</v>
      </c>
    </row>
    <row r="284" spans="1:7" s="8" customFormat="1" x14ac:dyDescent="0.3">
      <c r="A284" s="11">
        <v>2017</v>
      </c>
      <c r="D284" s="10"/>
      <c r="E284" s="8" t="s">
        <v>13</v>
      </c>
      <c r="F284" s="8" t="s">
        <v>15</v>
      </c>
      <c r="G284" s="8" t="s">
        <v>12</v>
      </c>
    </row>
    <row r="285" spans="1:7" s="8" customFormat="1" x14ac:dyDescent="0.3">
      <c r="A285" s="11">
        <v>2018</v>
      </c>
      <c r="B285" s="8">
        <v>93</v>
      </c>
      <c r="C285" s="8">
        <v>14</v>
      </c>
      <c r="D285" s="10">
        <v>13.02</v>
      </c>
      <c r="E285" s="8" t="s">
        <v>13</v>
      </c>
      <c r="F285" s="8" t="s">
        <v>15</v>
      </c>
      <c r="G285" s="8" t="s">
        <v>12</v>
      </c>
    </row>
    <row r="286" spans="1:7" s="8" customFormat="1" x14ac:dyDescent="0.3">
      <c r="A286" s="11">
        <v>2019</v>
      </c>
      <c r="E286" s="8" t="s">
        <v>13</v>
      </c>
      <c r="F286" s="8" t="s">
        <v>15</v>
      </c>
      <c r="G286" s="8" t="s">
        <v>12</v>
      </c>
    </row>
    <row r="287" spans="1:7" s="8" customFormat="1" x14ac:dyDescent="0.3">
      <c r="A287" s="11">
        <v>2020</v>
      </c>
      <c r="E287" s="8" t="s">
        <v>13</v>
      </c>
      <c r="F287" s="8" t="s">
        <v>15</v>
      </c>
      <c r="G287" s="8" t="s">
        <v>12</v>
      </c>
    </row>
    <row r="288" spans="1:7" s="8" customFormat="1" x14ac:dyDescent="0.3">
      <c r="A288" s="11">
        <v>2021</v>
      </c>
      <c r="B288" s="8">
        <v>128</v>
      </c>
      <c r="C288" s="8">
        <v>11.7</v>
      </c>
      <c r="D288" s="10">
        <v>14.975999999999999</v>
      </c>
      <c r="E288" s="8" t="s">
        <v>13</v>
      </c>
      <c r="F288" s="8" t="s">
        <v>15</v>
      </c>
      <c r="G288" s="8" t="s">
        <v>12</v>
      </c>
    </row>
    <row r="289" spans="1:7" s="8" customFormat="1" x14ac:dyDescent="0.3">
      <c r="A289" s="8">
        <v>2022</v>
      </c>
      <c r="D289" s="10"/>
      <c r="E289" s="8" t="s">
        <v>13</v>
      </c>
      <c r="F289" s="8" t="s">
        <v>15</v>
      </c>
      <c r="G289" s="8" t="s">
        <v>12</v>
      </c>
    </row>
    <row r="290" spans="1:7" s="8" customFormat="1" x14ac:dyDescent="0.3">
      <c r="A290" s="8">
        <v>2011</v>
      </c>
      <c r="B290" s="8">
        <v>372</v>
      </c>
      <c r="C290" s="9">
        <v>0.8</v>
      </c>
      <c r="D290" s="10">
        <v>2.9760000000000004</v>
      </c>
      <c r="E290" s="8" t="s">
        <v>13</v>
      </c>
      <c r="F290" s="8" t="s">
        <v>16</v>
      </c>
      <c r="G290" s="8" t="s">
        <v>12</v>
      </c>
    </row>
    <row r="291" spans="1:7" s="8" customFormat="1" x14ac:dyDescent="0.3">
      <c r="A291" s="8">
        <v>2012</v>
      </c>
      <c r="C291" s="9"/>
      <c r="D291" s="10"/>
      <c r="E291" s="8" t="s">
        <v>13</v>
      </c>
      <c r="F291" s="8" t="s">
        <v>16</v>
      </c>
      <c r="G291" s="8" t="s">
        <v>12</v>
      </c>
    </row>
    <row r="292" spans="1:7" s="8" customFormat="1" x14ac:dyDescent="0.3">
      <c r="A292" s="8">
        <v>2013</v>
      </c>
      <c r="C292" s="9"/>
      <c r="D292" s="10"/>
      <c r="E292" s="8" t="s">
        <v>13</v>
      </c>
      <c r="F292" s="8" t="s">
        <v>16</v>
      </c>
      <c r="G292" s="8" t="s">
        <v>12</v>
      </c>
    </row>
    <row r="293" spans="1:7" s="8" customFormat="1" x14ac:dyDescent="0.3">
      <c r="A293" s="8">
        <v>2014</v>
      </c>
      <c r="B293" s="8">
        <v>325</v>
      </c>
      <c r="C293" s="9">
        <v>2.46</v>
      </c>
      <c r="D293" s="10">
        <v>7.9950000000000001</v>
      </c>
      <c r="E293" s="8" t="s">
        <v>13</v>
      </c>
      <c r="F293" s="8" t="s">
        <v>16</v>
      </c>
      <c r="G293" s="8" t="s">
        <v>12</v>
      </c>
    </row>
    <row r="294" spans="1:7" s="8" customFormat="1" x14ac:dyDescent="0.3">
      <c r="A294" s="8">
        <v>2015</v>
      </c>
      <c r="C294" s="9"/>
      <c r="D294" s="10"/>
      <c r="E294" s="8" t="s">
        <v>13</v>
      </c>
      <c r="F294" s="8" t="s">
        <v>16</v>
      </c>
      <c r="G294" s="8" t="s">
        <v>12</v>
      </c>
    </row>
    <row r="295" spans="1:7" s="8" customFormat="1" x14ac:dyDescent="0.3">
      <c r="A295" s="8">
        <v>2016</v>
      </c>
      <c r="C295" s="9"/>
      <c r="D295" s="10"/>
      <c r="E295" s="8" t="s">
        <v>13</v>
      </c>
      <c r="F295" s="8" t="s">
        <v>16</v>
      </c>
      <c r="G295" s="8" t="s">
        <v>12</v>
      </c>
    </row>
    <row r="296" spans="1:7" s="8" customFormat="1" x14ac:dyDescent="0.3">
      <c r="A296" s="8">
        <v>2017</v>
      </c>
      <c r="B296" s="8">
        <v>316</v>
      </c>
      <c r="C296" s="9">
        <v>1.6</v>
      </c>
      <c r="D296" s="10">
        <v>5.056</v>
      </c>
      <c r="E296" s="8" t="s">
        <v>13</v>
      </c>
      <c r="F296" s="8" t="s">
        <v>16</v>
      </c>
      <c r="G296" s="8" t="s">
        <v>12</v>
      </c>
    </row>
    <row r="297" spans="1:7" s="8" customFormat="1" x14ac:dyDescent="0.3">
      <c r="A297" s="8">
        <v>2018</v>
      </c>
      <c r="C297" s="9"/>
      <c r="D297" s="10"/>
      <c r="E297" s="8" t="s">
        <v>13</v>
      </c>
      <c r="F297" s="8" t="s">
        <v>16</v>
      </c>
      <c r="G297" s="8" t="s">
        <v>12</v>
      </c>
    </row>
    <row r="298" spans="1:7" s="8" customFormat="1" x14ac:dyDescent="0.3">
      <c r="A298" s="8">
        <v>2019</v>
      </c>
      <c r="C298" s="9"/>
      <c r="D298" s="10"/>
      <c r="E298" s="8" t="s">
        <v>13</v>
      </c>
      <c r="F298" s="8" t="s">
        <v>16</v>
      </c>
      <c r="G298" s="8" t="s">
        <v>12</v>
      </c>
    </row>
    <row r="299" spans="1:7" s="8" customFormat="1" x14ac:dyDescent="0.3">
      <c r="A299" s="8">
        <v>2020</v>
      </c>
      <c r="B299" s="8">
        <v>88</v>
      </c>
      <c r="C299" s="9">
        <v>2.2999999999999998</v>
      </c>
      <c r="D299" s="10">
        <v>2.0239999999999996</v>
      </c>
      <c r="E299" s="8" t="s">
        <v>13</v>
      </c>
      <c r="F299" s="8" t="s">
        <v>16</v>
      </c>
      <c r="G299" s="8" t="s">
        <v>12</v>
      </c>
    </row>
    <row r="300" spans="1:7" s="8" customFormat="1" x14ac:dyDescent="0.3">
      <c r="A300" s="8">
        <v>2021</v>
      </c>
      <c r="C300" s="9"/>
      <c r="E300" s="8" t="s">
        <v>13</v>
      </c>
      <c r="F300" s="8" t="s">
        <v>16</v>
      </c>
      <c r="G300" s="8" t="s">
        <v>12</v>
      </c>
    </row>
    <row r="301" spans="1:7" s="8" customFormat="1" x14ac:dyDescent="0.3">
      <c r="A301" s="8">
        <v>2022</v>
      </c>
      <c r="D301" s="10"/>
      <c r="E301" s="8" t="s">
        <v>13</v>
      </c>
      <c r="F301" s="8" t="s">
        <v>16</v>
      </c>
      <c r="G301" s="8" t="s">
        <v>12</v>
      </c>
    </row>
    <row r="302" spans="1:7" s="8" customFormat="1" x14ac:dyDescent="0.3">
      <c r="A302" s="8">
        <v>2019</v>
      </c>
      <c r="B302" s="12">
        <v>173</v>
      </c>
      <c r="C302" s="13">
        <v>3.47</v>
      </c>
      <c r="D302" s="10">
        <v>6.0031000000000008</v>
      </c>
      <c r="E302" s="8" t="s">
        <v>17</v>
      </c>
      <c r="F302" s="8" t="s">
        <v>18</v>
      </c>
      <c r="G302" s="8" t="s">
        <v>5</v>
      </c>
    </row>
    <row r="303" spans="1:7" s="8" customFormat="1" x14ac:dyDescent="0.3">
      <c r="A303" s="8">
        <v>2020</v>
      </c>
      <c r="B303" s="14">
        <v>170</v>
      </c>
      <c r="C303" s="8">
        <v>3.53</v>
      </c>
      <c r="D303" s="10">
        <v>6.0010000000000003</v>
      </c>
      <c r="E303" s="8" t="s">
        <v>17</v>
      </c>
      <c r="F303" s="8" t="s">
        <v>18</v>
      </c>
      <c r="G303" s="8" t="s">
        <v>5</v>
      </c>
    </row>
    <row r="304" spans="1:7" s="8" customFormat="1" x14ac:dyDescent="0.3">
      <c r="A304" s="8">
        <v>2021</v>
      </c>
      <c r="B304" s="15">
        <v>169</v>
      </c>
      <c r="C304" s="16">
        <v>1.78</v>
      </c>
      <c r="D304" s="10">
        <v>3.0082</v>
      </c>
      <c r="E304" s="8" t="s">
        <v>17</v>
      </c>
      <c r="F304" s="8" t="s">
        <v>18</v>
      </c>
      <c r="G304" s="8" t="s">
        <v>5</v>
      </c>
    </row>
    <row r="305" spans="1:7" s="8" customFormat="1" x14ac:dyDescent="0.3">
      <c r="A305" s="8">
        <v>2022</v>
      </c>
      <c r="D305" s="10"/>
      <c r="E305" s="8" t="s">
        <v>17</v>
      </c>
      <c r="F305" s="8" t="s">
        <v>18</v>
      </c>
      <c r="G305" s="8" t="s">
        <v>5</v>
      </c>
    </row>
    <row r="306" spans="1:7" s="8" customFormat="1" x14ac:dyDescent="0.3">
      <c r="A306" s="11">
        <v>2019</v>
      </c>
      <c r="B306" s="14">
        <v>67</v>
      </c>
      <c r="C306" s="8">
        <v>10.45</v>
      </c>
      <c r="D306" s="10">
        <v>7.0015000000000001</v>
      </c>
      <c r="E306" s="8" t="s">
        <v>17</v>
      </c>
      <c r="F306" s="8" t="s">
        <v>19</v>
      </c>
      <c r="G306" s="8" t="s">
        <v>5</v>
      </c>
    </row>
    <row r="307" spans="1:7" s="8" customFormat="1" x14ac:dyDescent="0.3">
      <c r="A307" s="11">
        <v>2020</v>
      </c>
      <c r="B307" s="8">
        <v>133</v>
      </c>
      <c r="C307" s="8">
        <v>11.28</v>
      </c>
      <c r="D307" s="10">
        <v>15.0024</v>
      </c>
      <c r="E307" s="8" t="s">
        <v>17</v>
      </c>
      <c r="F307" s="8" t="s">
        <v>19</v>
      </c>
      <c r="G307" s="8" t="s">
        <v>5</v>
      </c>
    </row>
    <row r="308" spans="1:7" s="8" customFormat="1" x14ac:dyDescent="0.3">
      <c r="A308" s="11">
        <v>2021</v>
      </c>
      <c r="B308" s="17"/>
      <c r="C308" s="17"/>
      <c r="D308" s="17"/>
      <c r="E308" s="8" t="s">
        <v>17</v>
      </c>
      <c r="F308" s="8" t="s">
        <v>19</v>
      </c>
      <c r="G308" s="8" t="s">
        <v>5</v>
      </c>
    </row>
    <row r="309" spans="1:7" s="8" customFormat="1" x14ac:dyDescent="0.3">
      <c r="A309" s="8">
        <v>2022</v>
      </c>
      <c r="D309" s="10"/>
      <c r="E309" s="8" t="s">
        <v>17</v>
      </c>
      <c r="F309" s="8" t="s">
        <v>19</v>
      </c>
      <c r="G309" s="8" t="s">
        <v>5</v>
      </c>
    </row>
    <row r="310" spans="1:7" s="8" customFormat="1" x14ac:dyDescent="0.3">
      <c r="A310" s="8">
        <v>2019</v>
      </c>
      <c r="B310" s="8">
        <v>45</v>
      </c>
      <c r="C310" s="8">
        <v>4.4400000000000004</v>
      </c>
      <c r="D310" s="10">
        <v>1.9980000000000002</v>
      </c>
      <c r="E310" s="8" t="s">
        <v>17</v>
      </c>
      <c r="F310" s="8" t="s">
        <v>20</v>
      </c>
      <c r="G310" s="8" t="s">
        <v>5</v>
      </c>
    </row>
    <row r="311" spans="1:7" s="8" customFormat="1" x14ac:dyDescent="0.3">
      <c r="A311" s="8">
        <v>2020</v>
      </c>
      <c r="B311" s="8">
        <v>30</v>
      </c>
      <c r="C311" s="8">
        <v>6.67</v>
      </c>
      <c r="D311" s="10">
        <v>2.0009999999999999</v>
      </c>
      <c r="E311" s="8" t="s">
        <v>17</v>
      </c>
      <c r="F311" s="8" t="s">
        <v>20</v>
      </c>
      <c r="G311" s="8" t="s">
        <v>5</v>
      </c>
    </row>
    <row r="312" spans="1:7" s="8" customFormat="1" x14ac:dyDescent="0.3">
      <c r="A312" s="8">
        <v>2021</v>
      </c>
      <c r="B312" s="8">
        <v>28</v>
      </c>
      <c r="C312" s="8">
        <v>3.57</v>
      </c>
      <c r="D312" s="10">
        <v>0.99959999999999993</v>
      </c>
      <c r="E312" s="8" t="s">
        <v>17</v>
      </c>
      <c r="F312" s="8" t="s">
        <v>20</v>
      </c>
      <c r="G312" s="8" t="s">
        <v>5</v>
      </c>
    </row>
    <row r="313" spans="1:7" s="8" customFormat="1" x14ac:dyDescent="0.3">
      <c r="A313" s="8">
        <v>2022</v>
      </c>
      <c r="D313" s="10"/>
      <c r="E313" s="8" t="s">
        <v>17</v>
      </c>
      <c r="F313" s="8" t="s">
        <v>20</v>
      </c>
      <c r="G313" s="8" t="s">
        <v>5</v>
      </c>
    </row>
    <row r="314" spans="1:7" s="8" customFormat="1" x14ac:dyDescent="0.3">
      <c r="A314" s="8">
        <v>2019</v>
      </c>
      <c r="B314" s="14">
        <v>80</v>
      </c>
      <c r="C314" s="8">
        <v>0</v>
      </c>
      <c r="D314" s="10">
        <v>0</v>
      </c>
      <c r="E314" s="8" t="s">
        <v>17</v>
      </c>
      <c r="F314" s="8" t="s">
        <v>21</v>
      </c>
      <c r="G314" s="8" t="s">
        <v>5</v>
      </c>
    </row>
    <row r="315" spans="1:7" s="8" customFormat="1" x14ac:dyDescent="0.3">
      <c r="A315" s="8">
        <v>2020</v>
      </c>
      <c r="B315" s="14">
        <v>83</v>
      </c>
      <c r="C315" s="8">
        <v>1.2</v>
      </c>
      <c r="D315" s="10">
        <v>0.996</v>
      </c>
      <c r="E315" s="8" t="s">
        <v>17</v>
      </c>
      <c r="F315" s="8" t="s">
        <v>21</v>
      </c>
      <c r="G315" s="8" t="s">
        <v>5</v>
      </c>
    </row>
    <row r="316" spans="1:7" s="8" customFormat="1" x14ac:dyDescent="0.3">
      <c r="A316" s="8">
        <v>2021</v>
      </c>
      <c r="B316" s="15">
        <v>78</v>
      </c>
      <c r="C316" s="16">
        <v>2.56</v>
      </c>
      <c r="D316" s="10">
        <v>1.9968000000000001</v>
      </c>
      <c r="E316" s="8" t="s">
        <v>17</v>
      </c>
      <c r="F316" s="8" t="s">
        <v>21</v>
      </c>
      <c r="G316" s="8" t="s">
        <v>5</v>
      </c>
    </row>
    <row r="317" spans="1:7" s="8" customFormat="1" x14ac:dyDescent="0.3">
      <c r="A317" s="8">
        <v>2022</v>
      </c>
      <c r="D317" s="10"/>
      <c r="E317" s="8" t="s">
        <v>17</v>
      </c>
      <c r="F317" s="8" t="s">
        <v>21</v>
      </c>
      <c r="G317" s="8" t="s">
        <v>5</v>
      </c>
    </row>
    <row r="318" spans="1:7" s="8" customFormat="1" x14ac:dyDescent="0.3">
      <c r="A318" s="8">
        <v>2019</v>
      </c>
      <c r="B318" s="8">
        <v>56</v>
      </c>
      <c r="C318" s="8">
        <v>25</v>
      </c>
      <c r="D318" s="10">
        <v>14</v>
      </c>
      <c r="E318" s="8" t="s">
        <v>17</v>
      </c>
      <c r="F318" s="8" t="s">
        <v>10</v>
      </c>
      <c r="G318" s="8" t="s">
        <v>5</v>
      </c>
    </row>
    <row r="319" spans="1:7" s="8" customFormat="1" x14ac:dyDescent="0.3">
      <c r="A319" s="8">
        <v>2020</v>
      </c>
      <c r="B319" s="8">
        <v>59</v>
      </c>
      <c r="C319" s="8">
        <v>30.51</v>
      </c>
      <c r="D319" s="10">
        <v>18.000900000000001</v>
      </c>
      <c r="E319" s="8" t="s">
        <v>17</v>
      </c>
      <c r="F319" s="8" t="s">
        <v>10</v>
      </c>
      <c r="G319" s="8" t="s">
        <v>5</v>
      </c>
    </row>
    <row r="320" spans="1:7" s="8" customFormat="1" x14ac:dyDescent="0.3">
      <c r="A320" s="8">
        <v>2021</v>
      </c>
      <c r="B320" s="8">
        <v>57</v>
      </c>
      <c r="C320" s="8">
        <v>7.02</v>
      </c>
      <c r="D320" s="10">
        <v>4.0014000000000003</v>
      </c>
      <c r="E320" s="8" t="s">
        <v>17</v>
      </c>
      <c r="F320" s="8" t="s">
        <v>10</v>
      </c>
      <c r="G320" s="8" t="s">
        <v>5</v>
      </c>
    </row>
    <row r="321" spans="1:7" s="8" customFormat="1" x14ac:dyDescent="0.3">
      <c r="A321" s="8">
        <v>2022</v>
      </c>
      <c r="D321" s="10"/>
      <c r="E321" s="8" t="s">
        <v>17</v>
      </c>
      <c r="F321" s="8" t="s">
        <v>10</v>
      </c>
      <c r="G321" s="8" t="s">
        <v>5</v>
      </c>
    </row>
    <row r="322" spans="1:7" s="8" customFormat="1" x14ac:dyDescent="0.3">
      <c r="A322" s="8">
        <v>2019</v>
      </c>
      <c r="B322" s="8">
        <v>115</v>
      </c>
      <c r="C322" s="8">
        <v>67.83</v>
      </c>
      <c r="D322" s="10">
        <v>78.004499999999993</v>
      </c>
      <c r="E322" s="8" t="s">
        <v>17</v>
      </c>
      <c r="F322" s="8" t="s">
        <v>11</v>
      </c>
      <c r="G322" s="8" t="s">
        <v>5</v>
      </c>
    </row>
    <row r="323" spans="1:7" s="8" customFormat="1" x14ac:dyDescent="0.3">
      <c r="A323" s="8">
        <v>2020</v>
      </c>
      <c r="B323" s="8">
        <v>88</v>
      </c>
      <c r="C323" s="8">
        <v>54.55</v>
      </c>
      <c r="D323" s="10">
        <v>48.003999999999998</v>
      </c>
      <c r="E323" s="8" t="s">
        <v>17</v>
      </c>
      <c r="F323" s="8" t="s">
        <v>11</v>
      </c>
      <c r="G323" s="8" t="s">
        <v>5</v>
      </c>
    </row>
    <row r="324" spans="1:7" s="8" customFormat="1" x14ac:dyDescent="0.3">
      <c r="A324" s="8">
        <v>2021</v>
      </c>
      <c r="B324" s="8">
        <v>107</v>
      </c>
      <c r="C324" s="8">
        <v>54.21</v>
      </c>
      <c r="D324" s="10">
        <v>58.0047</v>
      </c>
      <c r="E324" s="8" t="s">
        <v>17</v>
      </c>
      <c r="F324" s="8" t="s">
        <v>11</v>
      </c>
      <c r="G324" s="8" t="s">
        <v>5</v>
      </c>
    </row>
    <row r="325" spans="1:7" s="8" customFormat="1" x14ac:dyDescent="0.3">
      <c r="A325" s="8">
        <v>2022</v>
      </c>
      <c r="D325" s="10"/>
      <c r="E325" s="8" t="s">
        <v>17</v>
      </c>
      <c r="F325" s="8" t="s">
        <v>11</v>
      </c>
      <c r="G325" s="8" t="s">
        <v>5</v>
      </c>
    </row>
    <row r="326" spans="1:7" s="8" customFormat="1" x14ac:dyDescent="0.3">
      <c r="A326" s="8">
        <v>2019</v>
      </c>
      <c r="B326" s="13">
        <v>169</v>
      </c>
      <c r="C326" s="13">
        <v>68.05</v>
      </c>
      <c r="D326" s="10">
        <v>115.00449999999999</v>
      </c>
      <c r="E326" s="8" t="s">
        <v>22</v>
      </c>
      <c r="F326" s="8" t="s">
        <v>18</v>
      </c>
      <c r="G326" s="8" t="s">
        <v>5</v>
      </c>
    </row>
    <row r="327" spans="1:7" s="8" customFormat="1" x14ac:dyDescent="0.3">
      <c r="A327" s="8">
        <v>2020</v>
      </c>
      <c r="B327" s="8">
        <v>170</v>
      </c>
      <c r="C327" s="8">
        <v>68.819999999999993</v>
      </c>
      <c r="D327" s="10">
        <v>116.994</v>
      </c>
      <c r="E327" s="8" t="s">
        <v>22</v>
      </c>
      <c r="F327" s="8" t="s">
        <v>18</v>
      </c>
      <c r="G327" s="8" t="s">
        <v>5</v>
      </c>
    </row>
    <row r="328" spans="1:7" s="8" customFormat="1" x14ac:dyDescent="0.3">
      <c r="A328" s="8">
        <v>2021</v>
      </c>
      <c r="B328" s="8">
        <v>160</v>
      </c>
      <c r="C328" s="8">
        <v>60.63</v>
      </c>
      <c r="D328" s="10">
        <v>97.00800000000001</v>
      </c>
      <c r="E328" s="8" t="s">
        <v>22</v>
      </c>
      <c r="F328" s="8" t="s">
        <v>18</v>
      </c>
      <c r="G328" s="8" t="s">
        <v>5</v>
      </c>
    </row>
    <row r="329" spans="1:7" s="8" customFormat="1" ht="15" thickBot="1" x14ac:dyDescent="0.35">
      <c r="A329" s="8">
        <v>2022</v>
      </c>
      <c r="D329" s="10"/>
      <c r="E329" s="8" t="s">
        <v>22</v>
      </c>
      <c r="F329" s="8" t="s">
        <v>18</v>
      </c>
      <c r="G329" s="8" t="s">
        <v>5</v>
      </c>
    </row>
    <row r="330" spans="1:7" s="8" customFormat="1" x14ac:dyDescent="0.3">
      <c r="A330" s="11">
        <v>2019</v>
      </c>
      <c r="B330" s="18">
        <v>37</v>
      </c>
      <c r="C330" s="18">
        <v>48.65</v>
      </c>
      <c r="D330" s="10">
        <v>18.000499999999999</v>
      </c>
      <c r="E330" s="8" t="s">
        <v>22</v>
      </c>
      <c r="F330" s="8" t="s">
        <v>19</v>
      </c>
      <c r="G330" s="8" t="s">
        <v>5</v>
      </c>
    </row>
    <row r="331" spans="1:7" s="8" customFormat="1" x14ac:dyDescent="0.3">
      <c r="A331" s="11">
        <v>2020</v>
      </c>
      <c r="B331" s="8">
        <v>54</v>
      </c>
      <c r="C331" s="8">
        <v>50</v>
      </c>
      <c r="D331" s="10">
        <v>27</v>
      </c>
      <c r="E331" s="8" t="s">
        <v>22</v>
      </c>
      <c r="F331" s="8" t="s">
        <v>19</v>
      </c>
      <c r="G331" s="8" t="s">
        <v>5</v>
      </c>
    </row>
    <row r="332" spans="1:7" s="8" customFormat="1" x14ac:dyDescent="0.3">
      <c r="A332" s="11">
        <v>2021</v>
      </c>
      <c r="B332" s="17"/>
      <c r="C332" s="17"/>
      <c r="D332" s="17"/>
      <c r="E332" s="8" t="s">
        <v>22</v>
      </c>
      <c r="F332" s="8" t="s">
        <v>19</v>
      </c>
      <c r="G332" s="8" t="s">
        <v>5</v>
      </c>
    </row>
    <row r="333" spans="1:7" s="8" customFormat="1" x14ac:dyDescent="0.3">
      <c r="A333" s="8">
        <v>2022</v>
      </c>
      <c r="D333" s="10"/>
      <c r="E333" s="8" t="s">
        <v>22</v>
      </c>
      <c r="F333" s="8" t="s">
        <v>19</v>
      </c>
      <c r="G333" s="8" t="s">
        <v>5</v>
      </c>
    </row>
    <row r="334" spans="1:7" s="8" customFormat="1" x14ac:dyDescent="0.3">
      <c r="A334" s="8">
        <v>2019</v>
      </c>
      <c r="B334" s="8">
        <v>119</v>
      </c>
      <c r="C334" s="8">
        <v>17.649999999999999</v>
      </c>
      <c r="D334" s="10">
        <v>21.003499999999999</v>
      </c>
      <c r="E334" s="8" t="s">
        <v>22</v>
      </c>
      <c r="F334" s="8" t="s">
        <v>20</v>
      </c>
      <c r="G334" s="8" t="s">
        <v>5</v>
      </c>
    </row>
    <row r="335" spans="1:7" s="8" customFormat="1" x14ac:dyDescent="0.3">
      <c r="A335" s="8">
        <v>2020</v>
      </c>
      <c r="B335" s="8">
        <v>105</v>
      </c>
      <c r="C335" s="8">
        <v>15.24</v>
      </c>
      <c r="D335" s="10">
        <v>16.001999999999999</v>
      </c>
      <c r="E335" s="8" t="s">
        <v>22</v>
      </c>
      <c r="F335" s="8" t="s">
        <v>20</v>
      </c>
      <c r="G335" s="8" t="s">
        <v>5</v>
      </c>
    </row>
    <row r="336" spans="1:7" s="8" customFormat="1" x14ac:dyDescent="0.3">
      <c r="A336" s="8">
        <v>2021</v>
      </c>
      <c r="B336" s="8">
        <v>125</v>
      </c>
      <c r="C336" s="8">
        <v>17.600000000000001</v>
      </c>
      <c r="D336" s="10">
        <v>22</v>
      </c>
      <c r="E336" s="8" t="s">
        <v>22</v>
      </c>
      <c r="F336" s="8" t="s">
        <v>20</v>
      </c>
      <c r="G336" s="8" t="s">
        <v>5</v>
      </c>
    </row>
    <row r="337" spans="1:7" s="8" customFormat="1" x14ac:dyDescent="0.3">
      <c r="A337" s="8">
        <v>2022</v>
      </c>
      <c r="D337" s="10"/>
      <c r="E337" s="8" t="s">
        <v>22</v>
      </c>
      <c r="F337" s="8" t="s">
        <v>20</v>
      </c>
      <c r="G337" s="8" t="s">
        <v>5</v>
      </c>
    </row>
    <row r="338" spans="1:7" s="8" customFormat="1" x14ac:dyDescent="0.3">
      <c r="A338" s="8">
        <v>2019</v>
      </c>
      <c r="B338" s="8">
        <v>137</v>
      </c>
      <c r="C338" s="8">
        <v>2.92</v>
      </c>
      <c r="D338" s="10">
        <v>4.0004</v>
      </c>
      <c r="E338" s="8" t="s">
        <v>22</v>
      </c>
      <c r="F338" s="8" t="s">
        <v>21</v>
      </c>
      <c r="G338" s="8" t="s">
        <v>5</v>
      </c>
    </row>
    <row r="339" spans="1:7" s="8" customFormat="1" x14ac:dyDescent="0.3">
      <c r="A339" s="8">
        <v>2020</v>
      </c>
      <c r="B339" s="8">
        <v>157</v>
      </c>
      <c r="C339" s="8">
        <v>3.82</v>
      </c>
      <c r="D339" s="10">
        <v>5.9973999999999998</v>
      </c>
      <c r="E339" s="8" t="s">
        <v>22</v>
      </c>
      <c r="F339" s="8" t="s">
        <v>21</v>
      </c>
      <c r="G339" s="8" t="s">
        <v>5</v>
      </c>
    </row>
    <row r="340" spans="1:7" s="8" customFormat="1" x14ac:dyDescent="0.3">
      <c r="A340" s="8">
        <v>2021</v>
      </c>
      <c r="B340" s="8">
        <v>171</v>
      </c>
      <c r="C340" s="8">
        <v>7.02</v>
      </c>
      <c r="D340" s="10">
        <v>12.004199999999999</v>
      </c>
      <c r="E340" s="8" t="s">
        <v>22</v>
      </c>
      <c r="F340" s="8" t="s">
        <v>21</v>
      </c>
      <c r="G340" s="8" t="s">
        <v>5</v>
      </c>
    </row>
    <row r="341" spans="1:7" s="8" customFormat="1" x14ac:dyDescent="0.3">
      <c r="A341" s="8">
        <v>2022</v>
      </c>
      <c r="D341" s="10"/>
      <c r="E341" s="8" t="s">
        <v>22</v>
      </c>
      <c r="F341" s="8" t="s">
        <v>21</v>
      </c>
      <c r="G341" s="8" t="s">
        <v>5</v>
      </c>
    </row>
    <row r="342" spans="1:7" s="8" customFormat="1" x14ac:dyDescent="0.3">
      <c r="A342" s="8">
        <v>2019</v>
      </c>
      <c r="B342" s="8">
        <v>178</v>
      </c>
      <c r="C342" s="8">
        <v>15.17</v>
      </c>
      <c r="D342" s="10">
        <v>27.002599999999997</v>
      </c>
      <c r="E342" s="8" t="s">
        <v>22</v>
      </c>
      <c r="F342" s="8" t="s">
        <v>10</v>
      </c>
      <c r="G342" s="8" t="s">
        <v>5</v>
      </c>
    </row>
    <row r="343" spans="1:7" s="8" customFormat="1" x14ac:dyDescent="0.3">
      <c r="A343" s="8">
        <v>2020</v>
      </c>
      <c r="B343" s="8">
        <v>173</v>
      </c>
      <c r="C343" s="8">
        <v>12.72</v>
      </c>
      <c r="D343" s="10">
        <v>22.005600000000001</v>
      </c>
      <c r="E343" s="8" t="s">
        <v>22</v>
      </c>
      <c r="F343" s="8" t="s">
        <v>10</v>
      </c>
      <c r="G343" s="8" t="s">
        <v>5</v>
      </c>
    </row>
    <row r="344" spans="1:7" s="8" customFormat="1" x14ac:dyDescent="0.3">
      <c r="A344" s="8">
        <v>2021</v>
      </c>
      <c r="B344" s="8">
        <v>176</v>
      </c>
      <c r="C344" s="8">
        <v>13.07</v>
      </c>
      <c r="D344" s="10">
        <v>23.003200000000003</v>
      </c>
      <c r="E344" s="8" t="s">
        <v>22</v>
      </c>
      <c r="F344" s="8" t="s">
        <v>10</v>
      </c>
      <c r="G344" s="8" t="s">
        <v>5</v>
      </c>
    </row>
    <row r="345" spans="1:7" s="8" customFormat="1" ht="15" thickBot="1" x14ac:dyDescent="0.35">
      <c r="A345" s="8">
        <v>2022</v>
      </c>
      <c r="D345" s="10"/>
      <c r="E345" s="8" t="s">
        <v>22</v>
      </c>
      <c r="F345" s="8" t="s">
        <v>10</v>
      </c>
      <c r="G345" s="8" t="s">
        <v>5</v>
      </c>
    </row>
    <row r="346" spans="1:7" s="8" customFormat="1" x14ac:dyDescent="0.3">
      <c r="A346" s="8">
        <v>2019</v>
      </c>
      <c r="B346" s="18">
        <v>174</v>
      </c>
      <c r="C346" s="18">
        <v>25.86</v>
      </c>
      <c r="D346" s="10">
        <v>44.996400000000001</v>
      </c>
      <c r="E346" s="8" t="s">
        <v>22</v>
      </c>
      <c r="F346" s="8" t="s">
        <v>11</v>
      </c>
      <c r="G346" s="8" t="s">
        <v>5</v>
      </c>
    </row>
    <row r="347" spans="1:7" s="8" customFormat="1" x14ac:dyDescent="0.3">
      <c r="A347" s="8">
        <v>2020</v>
      </c>
      <c r="B347" s="8">
        <v>170</v>
      </c>
      <c r="C347" s="8">
        <v>22.94</v>
      </c>
      <c r="D347" s="10">
        <v>38.998000000000005</v>
      </c>
      <c r="E347" s="8" t="s">
        <v>22</v>
      </c>
      <c r="F347" s="8" t="s">
        <v>11</v>
      </c>
      <c r="G347" s="8" t="s">
        <v>5</v>
      </c>
    </row>
    <row r="348" spans="1:7" s="8" customFormat="1" x14ac:dyDescent="0.3">
      <c r="A348" s="8">
        <v>2021</v>
      </c>
      <c r="B348" s="8">
        <v>170</v>
      </c>
      <c r="C348" s="8">
        <v>18.82</v>
      </c>
      <c r="D348" s="10">
        <v>31.994</v>
      </c>
      <c r="E348" s="8" t="s">
        <v>22</v>
      </c>
      <c r="F348" s="8" t="s">
        <v>11</v>
      </c>
      <c r="G348" s="8" t="s">
        <v>5</v>
      </c>
    </row>
    <row r="349" spans="1:7" s="8" customFormat="1" x14ac:dyDescent="0.3">
      <c r="A349" s="8">
        <v>2022</v>
      </c>
      <c r="D349" s="10"/>
      <c r="E349" s="8" t="s">
        <v>22</v>
      </c>
      <c r="F349" s="8" t="s">
        <v>11</v>
      </c>
      <c r="G349" s="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2022-10-10T12:37:41Z</dcterms:created>
  <dcterms:modified xsi:type="dcterms:W3CDTF">2023-07-07T13:01:25Z</dcterms:modified>
</cp:coreProperties>
</file>