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ciensano.be\fs\1170_VetEpi_Employee\5-PERSONAL-DATA\ALINE\Documents\NSIH\Projects\BELMAP\"/>
    </mc:Choice>
  </mc:AlternateContent>
  <xr:revisionPtr revIDLastSave="0" documentId="13_ncr:1_{BEDED446-0C53-4842-B399-EAB9E8A61745}" xr6:coauthVersionLast="47" xr6:coauthVersionMax="47" xr10:uidLastSave="{00000000-0000-0000-0000-000000000000}"/>
  <bookViews>
    <workbookView xWindow="1860" yWindow="780" windowWidth="20448" windowHeight="10872" xr2:uid="{00000000-000D-0000-FFFF-FFFF00000000}"/>
  </bookViews>
  <sheets>
    <sheet name="Human_AMR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4" i="1"/>
  <c r="E13" i="1"/>
  <c r="E12" i="1"/>
  <c r="E11" i="1"/>
  <c r="E10" i="1"/>
  <c r="E9" i="1"/>
  <c r="F7" i="1"/>
  <c r="F6" i="1"/>
  <c r="F5" i="1"/>
</calcChain>
</file>

<file path=xl/sharedStrings.xml><?xml version="1.0" encoding="utf-8"?>
<sst xmlns="http://schemas.openxmlformats.org/spreadsheetml/2006/main" count="164" uniqueCount="19">
  <si>
    <t>Year</t>
  </si>
  <si>
    <t>Sample_size</t>
  </si>
  <si>
    <t>Number_resistants</t>
  </si>
  <si>
    <t>Pathogen</t>
  </si>
  <si>
    <t>Antibiotic</t>
  </si>
  <si>
    <t>Region</t>
  </si>
  <si>
    <t>Belgium</t>
  </si>
  <si>
    <t>Neighbours</t>
  </si>
  <si>
    <t>Europe</t>
  </si>
  <si>
    <t>Percent_resistant</t>
  </si>
  <si>
    <t>A. baumanii</t>
  </si>
  <si>
    <t>carbepenem</t>
  </si>
  <si>
    <t>Surveillance</t>
  </si>
  <si>
    <t>EARS</t>
  </si>
  <si>
    <t>AMR</t>
  </si>
  <si>
    <t xml:space="preserve">na </t>
  </si>
  <si>
    <t>Matrix</t>
  </si>
  <si>
    <t>Blood/CSF</t>
  </si>
  <si>
    <t>All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</si>
</sst>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1" fontId="18" fillId="0" borderId="0" xfId="0" applyNumberFormat="1" applyFont="1" applyAlignment="1">
      <alignment horizontal="center"/>
    </xf>
    <xf numFmtId="2" fontId="0" fillId="0" borderId="0" xfId="0" applyNumberFormat="1"/>
    <xf numFmtId="0" fontId="0" fillId="33" borderId="0" xfId="0" applyFill="1" applyAlignment="1">
      <alignment horizontal="center"/>
    </xf>
    <xf numFmtId="1" fontId="18" fillId="33" borderId="0" xfId="0" applyNumberFormat="1" applyFont="1" applyFill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 wrapText="1"/>
    </xf>
    <xf numFmtId="2" fontId="19" fillId="0" borderId="0" xfId="0" applyNumberFormat="1" applyFont="1" applyAlignment="1">
      <alignment horizontal="center"/>
    </xf>
    <xf numFmtId="0" fontId="19" fillId="33" borderId="0" xfId="0" applyFont="1" applyFill="1"/>
    <xf numFmtId="2" fontId="19" fillId="33" borderId="0" xfId="0" applyNumberFormat="1" applyFont="1" applyFill="1"/>
    <xf numFmtId="0" fontId="19" fillId="0" borderId="10" xfId="0" applyFont="1" applyBorder="1" applyAlignment="1">
      <alignment horizontal="center"/>
    </xf>
    <xf numFmtId="0" fontId="19" fillId="0" borderId="0" xfId="0" applyFont="1" applyAlignment="1">
      <alignment wrapText="1"/>
    </xf>
    <xf numFmtId="2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K31" sqref="K31"/>
    </sheetView>
  </sheetViews>
  <sheetFormatPr defaultRowHeight="14.4" x14ac:dyDescent="0.3"/>
  <cols>
    <col min="4" max="4" width="10.88671875" bestFit="1" customWidth="1"/>
    <col min="5" max="5" width="15.33203125" style="4" bestFit="1" customWidth="1"/>
    <col min="6" max="6" width="16.44140625" bestFit="1" customWidth="1"/>
  </cols>
  <sheetData>
    <row r="1" spans="1:9" x14ac:dyDescent="0.3">
      <c r="A1" t="s">
        <v>0</v>
      </c>
      <c r="B1" t="s">
        <v>3</v>
      </c>
      <c r="C1" t="s">
        <v>4</v>
      </c>
      <c r="D1" t="s">
        <v>1</v>
      </c>
      <c r="E1" s="4" t="s">
        <v>9</v>
      </c>
      <c r="F1" t="s">
        <v>2</v>
      </c>
      <c r="G1" t="s">
        <v>5</v>
      </c>
      <c r="H1" t="s">
        <v>12</v>
      </c>
      <c r="I1" t="s">
        <v>16</v>
      </c>
    </row>
    <row r="2" spans="1:9" x14ac:dyDescent="0.3">
      <c r="A2">
        <v>2015</v>
      </c>
      <c r="B2" t="s">
        <v>10</v>
      </c>
      <c r="C2" t="s">
        <v>11</v>
      </c>
      <c r="D2" s="2" t="s">
        <v>15</v>
      </c>
      <c r="E2" s="2" t="s">
        <v>15</v>
      </c>
      <c r="F2" s="2" t="s">
        <v>15</v>
      </c>
      <c r="G2" t="s">
        <v>6</v>
      </c>
      <c r="H2" t="s">
        <v>13</v>
      </c>
      <c r="I2" s="2" t="s">
        <v>17</v>
      </c>
    </row>
    <row r="3" spans="1:9" x14ac:dyDescent="0.3">
      <c r="A3">
        <v>2016</v>
      </c>
      <c r="B3" t="s">
        <v>10</v>
      </c>
      <c r="C3" t="s">
        <v>11</v>
      </c>
      <c r="D3" s="2" t="s">
        <v>15</v>
      </c>
      <c r="E3" s="2" t="s">
        <v>15</v>
      </c>
      <c r="F3" s="2" t="s">
        <v>15</v>
      </c>
      <c r="G3" t="s">
        <v>6</v>
      </c>
      <c r="H3" t="s">
        <v>13</v>
      </c>
      <c r="I3" s="2" t="s">
        <v>17</v>
      </c>
    </row>
    <row r="4" spans="1:9" x14ac:dyDescent="0.3">
      <c r="A4">
        <v>2017</v>
      </c>
      <c r="B4" t="s">
        <v>10</v>
      </c>
      <c r="C4" t="s">
        <v>11</v>
      </c>
      <c r="D4" s="2" t="s">
        <v>15</v>
      </c>
      <c r="E4" s="2" t="s">
        <v>15</v>
      </c>
      <c r="F4" s="2" t="s">
        <v>15</v>
      </c>
      <c r="G4" t="s">
        <v>6</v>
      </c>
      <c r="H4" t="s">
        <v>13</v>
      </c>
      <c r="I4" s="2" t="s">
        <v>17</v>
      </c>
    </row>
    <row r="5" spans="1:9" x14ac:dyDescent="0.3">
      <c r="A5">
        <v>2018</v>
      </c>
      <c r="B5" t="s">
        <v>10</v>
      </c>
      <c r="C5" t="s">
        <v>11</v>
      </c>
      <c r="D5" s="2">
        <v>31</v>
      </c>
      <c r="E5" s="2">
        <v>6.4</v>
      </c>
      <c r="F5" s="3">
        <f t="shared" ref="F5:F7" si="0">(D5*E5)/100</f>
        <v>1.984</v>
      </c>
      <c r="G5" t="s">
        <v>6</v>
      </c>
      <c r="H5" t="s">
        <v>13</v>
      </c>
      <c r="I5" s="2" t="s">
        <v>17</v>
      </c>
    </row>
    <row r="6" spans="1:9" x14ac:dyDescent="0.3">
      <c r="A6">
        <v>2019</v>
      </c>
      <c r="B6" t="s">
        <v>10</v>
      </c>
      <c r="C6" t="s">
        <v>11</v>
      </c>
      <c r="D6" s="2">
        <v>32</v>
      </c>
      <c r="E6" s="2">
        <v>0</v>
      </c>
      <c r="F6" s="3">
        <f t="shared" si="0"/>
        <v>0</v>
      </c>
      <c r="G6" t="s">
        <v>6</v>
      </c>
      <c r="H6" t="s">
        <v>13</v>
      </c>
      <c r="I6" s="2" t="s">
        <v>17</v>
      </c>
    </row>
    <row r="7" spans="1:9" x14ac:dyDescent="0.3">
      <c r="A7">
        <v>2020</v>
      </c>
      <c r="B7" t="s">
        <v>10</v>
      </c>
      <c r="C7" t="s">
        <v>11</v>
      </c>
      <c r="D7" s="2">
        <v>29</v>
      </c>
      <c r="E7" s="2">
        <v>3.5</v>
      </c>
      <c r="F7" s="3">
        <f t="shared" si="0"/>
        <v>1.0149999999999999</v>
      </c>
      <c r="G7" t="s">
        <v>6</v>
      </c>
      <c r="H7" t="s">
        <v>13</v>
      </c>
      <c r="I7" s="2" t="s">
        <v>17</v>
      </c>
    </row>
    <row r="8" spans="1:9" s="1" customFormat="1" x14ac:dyDescent="0.3">
      <c r="A8" s="1">
        <v>2021</v>
      </c>
      <c r="B8" s="1" t="s">
        <v>10</v>
      </c>
      <c r="C8" s="1" t="s">
        <v>11</v>
      </c>
      <c r="D8" s="2">
        <v>32</v>
      </c>
      <c r="E8" s="2">
        <v>6.3</v>
      </c>
      <c r="F8" s="5">
        <v>2</v>
      </c>
      <c r="G8" s="1" t="s">
        <v>6</v>
      </c>
      <c r="H8" t="s">
        <v>13</v>
      </c>
      <c r="I8" s="2" t="s">
        <v>17</v>
      </c>
    </row>
    <row r="9" spans="1:9" x14ac:dyDescent="0.3">
      <c r="A9" s="7">
        <v>2015</v>
      </c>
      <c r="B9" s="7" t="s">
        <v>10</v>
      </c>
      <c r="C9" s="7" t="s">
        <v>11</v>
      </c>
      <c r="D9" s="8">
        <v>866</v>
      </c>
      <c r="E9" s="9">
        <f t="shared" ref="E9:E14" si="1">(F9/D9)*100</f>
        <v>5.7736720554272516</v>
      </c>
      <c r="F9" s="8">
        <v>50</v>
      </c>
      <c r="G9" s="7" t="s">
        <v>7</v>
      </c>
      <c r="H9" s="7" t="s">
        <v>13</v>
      </c>
    </row>
    <row r="10" spans="1:9" x14ac:dyDescent="0.3">
      <c r="A10" s="7">
        <v>2016</v>
      </c>
      <c r="B10" s="7" t="s">
        <v>10</v>
      </c>
      <c r="C10" s="7" t="s">
        <v>11</v>
      </c>
      <c r="D10" s="8">
        <v>1042</v>
      </c>
      <c r="E10" s="9">
        <f t="shared" si="1"/>
        <v>5.182341650671785</v>
      </c>
      <c r="F10" s="8">
        <v>54</v>
      </c>
      <c r="G10" s="7" t="s">
        <v>7</v>
      </c>
      <c r="H10" s="7" t="s">
        <v>13</v>
      </c>
    </row>
    <row r="11" spans="1:9" x14ac:dyDescent="0.3">
      <c r="A11" s="7">
        <v>2017</v>
      </c>
      <c r="B11" s="7" t="s">
        <v>10</v>
      </c>
      <c r="C11" s="7" t="s">
        <v>11</v>
      </c>
      <c r="D11" s="8">
        <v>1147</v>
      </c>
      <c r="E11" s="9">
        <f t="shared" si="1"/>
        <v>4.5335658238884049</v>
      </c>
      <c r="F11" s="8">
        <v>52</v>
      </c>
      <c r="G11" s="7" t="s">
        <v>7</v>
      </c>
      <c r="H11" s="7" t="s">
        <v>13</v>
      </c>
    </row>
    <row r="12" spans="1:9" x14ac:dyDescent="0.3">
      <c r="A12" s="7">
        <v>2018</v>
      </c>
      <c r="B12" s="7" t="s">
        <v>10</v>
      </c>
      <c r="C12" s="7" t="s">
        <v>11</v>
      </c>
      <c r="D12" s="8">
        <v>1171</v>
      </c>
      <c r="E12" s="9">
        <f t="shared" si="1"/>
        <v>5.2946199829205804</v>
      </c>
      <c r="F12" s="8">
        <v>62</v>
      </c>
      <c r="G12" s="7" t="s">
        <v>7</v>
      </c>
      <c r="H12" s="7" t="s">
        <v>13</v>
      </c>
    </row>
    <row r="13" spans="1:9" x14ac:dyDescent="0.3">
      <c r="A13" s="7">
        <v>2019</v>
      </c>
      <c r="B13" s="7" t="s">
        <v>10</v>
      </c>
      <c r="C13" s="7" t="s">
        <v>11</v>
      </c>
      <c r="D13" s="8">
        <v>1081</v>
      </c>
      <c r="E13" s="9">
        <f t="shared" si="1"/>
        <v>5.0878815911193334</v>
      </c>
      <c r="F13" s="8">
        <v>55</v>
      </c>
      <c r="G13" s="7" t="s">
        <v>7</v>
      </c>
      <c r="H13" s="7" t="s">
        <v>13</v>
      </c>
    </row>
    <row r="14" spans="1:9" x14ac:dyDescent="0.3">
      <c r="A14" s="7">
        <v>2020</v>
      </c>
      <c r="B14" s="7" t="s">
        <v>10</v>
      </c>
      <c r="C14" s="7" t="s">
        <v>11</v>
      </c>
      <c r="D14" s="8">
        <v>1425</v>
      </c>
      <c r="E14" s="9">
        <f t="shared" si="1"/>
        <v>3.0877192982456143</v>
      </c>
      <c r="F14" s="8">
        <v>44</v>
      </c>
      <c r="G14" s="7" t="s">
        <v>7</v>
      </c>
      <c r="H14" s="7" t="s">
        <v>13</v>
      </c>
    </row>
    <row r="15" spans="1:9" s="1" customFormat="1" x14ac:dyDescent="0.3">
      <c r="A15" s="10">
        <v>2021</v>
      </c>
      <c r="B15" s="10" t="s">
        <v>10</v>
      </c>
      <c r="C15" s="10" t="s">
        <v>11</v>
      </c>
      <c r="D15" s="10"/>
      <c r="E15" s="11"/>
      <c r="F15" s="10"/>
      <c r="G15" s="10" t="s">
        <v>7</v>
      </c>
      <c r="H15" s="7" t="s">
        <v>13</v>
      </c>
    </row>
    <row r="16" spans="1:9" x14ac:dyDescent="0.3">
      <c r="A16" s="7">
        <v>2015</v>
      </c>
      <c r="B16" s="7" t="s">
        <v>10</v>
      </c>
      <c r="C16" s="7" t="s">
        <v>11</v>
      </c>
      <c r="D16" s="12">
        <v>5073</v>
      </c>
      <c r="E16" s="9">
        <f t="shared" ref="E16:E21" si="2">(F16/D16)*100</f>
        <v>55.056179775280903</v>
      </c>
      <c r="F16" s="7">
        <v>2793</v>
      </c>
      <c r="G16" s="7" t="s">
        <v>8</v>
      </c>
      <c r="H16" s="7" t="s">
        <v>13</v>
      </c>
    </row>
    <row r="17" spans="1:9" x14ac:dyDescent="0.3">
      <c r="A17" s="7">
        <v>2016</v>
      </c>
      <c r="B17" s="7" t="s">
        <v>10</v>
      </c>
      <c r="C17" s="7" t="s">
        <v>11</v>
      </c>
      <c r="D17" s="12">
        <v>5616</v>
      </c>
      <c r="E17" s="9">
        <f t="shared" si="2"/>
        <v>48.308404558404561</v>
      </c>
      <c r="F17" s="7">
        <v>2713</v>
      </c>
      <c r="G17" s="7" t="s">
        <v>8</v>
      </c>
      <c r="H17" s="7" t="s">
        <v>13</v>
      </c>
    </row>
    <row r="18" spans="1:9" x14ac:dyDescent="0.3">
      <c r="A18" s="7">
        <v>2017</v>
      </c>
      <c r="B18" s="7" t="s">
        <v>10</v>
      </c>
      <c r="C18" s="7" t="s">
        <v>11</v>
      </c>
      <c r="D18" s="12">
        <v>6179</v>
      </c>
      <c r="E18" s="9">
        <f t="shared" si="2"/>
        <v>48.244052435669204</v>
      </c>
      <c r="F18" s="7">
        <v>2981</v>
      </c>
      <c r="G18" s="7" t="s">
        <v>8</v>
      </c>
      <c r="H18" s="7" t="s">
        <v>13</v>
      </c>
    </row>
    <row r="19" spans="1:9" x14ac:dyDescent="0.3">
      <c r="A19" s="7">
        <v>2018</v>
      </c>
      <c r="B19" s="7" t="s">
        <v>10</v>
      </c>
      <c r="C19" s="7" t="s">
        <v>11</v>
      </c>
      <c r="D19" s="12">
        <v>6543</v>
      </c>
      <c r="E19" s="9">
        <f t="shared" si="2"/>
        <v>49.870090172703655</v>
      </c>
      <c r="F19" s="7">
        <v>3263</v>
      </c>
      <c r="G19" s="7" t="s">
        <v>8</v>
      </c>
      <c r="H19" s="7" t="s">
        <v>13</v>
      </c>
    </row>
    <row r="20" spans="1:9" x14ac:dyDescent="0.3">
      <c r="A20" s="7">
        <v>2019</v>
      </c>
      <c r="B20" s="7" t="s">
        <v>10</v>
      </c>
      <c r="C20" s="7" t="s">
        <v>11</v>
      </c>
      <c r="D20" s="12">
        <v>5969</v>
      </c>
      <c r="E20" s="9">
        <f t="shared" si="2"/>
        <v>46.104875188473784</v>
      </c>
      <c r="F20" s="7">
        <v>2752</v>
      </c>
      <c r="G20" s="7" t="s">
        <v>8</v>
      </c>
      <c r="H20" s="7" t="s">
        <v>13</v>
      </c>
    </row>
    <row r="21" spans="1:9" x14ac:dyDescent="0.3">
      <c r="A21" s="7">
        <v>2020</v>
      </c>
      <c r="B21" s="7" t="s">
        <v>10</v>
      </c>
      <c r="C21" s="7" t="s">
        <v>11</v>
      </c>
      <c r="D21" s="12">
        <v>7559</v>
      </c>
      <c r="E21" s="9">
        <f t="shared" si="2"/>
        <v>59.875644926577586</v>
      </c>
      <c r="F21" s="13">
        <v>4526</v>
      </c>
      <c r="G21" s="7" t="s">
        <v>8</v>
      </c>
      <c r="H21" s="7" t="s">
        <v>13</v>
      </c>
    </row>
    <row r="22" spans="1:9" s="1" customFormat="1" x14ac:dyDescent="0.3">
      <c r="A22" s="10">
        <v>2021</v>
      </c>
      <c r="B22" s="10" t="s">
        <v>10</v>
      </c>
      <c r="C22" s="10" t="s">
        <v>11</v>
      </c>
      <c r="D22" s="10"/>
      <c r="E22" s="11"/>
      <c r="F22" s="10"/>
      <c r="G22" s="10" t="s">
        <v>8</v>
      </c>
      <c r="H22" s="7" t="s">
        <v>13</v>
      </c>
    </row>
    <row r="23" spans="1:9" s="1" customFormat="1" x14ac:dyDescent="0.3">
      <c r="A23" s="1">
        <v>2011</v>
      </c>
      <c r="B23" s="1" t="s">
        <v>10</v>
      </c>
      <c r="C23" s="1" t="s">
        <v>11</v>
      </c>
      <c r="D23" s="5">
        <v>14</v>
      </c>
      <c r="E23" s="14">
        <v>0</v>
      </c>
      <c r="F23" s="5">
        <v>0</v>
      </c>
      <c r="G23" s="1" t="s">
        <v>6</v>
      </c>
      <c r="H23" s="1" t="s">
        <v>14</v>
      </c>
      <c r="I23" s="1" t="s">
        <v>18</v>
      </c>
    </row>
    <row r="24" spans="1:9" s="1" customFormat="1" x14ac:dyDescent="0.3">
      <c r="A24" s="1">
        <v>2012</v>
      </c>
      <c r="B24" s="1" t="s">
        <v>10</v>
      </c>
      <c r="C24" s="1" t="s">
        <v>11</v>
      </c>
      <c r="D24" s="5">
        <v>481</v>
      </c>
      <c r="E24" s="14">
        <v>6.65</v>
      </c>
      <c r="F24" s="5">
        <v>32</v>
      </c>
      <c r="G24" s="1" t="s">
        <v>6</v>
      </c>
      <c r="H24" s="1" t="s">
        <v>14</v>
      </c>
      <c r="I24" s="1" t="s">
        <v>18</v>
      </c>
    </row>
    <row r="25" spans="1:9" s="1" customFormat="1" x14ac:dyDescent="0.3">
      <c r="A25" s="1">
        <v>2013</v>
      </c>
      <c r="B25" s="1" t="s">
        <v>10</v>
      </c>
      <c r="C25" s="1" t="s">
        <v>11</v>
      </c>
      <c r="D25" s="5">
        <v>1127</v>
      </c>
      <c r="E25" s="14">
        <v>12.16</v>
      </c>
      <c r="F25" s="5">
        <v>137</v>
      </c>
      <c r="G25" s="1" t="s">
        <v>6</v>
      </c>
      <c r="H25" s="1" t="s">
        <v>14</v>
      </c>
      <c r="I25" s="1" t="s">
        <v>18</v>
      </c>
    </row>
    <row r="26" spans="1:9" s="1" customFormat="1" x14ac:dyDescent="0.3">
      <c r="A26" s="1">
        <v>2014</v>
      </c>
      <c r="B26" s="1" t="s">
        <v>10</v>
      </c>
      <c r="C26" s="1" t="s">
        <v>11</v>
      </c>
      <c r="D26" s="5">
        <v>1253</v>
      </c>
      <c r="E26" s="14">
        <v>6.46</v>
      </c>
      <c r="F26" s="5">
        <v>81</v>
      </c>
      <c r="G26" s="1" t="s">
        <v>6</v>
      </c>
      <c r="H26" s="1" t="s">
        <v>14</v>
      </c>
      <c r="I26" s="1" t="s">
        <v>18</v>
      </c>
    </row>
    <row r="27" spans="1:9" s="1" customFormat="1" x14ac:dyDescent="0.3">
      <c r="A27" s="1">
        <v>2015</v>
      </c>
      <c r="B27" s="1" t="s">
        <v>10</v>
      </c>
      <c r="C27" s="1" t="s">
        <v>11</v>
      </c>
      <c r="D27" s="5">
        <v>1209</v>
      </c>
      <c r="E27" s="5">
        <v>4.8</v>
      </c>
      <c r="F27" s="6">
        <v>58</v>
      </c>
      <c r="G27" s="1" t="s">
        <v>6</v>
      </c>
      <c r="H27" s="1" t="s">
        <v>14</v>
      </c>
      <c r="I27" s="1" t="s">
        <v>18</v>
      </c>
    </row>
    <row r="28" spans="1:9" s="1" customFormat="1" x14ac:dyDescent="0.3">
      <c r="A28" s="1">
        <v>2016</v>
      </c>
      <c r="B28" s="1" t="s">
        <v>10</v>
      </c>
      <c r="C28" s="1" t="s">
        <v>11</v>
      </c>
      <c r="D28" s="5">
        <v>1212</v>
      </c>
      <c r="E28" s="5">
        <v>5.03</v>
      </c>
      <c r="F28" s="6">
        <v>61</v>
      </c>
      <c r="G28" s="1" t="s">
        <v>6</v>
      </c>
      <c r="H28" s="1" t="s">
        <v>14</v>
      </c>
      <c r="I28" s="1" t="s">
        <v>18</v>
      </c>
    </row>
    <row r="29" spans="1:9" s="1" customFormat="1" x14ac:dyDescent="0.3">
      <c r="A29" s="1">
        <v>2017</v>
      </c>
      <c r="B29" s="1" t="s">
        <v>10</v>
      </c>
      <c r="C29" s="1" t="s">
        <v>11</v>
      </c>
      <c r="D29" s="5">
        <v>1221</v>
      </c>
      <c r="E29" s="5">
        <v>6.06</v>
      </c>
      <c r="F29" s="6">
        <v>74</v>
      </c>
      <c r="G29" s="1" t="s">
        <v>6</v>
      </c>
      <c r="H29" s="1" t="s">
        <v>14</v>
      </c>
      <c r="I29" s="1" t="s">
        <v>18</v>
      </c>
    </row>
    <row r="30" spans="1:9" s="1" customFormat="1" x14ac:dyDescent="0.3">
      <c r="A30" s="1">
        <v>2018</v>
      </c>
      <c r="B30" s="1" t="s">
        <v>10</v>
      </c>
      <c r="C30" s="1" t="s">
        <v>11</v>
      </c>
      <c r="D30" s="5">
        <v>1256</v>
      </c>
      <c r="E30" s="5">
        <v>7.56</v>
      </c>
      <c r="F30" s="6">
        <v>95</v>
      </c>
      <c r="G30" s="1" t="s">
        <v>6</v>
      </c>
      <c r="H30" s="1" t="s">
        <v>14</v>
      </c>
      <c r="I30" s="1" t="s">
        <v>18</v>
      </c>
    </row>
    <row r="31" spans="1:9" s="1" customFormat="1" x14ac:dyDescent="0.3">
      <c r="A31" s="1">
        <v>2019</v>
      </c>
      <c r="B31" s="1" t="s">
        <v>10</v>
      </c>
      <c r="C31" s="1" t="s">
        <v>11</v>
      </c>
      <c r="D31" s="5">
        <v>830</v>
      </c>
      <c r="E31" s="5">
        <v>6.75</v>
      </c>
      <c r="F31" s="6">
        <v>56</v>
      </c>
      <c r="G31" s="1" t="s">
        <v>6</v>
      </c>
      <c r="H31" s="1" t="s">
        <v>14</v>
      </c>
      <c r="I31" s="1" t="s">
        <v>18</v>
      </c>
    </row>
    <row r="32" spans="1:9" s="1" customFormat="1" x14ac:dyDescent="0.3">
      <c r="A32" s="1">
        <v>2020</v>
      </c>
      <c r="B32" s="1" t="s">
        <v>10</v>
      </c>
      <c r="C32" s="1" t="s">
        <v>11</v>
      </c>
      <c r="D32" s="5">
        <v>810</v>
      </c>
      <c r="E32" s="5">
        <v>7.28</v>
      </c>
      <c r="F32" s="6">
        <v>59</v>
      </c>
      <c r="G32" s="1" t="s">
        <v>6</v>
      </c>
      <c r="H32" s="1" t="s">
        <v>14</v>
      </c>
      <c r="I32" s="1" t="s">
        <v>18</v>
      </c>
    </row>
    <row r="33" spans="1:9" s="1" customFormat="1" x14ac:dyDescent="0.3">
      <c r="A33" s="1">
        <v>2021</v>
      </c>
      <c r="B33" s="1" t="s">
        <v>10</v>
      </c>
      <c r="C33" s="1" t="s">
        <v>11</v>
      </c>
      <c r="D33" s="5">
        <v>850</v>
      </c>
      <c r="E33" s="14">
        <v>8.1199999999999992</v>
      </c>
      <c r="F33" s="5">
        <v>69</v>
      </c>
      <c r="G33" s="1" t="s">
        <v>6</v>
      </c>
      <c r="H33" s="1" t="s">
        <v>14</v>
      </c>
      <c r="I33" s="1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Human_AMR_2023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Aline Vilain</cp:lastModifiedBy>
  <dcterms:created xsi:type="dcterms:W3CDTF">2023-04-24T12:14:30Z</dcterms:created>
  <dcterms:modified xsi:type="dcterms:W3CDTF">2023-06-29T12:44:40Z</dcterms:modified>
</cp:coreProperties>
</file>