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e472\Downloads\"/>
    </mc:Choice>
  </mc:AlternateContent>
  <bookViews>
    <workbookView xWindow="0" yWindow="0" windowWidth="23040" windowHeight="8610"/>
  </bookViews>
  <sheets>
    <sheet name="Human_AMR_2023" sheetId="1" r:id="rId1"/>
  </sheets>
  <calcPr calcId="162913"/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<sst xmlns="http://schemas.openxmlformats.org/spreadsheetml/2006/main" count="73" uniqueCount="11">
  <si>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</si>
  <si>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</si>
  <si>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</si>
  <si>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</si>
  <si>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</si>
  <si>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</si>
  <si>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</si>
  <si>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</si>
  <si>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M. tuberculosis</t>
  </si>
  <si>
    <t>Monoresistant isoniazid</t>
  </si>
  <si>
    <t>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</si>
</sst>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1" sqref="E1:E1048576"/>
    </sheetView>
  </sheetViews>
  <sheetFormatPr defaultRowHeight="15" x14ac:dyDescent="0.25"/>
  <cols>
    <col min="3" max="3" width="24.5703125" customWidth="1"/>
    <col min="4" max="4" width="14.42578125" style="2" customWidth="1"/>
    <col min="5" max="5" width="17.7109375" style="6" customWidth="1"/>
    <col min="6" max="6" width="16.42578125" style="2" bestFit="1" customWidth="1"/>
  </cols>
  <sheetData>
    <row r="1" spans="1:7" x14ac:dyDescent="0.25">
      <c r="A1" t="s">
        <v>0</v>
      </c>
      <c r="B1" t="s">
        <v>3</v>
      </c>
      <c r="C1" t="s">
        <v>4</v>
      </c>
      <c r="D1" s="2" t="s">
        <v>1</v>
      </c>
      <c r="E1" s="6" t="s">
        <v>7</v>
      </c>
      <c r="F1" s="2" t="s">
        <v>2</v>
      </c>
      <c r="G1" t="s">
        <v>5</v>
      </c>
    </row>
    <row r="2" spans="1:7" x14ac:dyDescent="0.25">
      <c r="A2">
        <v>2011</v>
      </c>
      <c r="B2" t="s">
        <v>8</v>
      </c>
      <c r="C2" t="s">
        <v>9</v>
      </c>
      <c r="D2" s="2">
        <v>754</v>
      </c>
      <c r="E2" s="2">
        <v>4.5</v>
      </c>
      <c r="F2" s="4">
        <f t="shared" ref="F2:F11" si="0">(D2*E2)/100</f>
        <v>33.93</v>
      </c>
      <c r="G2" t="s">
        <v>6</v>
      </c>
    </row>
    <row r="3" spans="1:7" x14ac:dyDescent="0.25">
      <c r="A3">
        <v>2012</v>
      </c>
      <c r="B3" t="s">
        <v>8</v>
      </c>
      <c r="C3" t="s">
        <v>9</v>
      </c>
      <c r="D3" s="2">
        <v>735</v>
      </c>
      <c r="E3" s="2">
        <v>5</v>
      </c>
      <c r="F3" s="4">
        <f t="shared" si="0"/>
        <v>36.75</v>
      </c>
      <c r="G3" t="s">
        <v>6</v>
      </c>
    </row>
    <row r="4" spans="1:7" x14ac:dyDescent="0.25">
      <c r="A4">
        <v>2013</v>
      </c>
      <c r="B4" t="s">
        <v>8</v>
      </c>
      <c r="C4" t="s">
        <v>9</v>
      </c>
      <c r="D4" s="2">
        <v>728</v>
      </c>
      <c r="E4" s="2">
        <v>4.9000000000000004</v>
      </c>
      <c r="F4" s="4">
        <f t="shared" si="0"/>
        <v>35.672000000000004</v>
      </c>
      <c r="G4" t="s">
        <v>6</v>
      </c>
    </row>
    <row r="5" spans="1:7" x14ac:dyDescent="0.25">
      <c r="A5">
        <v>2014</v>
      </c>
      <c r="B5" t="s">
        <v>8</v>
      </c>
      <c r="C5" t="s">
        <v>9</v>
      </c>
      <c r="D5" s="2">
        <v>701</v>
      </c>
      <c r="E5" s="5">
        <v>4.3</v>
      </c>
      <c r="F5" s="4">
        <f t="shared" si="0"/>
        <v>30.142999999999997</v>
      </c>
      <c r="G5" t="s">
        <v>6</v>
      </c>
    </row>
    <row r="6" spans="1:7" x14ac:dyDescent="0.25">
      <c r="A6">
        <v>2015</v>
      </c>
      <c r="B6" t="s">
        <v>8</v>
      </c>
      <c r="C6" t="s">
        <v>9</v>
      </c>
      <c r="D6" s="2">
        <v>745</v>
      </c>
      <c r="E6" s="5">
        <v>5.8</v>
      </c>
      <c r="F6" s="4">
        <f t="shared" si="0"/>
        <v>43.21</v>
      </c>
      <c r="G6" t="s">
        <v>6</v>
      </c>
    </row>
    <row r="7" spans="1:7" x14ac:dyDescent="0.25">
      <c r="A7">
        <v>2016</v>
      </c>
      <c r="B7" t="s">
        <v>8</v>
      </c>
      <c r="C7" t="s">
        <v>9</v>
      </c>
      <c r="D7" s="2">
        <v>769</v>
      </c>
      <c r="E7" s="5">
        <v>4.5999999999999996</v>
      </c>
      <c r="F7" s="4">
        <f t="shared" si="0"/>
        <v>35.373999999999995</v>
      </c>
      <c r="G7" t="s">
        <v>6</v>
      </c>
    </row>
    <row r="8" spans="1:7" x14ac:dyDescent="0.25">
      <c r="A8">
        <v>2017</v>
      </c>
      <c r="B8" t="s">
        <v>8</v>
      </c>
      <c r="C8" t="s">
        <v>9</v>
      </c>
      <c r="D8" s="2">
        <v>729</v>
      </c>
      <c r="E8" s="5">
        <v>5.9</v>
      </c>
      <c r="F8" s="4">
        <f t="shared" si="0"/>
        <v>43.011000000000003</v>
      </c>
      <c r="G8" t="s">
        <v>6</v>
      </c>
    </row>
    <row r="9" spans="1:7" x14ac:dyDescent="0.25">
      <c r="A9">
        <v>2018</v>
      </c>
      <c r="B9" t="s">
        <v>8</v>
      </c>
      <c r="C9" t="s">
        <v>9</v>
      </c>
      <c r="D9" s="2">
        <v>695</v>
      </c>
      <c r="E9" s="5">
        <v>5</v>
      </c>
      <c r="F9" s="4">
        <f t="shared" si="0"/>
        <v>34.75</v>
      </c>
      <c r="G9" t="s">
        <v>6</v>
      </c>
    </row>
    <row r="10" spans="1:7" x14ac:dyDescent="0.25">
      <c r="A10">
        <v>2019</v>
      </c>
      <c r="B10" t="s">
        <v>8</v>
      </c>
      <c r="C10" t="s">
        <v>9</v>
      </c>
      <c r="D10" s="2">
        <v>707</v>
      </c>
      <c r="E10" s="2">
        <v>3.4</v>
      </c>
      <c r="F10" s="4">
        <f t="shared" si="0"/>
        <v>24.037999999999997</v>
      </c>
      <c r="G10" t="s">
        <v>6</v>
      </c>
    </row>
    <row r="11" spans="1:7" x14ac:dyDescent="0.25">
      <c r="A11">
        <v>2020</v>
      </c>
      <c r="B11" t="s">
        <v>8</v>
      </c>
      <c r="C11" t="s">
        <v>9</v>
      </c>
      <c r="D11" s="2">
        <v>613</v>
      </c>
      <c r="E11" s="2">
        <v>6.2</v>
      </c>
      <c r="F11" s="4">
        <f t="shared" si="0"/>
        <v>38.006</v>
      </c>
      <c r="G11" t="s">
        <v>6</v>
      </c>
    </row>
    <row r="12" spans="1:7" s="1" customFormat="1" x14ac:dyDescent="0.25">
      <c r="A12" s="1">
        <v>2021</v>
      </c>
      <c r="B12" s="1" t="s">
        <v>8</v>
      </c>
      <c r="C12" s="1" t="s">
        <v>9</v>
      </c>
      <c r="D12" s="3">
        <v>624</v>
      </c>
      <c r="E12" s="7">
        <v>5.0999999999999996</v>
      </c>
      <c r="F12" s="3">
        <v>32</v>
      </c>
      <c r="G12" s="1" t="s">
        <v>6</v>
      </c>
    </row>
    <row r="13" spans="1:7" x14ac:dyDescent="0.25">
      <c r="A13">
        <v>2011</v>
      </c>
      <c r="B13" t="s">
        <v>8</v>
      </c>
      <c r="C13" t="s">
        <v>10</v>
      </c>
      <c r="D13" s="2">
        <v>754</v>
      </c>
      <c r="E13" s="2">
        <v>2</v>
      </c>
      <c r="F13" s="4">
        <f t="shared" ref="F13:F23" si="1">(D13*E13)/100</f>
        <v>15.08</v>
      </c>
      <c r="G13" t="s">
        <v>6</v>
      </c>
    </row>
    <row r="14" spans="1:7" x14ac:dyDescent="0.25">
      <c r="A14">
        <v>2012</v>
      </c>
      <c r="B14" t="s">
        <v>8</v>
      </c>
      <c r="C14" t="s">
        <v>10</v>
      </c>
      <c r="D14" s="2">
        <v>735</v>
      </c>
      <c r="E14" s="2">
        <v>2.7</v>
      </c>
      <c r="F14" s="4">
        <f t="shared" si="1"/>
        <v>19.845000000000002</v>
      </c>
      <c r="G14" t="s">
        <v>6</v>
      </c>
    </row>
    <row r="15" spans="1:7" x14ac:dyDescent="0.25">
      <c r="A15">
        <v>2013</v>
      </c>
      <c r="B15" t="s">
        <v>8</v>
      </c>
      <c r="C15" t="s">
        <v>10</v>
      </c>
      <c r="D15" s="2">
        <v>728</v>
      </c>
      <c r="E15" s="2">
        <v>1.8</v>
      </c>
      <c r="F15" s="4">
        <f t="shared" si="1"/>
        <v>13.104000000000001</v>
      </c>
      <c r="G15" t="s">
        <v>6</v>
      </c>
    </row>
    <row r="16" spans="1:7" x14ac:dyDescent="0.25">
      <c r="A16">
        <v>2014</v>
      </c>
      <c r="B16" t="s">
        <v>8</v>
      </c>
      <c r="C16" t="s">
        <v>10</v>
      </c>
      <c r="D16" s="2">
        <v>701</v>
      </c>
      <c r="E16" s="2">
        <v>1.5</v>
      </c>
      <c r="F16" s="4">
        <f t="shared" si="1"/>
        <v>10.515000000000001</v>
      </c>
      <c r="G16" t="s">
        <v>6</v>
      </c>
    </row>
    <row r="17" spans="1:7" x14ac:dyDescent="0.25">
      <c r="A17">
        <v>2015</v>
      </c>
      <c r="B17" t="s">
        <v>8</v>
      </c>
      <c r="C17" t="s">
        <v>10</v>
      </c>
      <c r="D17" s="2">
        <v>745</v>
      </c>
      <c r="E17" s="2">
        <v>2</v>
      </c>
      <c r="F17" s="4">
        <f t="shared" si="1"/>
        <v>14.9</v>
      </c>
      <c r="G17" t="s">
        <v>6</v>
      </c>
    </row>
    <row r="18" spans="1:7" x14ac:dyDescent="0.25">
      <c r="A18">
        <v>2016</v>
      </c>
      <c r="B18" t="s">
        <v>8</v>
      </c>
      <c r="C18" t="s">
        <v>10</v>
      </c>
      <c r="D18" s="2">
        <v>769</v>
      </c>
      <c r="E18" s="2">
        <v>1.3</v>
      </c>
      <c r="F18" s="4">
        <f t="shared" si="1"/>
        <v>9.9969999999999999</v>
      </c>
      <c r="G18" t="s">
        <v>6</v>
      </c>
    </row>
    <row r="19" spans="1:7" x14ac:dyDescent="0.25">
      <c r="A19">
        <v>2017</v>
      </c>
      <c r="B19" t="s">
        <v>8</v>
      </c>
      <c r="C19" t="s">
        <v>10</v>
      </c>
      <c r="D19" s="2">
        <v>729</v>
      </c>
      <c r="E19" s="2">
        <v>0.7</v>
      </c>
      <c r="F19" s="4">
        <f t="shared" si="1"/>
        <v>5.1029999999999998</v>
      </c>
      <c r="G19" t="s">
        <v>6</v>
      </c>
    </row>
    <row r="20" spans="1:7" x14ac:dyDescent="0.25">
      <c r="A20">
        <v>2018</v>
      </c>
      <c r="B20" t="s">
        <v>8</v>
      </c>
      <c r="C20" t="s">
        <v>10</v>
      </c>
      <c r="D20" s="2">
        <v>695</v>
      </c>
      <c r="E20" s="2">
        <v>1</v>
      </c>
      <c r="F20" s="4">
        <f t="shared" si="1"/>
        <v>6.95</v>
      </c>
      <c r="G20" t="s">
        <v>6</v>
      </c>
    </row>
    <row r="21" spans="1:7" x14ac:dyDescent="0.25">
      <c r="A21">
        <v>2019</v>
      </c>
      <c r="B21" t="s">
        <v>8</v>
      </c>
      <c r="C21" t="s">
        <v>10</v>
      </c>
      <c r="D21" s="2">
        <v>707</v>
      </c>
      <c r="E21" s="2">
        <v>2.1</v>
      </c>
      <c r="F21" s="4">
        <f t="shared" si="1"/>
        <v>14.847000000000001</v>
      </c>
      <c r="G21" t="s">
        <v>6</v>
      </c>
    </row>
    <row r="22" spans="1:7" x14ac:dyDescent="0.25">
      <c r="A22">
        <v>2020</v>
      </c>
      <c r="B22" t="s">
        <v>8</v>
      </c>
      <c r="C22" t="s">
        <v>10</v>
      </c>
      <c r="D22" s="2">
        <v>613</v>
      </c>
      <c r="E22" s="2">
        <v>2.2999999999999998</v>
      </c>
      <c r="F22" s="4">
        <f t="shared" si="1"/>
        <v>14.098999999999998</v>
      </c>
      <c r="G22" t="s">
        <v>6</v>
      </c>
    </row>
    <row r="23" spans="1:7" s="1" customFormat="1" x14ac:dyDescent="0.25">
      <c r="A23" s="1">
        <v>2021</v>
      </c>
      <c r="B23" s="1" t="s">
        <v>8</v>
      </c>
      <c r="C23" s="1" t="s">
        <v>10</v>
      </c>
      <c r="D23" s="3">
        <v>624</v>
      </c>
      <c r="E23" s="7">
        <v>1.4</v>
      </c>
      <c r="F23" s="3">
        <v>9</v>
      </c>
      <c r="G23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Pieter-Jan Ceyssens</cp:lastModifiedBy>
  <dcterms:created xsi:type="dcterms:W3CDTF">2023-04-24T12:14:30Z</dcterms:created>
  <dcterms:modified xsi:type="dcterms:W3CDTF">2023-05-31T07:53:05Z</dcterms:modified>
</cp:coreProperties>
</file>