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MEN\Desktop\project_optimisation _montiC\"/>
    </mc:Choice>
  </mc:AlternateContent>
  <xr:revisionPtr revIDLastSave="0" documentId="13_ncr:1_{E248EE4B-8447-4B0E-8384-19519E721101}" xr6:coauthVersionLast="47" xr6:coauthVersionMax="47" xr10:uidLastSave="{00000000-0000-0000-0000-000000000000}"/>
  <bookViews>
    <workbookView xWindow="2460" yWindow="5556" windowWidth="17280" windowHeight="9420" firstSheet="4" activeTab="4" xr2:uid="{00000000-000D-0000-FFFF-FFFF00000000}"/>
  </bookViews>
  <sheets>
    <sheet name="capacity" sheetId="1" r:id="rId1"/>
    <sheet name="demand" sheetId="2" r:id="rId2"/>
    <sheet name="fixed_cost" sheetId="3" r:id="rId3"/>
    <sheet name="freight_costs" sheetId="4" r:id="rId4"/>
    <sheet name="variable_costs" sheetId="5" r:id="rId5"/>
    <sheet name="total_cos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C6" i="3"/>
</calcChain>
</file>

<file path=xl/sharedStrings.xml><?xml version="1.0" encoding="utf-8"?>
<sst xmlns="http://schemas.openxmlformats.org/spreadsheetml/2006/main" count="54" uniqueCount="16">
  <si>
    <t>Capacity (kUnits/month)</t>
  </si>
  <si>
    <t>LOW</t>
  </si>
  <si>
    <t>HIGH</t>
  </si>
  <si>
    <t>USA</t>
  </si>
  <si>
    <t>GERMANY</t>
  </si>
  <si>
    <t>JAPAN</t>
  </si>
  <si>
    <t>BRAZIL</t>
  </si>
  <si>
    <t>INDIA</t>
  </si>
  <si>
    <t>(Units/month)</t>
  </si>
  <si>
    <t>Demand</t>
  </si>
  <si>
    <t>Freight Costs ($/Container)</t>
  </si>
  <si>
    <t>Variable Costs ($/Unit)</t>
  </si>
  <si>
    <t>Germany</t>
  </si>
  <si>
    <t>Japan</t>
  </si>
  <si>
    <t>Brazil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</si>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</sst>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top"/>
    </xf>
    <xf numFmtId="165" fontId="0" fillId="0" borderId="1" xfId="1" applyNumberFormat="1" applyFont="1" applyBorder="1"/>
    <xf numFmtId="0" fontId="0" fillId="2" borderId="0" xfId="0" applyFill="1"/>
    <xf numFmtId="0" fontId="4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sqref="A1:C6"/>
    </sheetView>
  </sheetViews>
  <sheetFormatPr baseColWidth="10" defaultColWidth="8.88671875" defaultRowHeight="14.4" x14ac:dyDescent="0.3"/>
  <cols>
    <col min="1" max="1" width="27.88671875" customWidth="1"/>
    <col min="2" max="2" width="17" customWidth="1"/>
    <col min="3" max="3" width="22.2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2">
        <v>500</v>
      </c>
      <c r="C2" s="2">
        <v>1500</v>
      </c>
    </row>
    <row r="3" spans="1:3" x14ac:dyDescent="0.3">
      <c r="A3" s="1" t="s">
        <v>4</v>
      </c>
      <c r="B3" s="2">
        <v>500</v>
      </c>
      <c r="C3" s="2">
        <v>1500</v>
      </c>
    </row>
    <row r="4" spans="1:3" x14ac:dyDescent="0.3">
      <c r="A4" s="1" t="s">
        <v>5</v>
      </c>
      <c r="B4" s="2">
        <v>500</v>
      </c>
      <c r="C4" s="2">
        <v>1500</v>
      </c>
    </row>
    <row r="5" spans="1:3" x14ac:dyDescent="0.3">
      <c r="A5" s="1" t="s">
        <v>6</v>
      </c>
      <c r="B5" s="2">
        <v>500</v>
      </c>
      <c r="C5" s="2">
        <v>1500</v>
      </c>
    </row>
    <row r="6" spans="1:3" x14ac:dyDescent="0.3">
      <c r="A6" s="1" t="s">
        <v>7</v>
      </c>
      <c r="B6" s="2">
        <v>500</v>
      </c>
      <c r="C6" s="2"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047F-B9C3-4060-B1C4-9962F5ED419D}">
  <dimension ref="A1:B6"/>
  <sheetViews>
    <sheetView workbookViewId="0">
      <selection sqref="A1:B6"/>
    </sheetView>
  </sheetViews>
  <sheetFormatPr baseColWidth="10" defaultRowHeight="14.4" x14ac:dyDescent="0.3"/>
  <cols>
    <col min="1" max="1" width="20.88671875" customWidth="1"/>
  </cols>
  <sheetData>
    <row r="1" spans="1:2" x14ac:dyDescent="0.3">
      <c r="A1" s="1" t="s">
        <v>8</v>
      </c>
      <c r="B1" s="3" t="s">
        <v>9</v>
      </c>
    </row>
    <row r="2" spans="1:2" x14ac:dyDescent="0.3">
      <c r="A2" s="4" t="s">
        <v>3</v>
      </c>
      <c r="B2" s="5">
        <v>2800000</v>
      </c>
    </row>
    <row r="3" spans="1:2" x14ac:dyDescent="0.3">
      <c r="A3" s="4" t="s">
        <v>4</v>
      </c>
      <c r="B3" s="5">
        <v>90000</v>
      </c>
    </row>
    <row r="4" spans="1:2" x14ac:dyDescent="0.3">
      <c r="A4" s="4" t="s">
        <v>5</v>
      </c>
      <c r="B4" s="5">
        <v>1700000</v>
      </c>
    </row>
    <row r="5" spans="1:2" x14ac:dyDescent="0.3">
      <c r="A5" s="4" t="s">
        <v>6</v>
      </c>
      <c r="B5" s="5">
        <v>145000</v>
      </c>
    </row>
    <row r="6" spans="1:2" x14ac:dyDescent="0.3">
      <c r="A6" s="4" t="s">
        <v>7</v>
      </c>
      <c r="B6" s="5">
        <v>160000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241D-F000-4717-AB64-CFBFC40730E7}">
  <dimension ref="A1:C6"/>
  <sheetViews>
    <sheetView workbookViewId="0">
      <selection sqref="A1:C6"/>
    </sheetView>
  </sheetViews>
  <sheetFormatPr baseColWidth="10" defaultRowHeight="14.4" x14ac:dyDescent="0.3"/>
  <cols>
    <col min="1" max="1" width="16.109375" customWidth="1"/>
    <col min="2" max="2" width="15.33203125" customWidth="1"/>
  </cols>
  <sheetData>
    <row r="1" spans="1:3" x14ac:dyDescent="0.3">
      <c r="A1" s="6"/>
      <c r="B1" s="7" t="s">
        <v>1</v>
      </c>
      <c r="C1" s="7" t="s">
        <v>2</v>
      </c>
    </row>
    <row r="2" spans="1:3" x14ac:dyDescent="0.3">
      <c r="A2" s="7" t="s">
        <v>3</v>
      </c>
      <c r="B2" s="2">
        <v>6500</v>
      </c>
      <c r="C2" s="2">
        <v>9500</v>
      </c>
    </row>
    <row r="3" spans="1:3" x14ac:dyDescent="0.3">
      <c r="A3" s="7" t="s">
        <v>4</v>
      </c>
      <c r="B3" s="2">
        <v>4980</v>
      </c>
      <c r="C3" s="2">
        <v>7270</v>
      </c>
    </row>
    <row r="4" spans="1:3" x14ac:dyDescent="0.3">
      <c r="A4" s="7" t="s">
        <v>5</v>
      </c>
      <c r="B4" s="2">
        <v>6230</v>
      </c>
      <c r="C4" s="2">
        <v>9100</v>
      </c>
    </row>
    <row r="5" spans="1:3" x14ac:dyDescent="0.3">
      <c r="A5" s="7" t="s">
        <v>6</v>
      </c>
      <c r="B5" s="2">
        <v>3230</v>
      </c>
      <c r="C5" s="2">
        <v>4730</v>
      </c>
    </row>
    <row r="6" spans="1:3" x14ac:dyDescent="0.3">
      <c r="A6" s="7" t="s">
        <v>7</v>
      </c>
      <c r="B6" s="2">
        <v>2110</v>
      </c>
      <c r="C6" s="2">
        <f>3080*2</f>
        <v>6160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5785-339E-4AE1-AA28-FC1E65FE8B77}">
  <dimension ref="A1:F6"/>
  <sheetViews>
    <sheetView workbookViewId="0">
      <selection sqref="A1:F6"/>
    </sheetView>
  </sheetViews>
  <sheetFormatPr baseColWidth="10" defaultRowHeight="14.4" x14ac:dyDescent="0.3"/>
  <cols>
    <col min="1" max="1" width="25.109375" customWidth="1"/>
  </cols>
  <sheetData>
    <row r="1" spans="1:6" x14ac:dyDescent="0.3">
      <c r="A1" s="3" t="s">
        <v>10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</row>
    <row r="2" spans="1:6" x14ac:dyDescent="0.3">
      <c r="A2" s="4" t="s">
        <v>3</v>
      </c>
      <c r="B2" s="2">
        <v>0</v>
      </c>
      <c r="C2" s="2">
        <v>1750</v>
      </c>
      <c r="D2" s="2">
        <f>1100</f>
        <v>1100</v>
      </c>
      <c r="E2" s="2">
        <v>2300</v>
      </c>
      <c r="F2" s="2">
        <v>1254</v>
      </c>
    </row>
    <row r="3" spans="1:6" x14ac:dyDescent="0.3">
      <c r="A3" s="4" t="s">
        <v>4</v>
      </c>
      <c r="B3" s="2">
        <v>1905</v>
      </c>
      <c r="C3" s="2">
        <v>0</v>
      </c>
      <c r="D3" s="2">
        <v>1231</v>
      </c>
      <c r="E3" s="2">
        <v>2892</v>
      </c>
      <c r="F3" s="2">
        <v>1439</v>
      </c>
    </row>
    <row r="4" spans="1:6" x14ac:dyDescent="0.3">
      <c r="A4" s="4" t="s">
        <v>5</v>
      </c>
      <c r="B4" s="2">
        <v>2200</v>
      </c>
      <c r="C4" s="2">
        <v>3250</v>
      </c>
      <c r="D4" s="2">
        <v>0</v>
      </c>
      <c r="E4" s="2">
        <v>6230</v>
      </c>
      <c r="F4" s="2">
        <v>2050</v>
      </c>
    </row>
    <row r="5" spans="1:6" x14ac:dyDescent="0.3">
      <c r="A5" s="4" t="s">
        <v>6</v>
      </c>
      <c r="B5" s="2">
        <v>2350</v>
      </c>
      <c r="C5" s="2">
        <v>3150</v>
      </c>
      <c r="D5" s="2">
        <v>4000</v>
      </c>
      <c r="E5" s="2">
        <v>0</v>
      </c>
      <c r="F5" s="2">
        <v>4250</v>
      </c>
    </row>
    <row r="6" spans="1:6" x14ac:dyDescent="0.3">
      <c r="A6" s="4" t="s">
        <v>7</v>
      </c>
      <c r="B6" s="2">
        <v>1950</v>
      </c>
      <c r="C6" s="2">
        <v>2200</v>
      </c>
      <c r="D6" s="2">
        <v>3500</v>
      </c>
      <c r="E6" s="2">
        <v>4200</v>
      </c>
      <c r="F6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6E57-76A5-44E3-B32A-3A755DE66663}">
  <dimension ref="A1:F6"/>
  <sheetViews>
    <sheetView tabSelected="1" workbookViewId="0">
      <selection sqref="A1:F6"/>
    </sheetView>
  </sheetViews>
  <sheetFormatPr baseColWidth="10" defaultRowHeight="14.4" x14ac:dyDescent="0.3"/>
  <cols>
    <col min="1" max="1" width="20.109375" bestFit="1" customWidth="1"/>
  </cols>
  <sheetData>
    <row r="1" spans="1:6" x14ac:dyDescent="0.3">
      <c r="A1" s="1" t="s">
        <v>11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</row>
    <row r="2" spans="1:6" x14ac:dyDescent="0.3">
      <c r="A2" s="9" t="s">
        <v>3</v>
      </c>
      <c r="B2" s="2">
        <v>12</v>
      </c>
      <c r="C2" s="2">
        <v>12</v>
      </c>
      <c r="D2" s="2">
        <v>12</v>
      </c>
      <c r="E2" s="2">
        <v>12</v>
      </c>
      <c r="F2" s="2">
        <v>12</v>
      </c>
    </row>
    <row r="3" spans="1:6" x14ac:dyDescent="0.3">
      <c r="A3" s="9" t="s">
        <v>4</v>
      </c>
      <c r="B3" s="2">
        <v>13</v>
      </c>
      <c r="C3" s="2">
        <v>13</v>
      </c>
      <c r="D3" s="2">
        <v>13</v>
      </c>
      <c r="E3" s="2">
        <v>13</v>
      </c>
      <c r="F3" s="2">
        <v>13</v>
      </c>
    </row>
    <row r="4" spans="1:6" x14ac:dyDescent="0.3">
      <c r="A4" s="9" t="s">
        <v>5</v>
      </c>
      <c r="B4" s="2">
        <v>10</v>
      </c>
      <c r="C4" s="2">
        <v>10</v>
      </c>
      <c r="D4" s="2">
        <v>10</v>
      </c>
      <c r="E4" s="2">
        <v>10</v>
      </c>
      <c r="F4" s="2">
        <v>10</v>
      </c>
    </row>
    <row r="5" spans="1:6" x14ac:dyDescent="0.3">
      <c r="A5" s="9" t="s">
        <v>6</v>
      </c>
      <c r="B5" s="2">
        <v>8</v>
      </c>
      <c r="C5" s="2">
        <v>8</v>
      </c>
      <c r="D5" s="2">
        <v>8</v>
      </c>
      <c r="E5" s="2">
        <v>8</v>
      </c>
      <c r="F5" s="2">
        <v>8</v>
      </c>
    </row>
    <row r="6" spans="1:6" x14ac:dyDescent="0.3">
      <c r="A6" s="9" t="s">
        <v>7</v>
      </c>
      <c r="B6" s="2">
        <v>5</v>
      </c>
      <c r="C6" s="2">
        <v>5</v>
      </c>
      <c r="D6" s="2">
        <v>5</v>
      </c>
      <c r="E6" s="2">
        <v>5</v>
      </c>
      <c r="F6" s="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22C0-50B4-45A7-8CC4-D7FEC4F21E70}">
  <dimension ref="A1:F6"/>
  <sheetViews>
    <sheetView workbookViewId="0">
      <selection sqref="A1:F6"/>
    </sheetView>
  </sheetViews>
  <sheetFormatPr baseColWidth="10" defaultRowHeight="14.4" x14ac:dyDescent="0.3"/>
  <cols>
    <col min="1" max="1" width="13.109375" customWidth="1"/>
    <col min="2" max="2" width="14.33203125" customWidth="1"/>
  </cols>
  <sheetData>
    <row r="1" spans="1:6" x14ac:dyDescent="0.3">
      <c r="B1" t="s">
        <v>3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3">
      <c r="A2" t="s">
        <v>3</v>
      </c>
      <c r="B2">
        <v>6</v>
      </c>
      <c r="C2">
        <v>13</v>
      </c>
      <c r="D2">
        <v>20</v>
      </c>
      <c r="E2">
        <v>12</v>
      </c>
      <c r="F2">
        <v>17</v>
      </c>
    </row>
    <row r="3" spans="1:6" x14ac:dyDescent="0.3">
      <c r="A3" t="s">
        <v>12</v>
      </c>
      <c r="B3">
        <v>13</v>
      </c>
      <c r="C3">
        <v>6</v>
      </c>
      <c r="D3">
        <v>14</v>
      </c>
      <c r="E3">
        <v>14</v>
      </c>
      <c r="F3">
        <v>13</v>
      </c>
    </row>
    <row r="4" spans="1:6" x14ac:dyDescent="0.3">
      <c r="A4" t="s">
        <v>13</v>
      </c>
      <c r="B4">
        <v>20</v>
      </c>
      <c r="C4">
        <v>14</v>
      </c>
      <c r="D4">
        <v>3</v>
      </c>
      <c r="E4">
        <v>21</v>
      </c>
      <c r="F4">
        <v>9</v>
      </c>
    </row>
    <row r="5" spans="1:6" x14ac:dyDescent="0.3">
      <c r="A5" t="s">
        <v>14</v>
      </c>
      <c r="B5">
        <v>12</v>
      </c>
      <c r="C5">
        <v>14</v>
      </c>
      <c r="D5">
        <v>21</v>
      </c>
      <c r="E5">
        <v>8</v>
      </c>
      <c r="F5">
        <v>21</v>
      </c>
    </row>
    <row r="6" spans="1:6" x14ac:dyDescent="0.3">
      <c r="A6" t="s">
        <v>15</v>
      </c>
      <c r="B6">
        <v>22</v>
      </c>
      <c r="C6">
        <v>13</v>
      </c>
      <c r="D6">
        <v>10</v>
      </c>
      <c r="E6">
        <v>23</v>
      </c>
      <c r="F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capacity</vt:lpstr>
      <vt:lpstr>demand</vt:lpstr>
      <vt:lpstr>fixed_cost</vt:lpstr>
      <vt:lpstr>freight_costs</vt:lpstr>
      <vt:lpstr>variable_costs</vt:lpstr>
      <vt:lpstr>total_costs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OMEN</cp:lastModifiedBy>
  <dcterms:created xsi:type="dcterms:W3CDTF">2015-06-05T18:19:34Z</dcterms:created>
  <dcterms:modified xsi:type="dcterms:W3CDTF">2023-11-25T14:50:54Z</dcterms:modified>
</cp:coreProperties>
</file>