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co\Documents\GitHub\headless-scraping\xlsx\"/>
    </mc:Choice>
  </mc:AlternateContent>
  <bookViews>
    <workbookView xWindow="240" yWindow="105" windowWidth="14805" windowHeight="8010" activeTab="3"/>
  </bookViews>
  <sheets>
    <sheet name="UPRO" sheetId="1" r:id="rId1"/>
    <sheet name="usd" sheetId="2" r:id="rId2"/>
    <sheet name="nikkei" sheetId="3" r:id="rId3"/>
    <sheet name="data" sheetId="4" r:id="rId4"/>
    <sheet name="dateworkday" sheetId="5" r:id="rId5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2" i="4"/>
  <c r="C694" i="5"/>
  <c r="B694" i="5"/>
  <c r="C693" i="5"/>
  <c r="B693" i="5"/>
  <c r="C692" i="5"/>
  <c r="B692" i="5"/>
  <c r="C691" i="5"/>
  <c r="B691" i="5"/>
  <c r="C690" i="5"/>
  <c r="B690" i="5"/>
  <c r="C689" i="5"/>
  <c r="B689" i="5"/>
  <c r="C688" i="5"/>
  <c r="B688" i="5"/>
  <c r="C687" i="5"/>
  <c r="B687" i="5"/>
  <c r="C686" i="5"/>
  <c r="B686" i="5"/>
  <c r="C685" i="5"/>
  <c r="B685" i="5"/>
  <c r="C684" i="5"/>
  <c r="B684" i="5"/>
  <c r="C683" i="5"/>
  <c r="B683" i="5"/>
  <c r="C682" i="5"/>
  <c r="B682" i="5"/>
  <c r="C681" i="5"/>
  <c r="B681" i="5"/>
  <c r="C680" i="5"/>
  <c r="B680" i="5"/>
  <c r="C679" i="5"/>
  <c r="B679" i="5"/>
  <c r="C678" i="5"/>
  <c r="B678" i="5"/>
  <c r="C677" i="5"/>
  <c r="B677" i="5"/>
  <c r="C676" i="5"/>
  <c r="B676" i="5"/>
  <c r="C675" i="5"/>
  <c r="B675" i="5"/>
  <c r="C674" i="5"/>
  <c r="B674" i="5"/>
  <c r="C673" i="5"/>
  <c r="B673" i="5"/>
  <c r="C672" i="5"/>
  <c r="B672" i="5"/>
  <c r="C671" i="5"/>
  <c r="B671" i="5"/>
  <c r="C670" i="5"/>
  <c r="B670" i="5"/>
  <c r="C669" i="5"/>
  <c r="B669" i="5"/>
  <c r="C668" i="5"/>
  <c r="B668" i="5"/>
  <c r="C667" i="5"/>
  <c r="B667" i="5"/>
  <c r="C666" i="5"/>
  <c r="B666" i="5"/>
  <c r="C665" i="5"/>
  <c r="B665" i="5"/>
  <c r="C664" i="5"/>
  <c r="B664" i="5"/>
  <c r="C663" i="5"/>
  <c r="B663" i="5"/>
  <c r="C662" i="5"/>
  <c r="B662" i="5"/>
  <c r="C661" i="5"/>
  <c r="B661" i="5"/>
  <c r="C660" i="5"/>
  <c r="B660" i="5"/>
  <c r="C659" i="5"/>
  <c r="B659" i="5"/>
  <c r="C658" i="5"/>
  <c r="B658" i="5"/>
  <c r="C657" i="5"/>
  <c r="B657" i="5"/>
  <c r="C656" i="5"/>
  <c r="B656" i="5"/>
  <c r="C655" i="5"/>
  <c r="B655" i="5"/>
  <c r="C654" i="5"/>
  <c r="B654" i="5"/>
  <c r="C653" i="5"/>
  <c r="B653" i="5"/>
  <c r="C652" i="5"/>
  <c r="B652" i="5"/>
  <c r="C651" i="5"/>
  <c r="B651" i="5"/>
  <c r="C650" i="5"/>
  <c r="B650" i="5"/>
  <c r="C649" i="5"/>
  <c r="B649" i="5"/>
  <c r="C648" i="5"/>
  <c r="B648" i="5"/>
  <c r="C647" i="5"/>
  <c r="B647" i="5"/>
  <c r="C646" i="5"/>
  <c r="B646" i="5"/>
  <c r="C645" i="5"/>
  <c r="B645" i="5"/>
  <c r="C644" i="5"/>
  <c r="B644" i="5"/>
  <c r="C643" i="5"/>
  <c r="B643" i="5"/>
  <c r="C642" i="5"/>
  <c r="B642" i="5"/>
  <c r="C641" i="5"/>
  <c r="B641" i="5"/>
  <c r="C640" i="5"/>
  <c r="B640" i="5"/>
  <c r="C639" i="5"/>
  <c r="B639" i="5"/>
  <c r="C638" i="5"/>
  <c r="B638" i="5"/>
  <c r="C637" i="5"/>
  <c r="B637" i="5"/>
  <c r="C636" i="5"/>
  <c r="B636" i="5"/>
  <c r="C635" i="5"/>
  <c r="B635" i="5"/>
  <c r="C634" i="5"/>
  <c r="B634" i="5"/>
  <c r="C633" i="5"/>
  <c r="B633" i="5"/>
  <c r="C632" i="5"/>
  <c r="B632" i="5"/>
  <c r="C631" i="5"/>
  <c r="B631" i="5"/>
  <c r="C630" i="5"/>
  <c r="B630" i="5"/>
  <c r="C629" i="5"/>
  <c r="B629" i="5"/>
  <c r="C628" i="5"/>
  <c r="B628" i="5"/>
  <c r="C627" i="5"/>
  <c r="B627" i="5"/>
  <c r="C626" i="5"/>
  <c r="B626" i="5"/>
  <c r="C625" i="5"/>
  <c r="B625" i="5"/>
  <c r="C624" i="5"/>
  <c r="B624" i="5"/>
  <c r="C623" i="5"/>
  <c r="B623" i="5"/>
  <c r="C622" i="5"/>
  <c r="B622" i="5"/>
  <c r="C621" i="5"/>
  <c r="B621" i="5"/>
  <c r="C620" i="5"/>
  <c r="B620" i="5"/>
  <c r="C619" i="5"/>
  <c r="B619" i="5"/>
  <c r="C618" i="5"/>
  <c r="B618" i="5"/>
  <c r="C617" i="5"/>
  <c r="B617" i="5"/>
  <c r="C616" i="5"/>
  <c r="B616" i="5"/>
  <c r="C615" i="5"/>
  <c r="B615" i="5"/>
  <c r="C614" i="5"/>
  <c r="B614" i="5"/>
  <c r="C613" i="5"/>
  <c r="B613" i="5"/>
  <c r="C612" i="5"/>
  <c r="B612" i="5"/>
  <c r="C611" i="5"/>
  <c r="B611" i="5"/>
  <c r="C610" i="5"/>
  <c r="B610" i="5"/>
  <c r="C609" i="5"/>
  <c r="B609" i="5"/>
  <c r="C608" i="5"/>
  <c r="B608" i="5"/>
  <c r="C607" i="5"/>
  <c r="B607" i="5"/>
  <c r="C606" i="5"/>
  <c r="B606" i="5"/>
  <c r="C605" i="5"/>
  <c r="B605" i="5"/>
  <c r="C604" i="5"/>
  <c r="B604" i="5"/>
  <c r="C603" i="5"/>
  <c r="B603" i="5"/>
  <c r="C602" i="5"/>
  <c r="B602" i="5"/>
  <c r="C601" i="5"/>
  <c r="B601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C556" i="5"/>
  <c r="B556" i="5"/>
  <c r="C555" i="5"/>
  <c r="B555" i="5"/>
  <c r="C554" i="5"/>
  <c r="B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M645" i="4"/>
  <c r="L645" i="4"/>
  <c r="K645" i="4"/>
  <c r="E645" i="4"/>
  <c r="L644" i="4"/>
  <c r="K644" i="4"/>
  <c r="M644" i="4" s="1"/>
  <c r="E644" i="4"/>
  <c r="M643" i="4"/>
  <c r="L643" i="4"/>
  <c r="K643" i="4"/>
  <c r="E643" i="4"/>
  <c r="L642" i="4"/>
  <c r="K642" i="4"/>
  <c r="M642" i="4" s="1"/>
  <c r="E642" i="4"/>
  <c r="M641" i="4"/>
  <c r="L641" i="4"/>
  <c r="K641" i="4"/>
  <c r="E641" i="4"/>
  <c r="L640" i="4"/>
  <c r="K640" i="4"/>
  <c r="M640" i="4" s="1"/>
  <c r="E640" i="4"/>
  <c r="M639" i="4"/>
  <c r="L639" i="4"/>
  <c r="K639" i="4"/>
  <c r="E639" i="4"/>
  <c r="L638" i="4"/>
  <c r="K638" i="4"/>
  <c r="M638" i="4" s="1"/>
  <c r="E638" i="4"/>
  <c r="M637" i="4"/>
  <c r="L637" i="4"/>
  <c r="K637" i="4"/>
  <c r="E637" i="4"/>
  <c r="L636" i="4"/>
  <c r="K636" i="4"/>
  <c r="M636" i="4" s="1"/>
  <c r="E636" i="4"/>
  <c r="M635" i="4"/>
  <c r="L635" i="4"/>
  <c r="K635" i="4"/>
  <c r="E635" i="4"/>
  <c r="L634" i="4"/>
  <c r="K634" i="4"/>
  <c r="M634" i="4" s="1"/>
  <c r="E634" i="4"/>
  <c r="M633" i="4"/>
  <c r="L633" i="4"/>
  <c r="K633" i="4"/>
  <c r="E633" i="4"/>
  <c r="L632" i="4"/>
  <c r="K632" i="4"/>
  <c r="M632" i="4" s="1"/>
  <c r="E632" i="4"/>
  <c r="M631" i="4"/>
  <c r="L631" i="4"/>
  <c r="K631" i="4"/>
  <c r="E631" i="4"/>
  <c r="L630" i="4"/>
  <c r="K630" i="4"/>
  <c r="M630" i="4" s="1"/>
  <c r="E630" i="4"/>
  <c r="M629" i="4"/>
  <c r="L629" i="4"/>
  <c r="K629" i="4"/>
  <c r="E629" i="4"/>
  <c r="L628" i="4"/>
  <c r="K628" i="4"/>
  <c r="M628" i="4" s="1"/>
  <c r="E628" i="4"/>
  <c r="M627" i="4"/>
  <c r="L627" i="4"/>
  <c r="K627" i="4"/>
  <c r="E627" i="4"/>
  <c r="L626" i="4"/>
  <c r="K626" i="4"/>
  <c r="M626" i="4" s="1"/>
  <c r="E626" i="4"/>
  <c r="M625" i="4"/>
  <c r="L625" i="4"/>
  <c r="K625" i="4"/>
  <c r="E625" i="4"/>
  <c r="L624" i="4"/>
  <c r="K624" i="4"/>
  <c r="M624" i="4" s="1"/>
  <c r="E624" i="4"/>
  <c r="M623" i="4"/>
  <c r="L623" i="4"/>
  <c r="K623" i="4"/>
  <c r="E623" i="4"/>
  <c r="L622" i="4"/>
  <c r="K622" i="4"/>
  <c r="M622" i="4" s="1"/>
  <c r="E622" i="4"/>
  <c r="M621" i="4"/>
  <c r="L621" i="4"/>
  <c r="K621" i="4"/>
  <c r="E621" i="4"/>
  <c r="L620" i="4"/>
  <c r="K620" i="4"/>
  <c r="M620" i="4" s="1"/>
  <c r="E620" i="4"/>
  <c r="M619" i="4"/>
  <c r="L619" i="4"/>
  <c r="K619" i="4"/>
  <c r="E619" i="4"/>
  <c r="L618" i="4"/>
  <c r="K618" i="4"/>
  <c r="M618" i="4" s="1"/>
  <c r="E618" i="4"/>
  <c r="M617" i="4"/>
  <c r="L617" i="4"/>
  <c r="K617" i="4"/>
  <c r="E617" i="4"/>
  <c r="L616" i="4"/>
  <c r="K616" i="4"/>
  <c r="M616" i="4" s="1"/>
  <c r="E616" i="4"/>
  <c r="M615" i="4"/>
  <c r="L615" i="4"/>
  <c r="K615" i="4"/>
  <c r="E615" i="4"/>
  <c r="L614" i="4"/>
  <c r="K614" i="4"/>
  <c r="M614" i="4" s="1"/>
  <c r="E614" i="4"/>
  <c r="M613" i="4"/>
  <c r="L613" i="4"/>
  <c r="K613" i="4"/>
  <c r="E613" i="4"/>
  <c r="L612" i="4"/>
  <c r="K612" i="4"/>
  <c r="M612" i="4" s="1"/>
  <c r="E612" i="4"/>
  <c r="M611" i="4"/>
  <c r="L611" i="4"/>
  <c r="K611" i="4"/>
  <c r="E611" i="4"/>
  <c r="L610" i="4"/>
  <c r="K610" i="4"/>
  <c r="M610" i="4" s="1"/>
  <c r="E610" i="4"/>
  <c r="M609" i="4"/>
  <c r="L609" i="4"/>
  <c r="K609" i="4"/>
  <c r="E609" i="4"/>
  <c r="L608" i="4"/>
  <c r="K608" i="4"/>
  <c r="M608" i="4" s="1"/>
  <c r="E608" i="4"/>
  <c r="M607" i="4"/>
  <c r="L607" i="4"/>
  <c r="K607" i="4"/>
  <c r="E607" i="4"/>
  <c r="L606" i="4"/>
  <c r="K606" i="4"/>
  <c r="M606" i="4" s="1"/>
  <c r="E606" i="4"/>
  <c r="M605" i="4"/>
  <c r="L605" i="4"/>
  <c r="K605" i="4"/>
  <c r="E605" i="4"/>
  <c r="L604" i="4"/>
  <c r="K604" i="4"/>
  <c r="M604" i="4" s="1"/>
  <c r="E604" i="4"/>
  <c r="M603" i="4"/>
  <c r="L603" i="4"/>
  <c r="K603" i="4"/>
  <c r="E603" i="4"/>
  <c r="L602" i="4"/>
  <c r="K602" i="4"/>
  <c r="M602" i="4" s="1"/>
  <c r="E602" i="4"/>
  <c r="M601" i="4"/>
  <c r="L601" i="4"/>
  <c r="K601" i="4"/>
  <c r="E601" i="4"/>
  <c r="L600" i="4"/>
  <c r="K600" i="4"/>
  <c r="M600" i="4" s="1"/>
  <c r="E600" i="4"/>
  <c r="M599" i="4"/>
  <c r="L599" i="4"/>
  <c r="K599" i="4"/>
  <c r="E599" i="4"/>
  <c r="L598" i="4"/>
  <c r="K598" i="4"/>
  <c r="M598" i="4" s="1"/>
  <c r="E598" i="4"/>
  <c r="M597" i="4"/>
  <c r="L597" i="4"/>
  <c r="K597" i="4"/>
  <c r="E597" i="4"/>
  <c r="L596" i="4"/>
  <c r="K596" i="4"/>
  <c r="M596" i="4" s="1"/>
  <c r="E596" i="4"/>
  <c r="M595" i="4"/>
  <c r="L595" i="4"/>
  <c r="K595" i="4"/>
  <c r="E595" i="4"/>
  <c r="L594" i="4"/>
  <c r="K594" i="4"/>
  <c r="M594" i="4" s="1"/>
  <c r="E594" i="4"/>
  <c r="M593" i="4"/>
  <c r="L593" i="4"/>
  <c r="K593" i="4"/>
  <c r="E593" i="4"/>
  <c r="L592" i="4"/>
  <c r="K592" i="4"/>
  <c r="M592" i="4" s="1"/>
  <c r="E592" i="4"/>
  <c r="M591" i="4"/>
  <c r="L591" i="4"/>
  <c r="K591" i="4"/>
  <c r="E591" i="4"/>
  <c r="L590" i="4"/>
  <c r="K590" i="4"/>
  <c r="M590" i="4" s="1"/>
  <c r="E590" i="4"/>
  <c r="M589" i="4"/>
  <c r="L589" i="4"/>
  <c r="K589" i="4"/>
  <c r="E589" i="4"/>
  <c r="L588" i="4"/>
  <c r="K588" i="4"/>
  <c r="M588" i="4" s="1"/>
  <c r="E588" i="4"/>
  <c r="M587" i="4"/>
  <c r="L587" i="4"/>
  <c r="K587" i="4"/>
  <c r="E587" i="4"/>
  <c r="L586" i="4"/>
  <c r="K586" i="4"/>
  <c r="M586" i="4" s="1"/>
  <c r="E586" i="4"/>
  <c r="M585" i="4"/>
  <c r="L585" i="4"/>
  <c r="K585" i="4"/>
  <c r="E585" i="4"/>
  <c r="L584" i="4"/>
  <c r="K584" i="4"/>
  <c r="M584" i="4" s="1"/>
  <c r="E584" i="4"/>
  <c r="M583" i="4"/>
  <c r="L583" i="4"/>
  <c r="K583" i="4"/>
  <c r="E583" i="4"/>
  <c r="L582" i="4"/>
  <c r="K582" i="4"/>
  <c r="M582" i="4" s="1"/>
  <c r="E582" i="4"/>
  <c r="M581" i="4"/>
  <c r="L581" i="4"/>
  <c r="K581" i="4"/>
  <c r="E581" i="4"/>
  <c r="L580" i="4"/>
  <c r="K580" i="4"/>
  <c r="M580" i="4" s="1"/>
  <c r="E580" i="4"/>
  <c r="M579" i="4"/>
  <c r="L579" i="4"/>
  <c r="K579" i="4"/>
  <c r="E579" i="4"/>
  <c r="L578" i="4"/>
  <c r="K578" i="4"/>
  <c r="M578" i="4" s="1"/>
  <c r="E578" i="4"/>
  <c r="M577" i="4"/>
  <c r="L577" i="4"/>
  <c r="K577" i="4"/>
  <c r="E577" i="4"/>
  <c r="L576" i="4"/>
  <c r="K576" i="4"/>
  <c r="M576" i="4" s="1"/>
  <c r="E576" i="4"/>
  <c r="M575" i="4"/>
  <c r="L575" i="4"/>
  <c r="K575" i="4"/>
  <c r="E575" i="4"/>
  <c r="L574" i="4"/>
  <c r="K574" i="4"/>
  <c r="M574" i="4" s="1"/>
  <c r="E574" i="4"/>
  <c r="M573" i="4"/>
  <c r="L573" i="4"/>
  <c r="K573" i="4"/>
  <c r="E573" i="4"/>
  <c r="L572" i="4"/>
  <c r="K572" i="4"/>
  <c r="M572" i="4" s="1"/>
  <c r="E572" i="4"/>
  <c r="M571" i="4"/>
  <c r="L571" i="4"/>
  <c r="K571" i="4"/>
  <c r="E571" i="4"/>
  <c r="L570" i="4"/>
  <c r="K570" i="4"/>
  <c r="M570" i="4" s="1"/>
  <c r="E570" i="4"/>
  <c r="M569" i="4"/>
  <c r="L569" i="4"/>
  <c r="K569" i="4"/>
  <c r="E569" i="4"/>
  <c r="L568" i="4"/>
  <c r="K568" i="4"/>
  <c r="M568" i="4" s="1"/>
  <c r="E568" i="4"/>
  <c r="M567" i="4"/>
  <c r="L567" i="4"/>
  <c r="K567" i="4"/>
  <c r="E567" i="4"/>
  <c r="L566" i="4"/>
  <c r="K566" i="4"/>
  <c r="M566" i="4" s="1"/>
  <c r="E566" i="4"/>
  <c r="M565" i="4"/>
  <c r="L565" i="4"/>
  <c r="K565" i="4"/>
  <c r="E565" i="4"/>
  <c r="L564" i="4"/>
  <c r="K564" i="4"/>
  <c r="M564" i="4" s="1"/>
  <c r="E564" i="4"/>
  <c r="M563" i="4"/>
  <c r="L563" i="4"/>
  <c r="K563" i="4"/>
  <c r="E563" i="4"/>
  <c r="L562" i="4"/>
  <c r="K562" i="4"/>
  <c r="M562" i="4" s="1"/>
  <c r="E562" i="4"/>
  <c r="M561" i="4"/>
  <c r="L561" i="4"/>
  <c r="K561" i="4"/>
  <c r="E561" i="4"/>
  <c r="L560" i="4"/>
  <c r="K560" i="4"/>
  <c r="M560" i="4" s="1"/>
  <c r="E560" i="4"/>
  <c r="M559" i="4"/>
  <c r="L559" i="4"/>
  <c r="K559" i="4"/>
  <c r="E559" i="4"/>
  <c r="L558" i="4"/>
  <c r="K558" i="4"/>
  <c r="M558" i="4" s="1"/>
  <c r="E558" i="4"/>
  <c r="M557" i="4"/>
  <c r="L557" i="4"/>
  <c r="K557" i="4"/>
  <c r="E557" i="4"/>
  <c r="L556" i="4"/>
  <c r="K556" i="4"/>
  <c r="M556" i="4" s="1"/>
  <c r="E556" i="4"/>
  <c r="M555" i="4"/>
  <c r="L555" i="4"/>
  <c r="K555" i="4"/>
  <c r="E555" i="4"/>
  <c r="L554" i="4"/>
  <c r="K554" i="4"/>
  <c r="M554" i="4" s="1"/>
  <c r="E554" i="4"/>
  <c r="M553" i="4"/>
  <c r="L553" i="4"/>
  <c r="K553" i="4"/>
  <c r="E553" i="4"/>
  <c r="L552" i="4"/>
  <c r="K552" i="4"/>
  <c r="M552" i="4" s="1"/>
  <c r="E552" i="4"/>
  <c r="M551" i="4"/>
  <c r="L551" i="4"/>
  <c r="K551" i="4"/>
  <c r="E551" i="4"/>
  <c r="L550" i="4"/>
  <c r="K550" i="4"/>
  <c r="M550" i="4" s="1"/>
  <c r="E550" i="4"/>
  <c r="M549" i="4"/>
  <c r="L549" i="4"/>
  <c r="K549" i="4"/>
  <c r="E549" i="4"/>
  <c r="L548" i="4"/>
  <c r="K548" i="4"/>
  <c r="M548" i="4" s="1"/>
  <c r="E548" i="4"/>
  <c r="M547" i="4"/>
  <c r="L547" i="4"/>
  <c r="K547" i="4"/>
  <c r="E547" i="4"/>
  <c r="L546" i="4"/>
  <c r="K546" i="4"/>
  <c r="M546" i="4" s="1"/>
  <c r="E546" i="4"/>
  <c r="M545" i="4"/>
  <c r="L545" i="4"/>
  <c r="K545" i="4"/>
  <c r="E545" i="4"/>
  <c r="L544" i="4"/>
  <c r="K544" i="4"/>
  <c r="M544" i="4" s="1"/>
  <c r="E544" i="4"/>
  <c r="M543" i="4"/>
  <c r="L543" i="4"/>
  <c r="K543" i="4"/>
  <c r="E543" i="4"/>
  <c r="L542" i="4"/>
  <c r="K542" i="4"/>
  <c r="M542" i="4" s="1"/>
  <c r="E542" i="4"/>
  <c r="M541" i="4"/>
  <c r="L541" i="4"/>
  <c r="K541" i="4"/>
  <c r="E541" i="4"/>
  <c r="L540" i="4"/>
  <c r="K540" i="4"/>
  <c r="M540" i="4" s="1"/>
  <c r="E540" i="4"/>
  <c r="M539" i="4"/>
  <c r="L539" i="4"/>
  <c r="K539" i="4"/>
  <c r="E539" i="4"/>
  <c r="L538" i="4"/>
  <c r="K538" i="4"/>
  <c r="M538" i="4" s="1"/>
  <c r="E538" i="4"/>
  <c r="M537" i="4"/>
  <c r="L537" i="4"/>
  <c r="K537" i="4"/>
  <c r="E537" i="4"/>
  <c r="L536" i="4"/>
  <c r="K536" i="4"/>
  <c r="M536" i="4" s="1"/>
  <c r="E536" i="4"/>
  <c r="M535" i="4"/>
  <c r="L535" i="4"/>
  <c r="K535" i="4"/>
  <c r="E535" i="4"/>
  <c r="L534" i="4"/>
  <c r="K534" i="4"/>
  <c r="M534" i="4" s="1"/>
  <c r="E534" i="4"/>
  <c r="M533" i="4"/>
  <c r="L533" i="4"/>
  <c r="K533" i="4"/>
  <c r="E533" i="4"/>
  <c r="L532" i="4"/>
  <c r="K532" i="4"/>
  <c r="M532" i="4" s="1"/>
  <c r="E532" i="4"/>
  <c r="M531" i="4"/>
  <c r="L531" i="4"/>
  <c r="K531" i="4"/>
  <c r="E531" i="4"/>
  <c r="L530" i="4"/>
  <c r="K530" i="4"/>
  <c r="M530" i="4" s="1"/>
  <c r="E530" i="4"/>
  <c r="M529" i="4"/>
  <c r="L529" i="4"/>
  <c r="K529" i="4"/>
  <c r="E529" i="4"/>
  <c r="L528" i="4"/>
  <c r="K528" i="4"/>
  <c r="M528" i="4" s="1"/>
  <c r="E528" i="4"/>
  <c r="M527" i="4"/>
  <c r="L527" i="4"/>
  <c r="K527" i="4"/>
  <c r="E527" i="4"/>
  <c r="L526" i="4"/>
  <c r="K526" i="4"/>
  <c r="M526" i="4" s="1"/>
  <c r="E526" i="4"/>
  <c r="M525" i="4"/>
  <c r="L525" i="4"/>
  <c r="K525" i="4"/>
  <c r="E525" i="4"/>
  <c r="L524" i="4"/>
  <c r="K524" i="4"/>
  <c r="M524" i="4" s="1"/>
  <c r="E524" i="4"/>
  <c r="M523" i="4"/>
  <c r="L523" i="4"/>
  <c r="K523" i="4"/>
  <c r="E523" i="4"/>
  <c r="L522" i="4"/>
  <c r="K522" i="4"/>
  <c r="M522" i="4" s="1"/>
  <c r="E522" i="4"/>
  <c r="M521" i="4"/>
  <c r="L521" i="4"/>
  <c r="K521" i="4"/>
  <c r="E521" i="4"/>
  <c r="L520" i="4"/>
  <c r="K520" i="4"/>
  <c r="M520" i="4" s="1"/>
  <c r="E520" i="4"/>
  <c r="M519" i="4"/>
  <c r="L519" i="4"/>
  <c r="K519" i="4"/>
  <c r="E519" i="4"/>
  <c r="L518" i="4"/>
  <c r="K518" i="4"/>
  <c r="M518" i="4" s="1"/>
  <c r="E518" i="4"/>
  <c r="M517" i="4"/>
  <c r="L517" i="4"/>
  <c r="K517" i="4"/>
  <c r="E517" i="4"/>
  <c r="L516" i="4"/>
  <c r="K516" i="4"/>
  <c r="M516" i="4" s="1"/>
  <c r="E516" i="4"/>
  <c r="M515" i="4"/>
  <c r="L515" i="4"/>
  <c r="K515" i="4"/>
  <c r="E515" i="4"/>
  <c r="L514" i="4"/>
  <c r="K514" i="4"/>
  <c r="M514" i="4" s="1"/>
  <c r="E514" i="4"/>
  <c r="M513" i="4"/>
  <c r="L513" i="4"/>
  <c r="K513" i="4"/>
  <c r="E513" i="4"/>
  <c r="L512" i="4"/>
  <c r="K512" i="4"/>
  <c r="M512" i="4" s="1"/>
  <c r="E512" i="4"/>
  <c r="M511" i="4"/>
  <c r="L511" i="4"/>
  <c r="K511" i="4"/>
  <c r="E511" i="4"/>
  <c r="L510" i="4"/>
  <c r="K510" i="4"/>
  <c r="M510" i="4" s="1"/>
  <c r="E510" i="4"/>
  <c r="M509" i="4"/>
  <c r="L509" i="4"/>
  <c r="K509" i="4"/>
  <c r="E509" i="4"/>
  <c r="L508" i="4"/>
  <c r="K508" i="4"/>
  <c r="M508" i="4" s="1"/>
  <c r="E508" i="4"/>
  <c r="M507" i="4"/>
  <c r="L507" i="4"/>
  <c r="K507" i="4"/>
  <c r="E507" i="4"/>
  <c r="L506" i="4"/>
  <c r="K506" i="4"/>
  <c r="M506" i="4" s="1"/>
  <c r="E506" i="4"/>
  <c r="M505" i="4"/>
  <c r="L505" i="4"/>
  <c r="K505" i="4"/>
  <c r="E505" i="4"/>
  <c r="L504" i="4"/>
  <c r="K504" i="4"/>
  <c r="M504" i="4" s="1"/>
  <c r="E504" i="4"/>
  <c r="M503" i="4"/>
  <c r="L503" i="4"/>
  <c r="K503" i="4"/>
  <c r="E503" i="4"/>
  <c r="L502" i="4"/>
  <c r="K502" i="4"/>
  <c r="M502" i="4" s="1"/>
  <c r="E502" i="4"/>
  <c r="M501" i="4"/>
  <c r="L501" i="4"/>
  <c r="K501" i="4"/>
  <c r="E501" i="4"/>
  <c r="L500" i="4"/>
  <c r="K500" i="4"/>
  <c r="M500" i="4" s="1"/>
  <c r="E500" i="4"/>
  <c r="M499" i="4"/>
  <c r="L499" i="4"/>
  <c r="K499" i="4"/>
  <c r="E499" i="4"/>
  <c r="L498" i="4"/>
  <c r="K498" i="4"/>
  <c r="M498" i="4" s="1"/>
  <c r="E498" i="4"/>
  <c r="M497" i="4"/>
  <c r="L497" i="4"/>
  <c r="K497" i="4"/>
  <c r="E497" i="4"/>
  <c r="L496" i="4"/>
  <c r="K496" i="4"/>
  <c r="M496" i="4" s="1"/>
  <c r="E496" i="4"/>
  <c r="M495" i="4"/>
  <c r="L495" i="4"/>
  <c r="K495" i="4"/>
  <c r="E495" i="4"/>
  <c r="L494" i="4"/>
  <c r="K494" i="4"/>
  <c r="M494" i="4" s="1"/>
  <c r="E494" i="4"/>
  <c r="M493" i="4"/>
  <c r="L493" i="4"/>
  <c r="K493" i="4"/>
  <c r="E493" i="4"/>
  <c r="L492" i="4"/>
  <c r="K492" i="4"/>
  <c r="M492" i="4" s="1"/>
  <c r="E492" i="4"/>
  <c r="M491" i="4"/>
  <c r="L491" i="4"/>
  <c r="K491" i="4"/>
  <c r="E491" i="4"/>
  <c r="L490" i="4"/>
  <c r="K490" i="4"/>
  <c r="M490" i="4" s="1"/>
  <c r="E490" i="4"/>
  <c r="M489" i="4"/>
  <c r="L489" i="4"/>
  <c r="K489" i="4"/>
  <c r="E489" i="4"/>
  <c r="L488" i="4"/>
  <c r="K488" i="4"/>
  <c r="M488" i="4" s="1"/>
  <c r="E488" i="4"/>
  <c r="M487" i="4"/>
  <c r="L487" i="4"/>
  <c r="K487" i="4"/>
  <c r="E487" i="4"/>
  <c r="L486" i="4"/>
  <c r="K486" i="4"/>
  <c r="M486" i="4" s="1"/>
  <c r="E486" i="4"/>
  <c r="M485" i="4"/>
  <c r="L485" i="4"/>
  <c r="K485" i="4"/>
  <c r="E485" i="4"/>
  <c r="L484" i="4"/>
  <c r="K484" i="4"/>
  <c r="M484" i="4" s="1"/>
  <c r="E484" i="4"/>
  <c r="M483" i="4"/>
  <c r="L483" i="4"/>
  <c r="K483" i="4"/>
  <c r="E483" i="4"/>
  <c r="L482" i="4"/>
  <c r="K482" i="4"/>
  <c r="M482" i="4" s="1"/>
  <c r="E482" i="4"/>
  <c r="M481" i="4"/>
  <c r="L481" i="4"/>
  <c r="K481" i="4"/>
  <c r="E481" i="4"/>
  <c r="L480" i="4"/>
  <c r="K480" i="4"/>
  <c r="M480" i="4" s="1"/>
  <c r="E480" i="4"/>
  <c r="M479" i="4"/>
  <c r="L479" i="4"/>
  <c r="K479" i="4"/>
  <c r="E479" i="4"/>
  <c r="L478" i="4"/>
  <c r="K478" i="4"/>
  <c r="M478" i="4" s="1"/>
  <c r="E478" i="4"/>
  <c r="M477" i="4"/>
  <c r="L477" i="4"/>
  <c r="K477" i="4"/>
  <c r="E477" i="4"/>
  <c r="L476" i="4"/>
  <c r="K476" i="4"/>
  <c r="M476" i="4" s="1"/>
  <c r="E476" i="4"/>
  <c r="L475" i="4"/>
  <c r="K475" i="4"/>
  <c r="M475" i="4" s="1"/>
  <c r="E475" i="4"/>
  <c r="M474" i="4"/>
  <c r="L474" i="4"/>
  <c r="K474" i="4"/>
  <c r="E474" i="4"/>
  <c r="L473" i="4"/>
  <c r="K473" i="4"/>
  <c r="M473" i="4" s="1"/>
  <c r="E473" i="4"/>
  <c r="M472" i="4"/>
  <c r="L472" i="4"/>
  <c r="K472" i="4"/>
  <c r="E472" i="4"/>
  <c r="L471" i="4"/>
  <c r="K471" i="4"/>
  <c r="M471" i="4" s="1"/>
  <c r="E471" i="4"/>
  <c r="M470" i="4"/>
  <c r="L470" i="4"/>
  <c r="K470" i="4"/>
  <c r="E470" i="4"/>
  <c r="L469" i="4"/>
  <c r="K469" i="4"/>
  <c r="M469" i="4" s="1"/>
  <c r="E469" i="4"/>
  <c r="M468" i="4"/>
  <c r="L468" i="4"/>
  <c r="K468" i="4"/>
  <c r="E468" i="4"/>
  <c r="L467" i="4"/>
  <c r="K467" i="4"/>
  <c r="M467" i="4" s="1"/>
  <c r="E467" i="4"/>
  <c r="M466" i="4"/>
  <c r="L466" i="4"/>
  <c r="K466" i="4"/>
  <c r="E466" i="4"/>
  <c r="L465" i="4"/>
  <c r="K465" i="4"/>
  <c r="M465" i="4" s="1"/>
  <c r="E465" i="4"/>
  <c r="M464" i="4"/>
  <c r="L464" i="4"/>
  <c r="K464" i="4"/>
  <c r="E464" i="4"/>
  <c r="L463" i="4"/>
  <c r="K463" i="4"/>
  <c r="M463" i="4" s="1"/>
  <c r="E463" i="4"/>
  <c r="M462" i="4"/>
  <c r="L462" i="4"/>
  <c r="K462" i="4"/>
  <c r="E462" i="4"/>
  <c r="L461" i="4"/>
  <c r="K461" i="4"/>
  <c r="M461" i="4" s="1"/>
  <c r="E461" i="4"/>
  <c r="M460" i="4"/>
  <c r="L460" i="4"/>
  <c r="K460" i="4"/>
  <c r="E460" i="4"/>
  <c r="L459" i="4"/>
  <c r="K459" i="4"/>
  <c r="M459" i="4" s="1"/>
  <c r="E459" i="4"/>
  <c r="M458" i="4"/>
  <c r="L458" i="4"/>
  <c r="K458" i="4"/>
  <c r="E458" i="4"/>
  <c r="L457" i="4"/>
  <c r="K457" i="4"/>
  <c r="M457" i="4" s="1"/>
  <c r="E457" i="4"/>
  <c r="M456" i="4"/>
  <c r="L456" i="4"/>
  <c r="K456" i="4"/>
  <c r="E456" i="4"/>
  <c r="L455" i="4"/>
  <c r="K455" i="4"/>
  <c r="M455" i="4" s="1"/>
  <c r="E455" i="4"/>
  <c r="M454" i="4"/>
  <c r="L454" i="4"/>
  <c r="K454" i="4"/>
  <c r="E454" i="4"/>
  <c r="L453" i="4"/>
  <c r="K453" i="4"/>
  <c r="M453" i="4" s="1"/>
  <c r="E453" i="4"/>
  <c r="M452" i="4"/>
  <c r="L452" i="4"/>
  <c r="K452" i="4"/>
  <c r="E452" i="4"/>
  <c r="L451" i="4"/>
  <c r="K451" i="4"/>
  <c r="M451" i="4" s="1"/>
  <c r="E451" i="4"/>
  <c r="M450" i="4"/>
  <c r="L450" i="4"/>
  <c r="K450" i="4"/>
  <c r="E450" i="4"/>
  <c r="L449" i="4"/>
  <c r="K449" i="4"/>
  <c r="M449" i="4" s="1"/>
  <c r="E449" i="4"/>
  <c r="M448" i="4"/>
  <c r="L448" i="4"/>
  <c r="K448" i="4"/>
  <c r="E448" i="4"/>
  <c r="L447" i="4"/>
  <c r="K447" i="4"/>
  <c r="M447" i="4" s="1"/>
  <c r="E447" i="4"/>
  <c r="M446" i="4"/>
  <c r="L446" i="4"/>
  <c r="K446" i="4"/>
  <c r="E446" i="4"/>
  <c r="L445" i="4"/>
  <c r="K445" i="4"/>
  <c r="M445" i="4" s="1"/>
  <c r="E445" i="4"/>
  <c r="M444" i="4"/>
  <c r="L444" i="4"/>
  <c r="K444" i="4"/>
  <c r="E444" i="4"/>
  <c r="L443" i="4"/>
  <c r="K443" i="4"/>
  <c r="M443" i="4" s="1"/>
  <c r="E443" i="4"/>
  <c r="M442" i="4"/>
  <c r="L442" i="4"/>
  <c r="K442" i="4"/>
  <c r="E442" i="4"/>
  <c r="L441" i="4"/>
  <c r="K441" i="4"/>
  <c r="M441" i="4" s="1"/>
  <c r="E441" i="4"/>
  <c r="M440" i="4"/>
  <c r="L440" i="4"/>
  <c r="K440" i="4"/>
  <c r="E440" i="4"/>
  <c r="L439" i="4"/>
  <c r="K439" i="4"/>
  <c r="M439" i="4" s="1"/>
  <c r="E439" i="4"/>
  <c r="M438" i="4"/>
  <c r="L438" i="4"/>
  <c r="K438" i="4"/>
  <c r="E438" i="4"/>
  <c r="L437" i="4"/>
  <c r="K437" i="4"/>
  <c r="M437" i="4" s="1"/>
  <c r="E437" i="4"/>
  <c r="M436" i="4"/>
  <c r="L436" i="4"/>
  <c r="K436" i="4"/>
  <c r="E436" i="4"/>
  <c r="L435" i="4"/>
  <c r="K435" i="4"/>
  <c r="M435" i="4" s="1"/>
  <c r="E435" i="4"/>
  <c r="M434" i="4"/>
  <c r="L434" i="4"/>
  <c r="K434" i="4"/>
  <c r="E434" i="4"/>
  <c r="L433" i="4"/>
  <c r="K433" i="4"/>
  <c r="M433" i="4" s="1"/>
  <c r="E433" i="4"/>
  <c r="M432" i="4"/>
  <c r="L432" i="4"/>
  <c r="K432" i="4"/>
  <c r="E432" i="4"/>
  <c r="L431" i="4"/>
  <c r="K431" i="4"/>
  <c r="M431" i="4" s="1"/>
  <c r="E431" i="4"/>
  <c r="M430" i="4"/>
  <c r="L430" i="4"/>
  <c r="K430" i="4"/>
  <c r="E430" i="4"/>
  <c r="L429" i="4"/>
  <c r="K429" i="4"/>
  <c r="M429" i="4" s="1"/>
  <c r="E429" i="4"/>
  <c r="M428" i="4"/>
  <c r="L428" i="4"/>
  <c r="K428" i="4"/>
  <c r="E428" i="4"/>
  <c r="L427" i="4"/>
  <c r="K427" i="4"/>
  <c r="M427" i="4" s="1"/>
  <c r="E427" i="4"/>
  <c r="M426" i="4"/>
  <c r="L426" i="4"/>
  <c r="K426" i="4"/>
  <c r="E426" i="4"/>
  <c r="L425" i="4"/>
  <c r="K425" i="4"/>
  <c r="M425" i="4" s="1"/>
  <c r="E425" i="4"/>
  <c r="M424" i="4"/>
  <c r="L424" i="4"/>
  <c r="K424" i="4"/>
  <c r="E424" i="4"/>
  <c r="L423" i="4"/>
  <c r="K423" i="4"/>
  <c r="M423" i="4" s="1"/>
  <c r="E423" i="4"/>
  <c r="M422" i="4"/>
  <c r="L422" i="4"/>
  <c r="K422" i="4"/>
  <c r="E422" i="4"/>
  <c r="L421" i="4"/>
  <c r="K421" i="4"/>
  <c r="M421" i="4" s="1"/>
  <c r="E421" i="4"/>
  <c r="M420" i="4"/>
  <c r="L420" i="4"/>
  <c r="K420" i="4"/>
  <c r="E420" i="4"/>
  <c r="L419" i="4"/>
  <c r="K419" i="4"/>
  <c r="M419" i="4" s="1"/>
  <c r="E419" i="4"/>
  <c r="M418" i="4"/>
  <c r="L418" i="4"/>
  <c r="K418" i="4"/>
  <c r="E418" i="4"/>
  <c r="L417" i="4"/>
  <c r="K417" i="4"/>
  <c r="M417" i="4" s="1"/>
  <c r="E417" i="4"/>
  <c r="M416" i="4"/>
  <c r="L416" i="4"/>
  <c r="K416" i="4"/>
  <c r="E416" i="4"/>
  <c r="L415" i="4"/>
  <c r="K415" i="4"/>
  <c r="M415" i="4" s="1"/>
  <c r="E415" i="4"/>
  <c r="M414" i="4"/>
  <c r="L414" i="4"/>
  <c r="K414" i="4"/>
  <c r="E414" i="4"/>
  <c r="L413" i="4"/>
  <c r="K413" i="4"/>
  <c r="M413" i="4" s="1"/>
  <c r="E413" i="4"/>
  <c r="M412" i="4"/>
  <c r="L412" i="4"/>
  <c r="K412" i="4"/>
  <c r="E412" i="4"/>
  <c r="L411" i="4"/>
  <c r="K411" i="4"/>
  <c r="M411" i="4" s="1"/>
  <c r="E411" i="4"/>
  <c r="M410" i="4"/>
  <c r="L410" i="4"/>
  <c r="K410" i="4"/>
  <c r="E410" i="4"/>
  <c r="L409" i="4"/>
  <c r="K409" i="4"/>
  <c r="M409" i="4" s="1"/>
  <c r="E409" i="4"/>
  <c r="M408" i="4"/>
  <c r="L408" i="4"/>
  <c r="K408" i="4"/>
  <c r="E408" i="4"/>
  <c r="L407" i="4"/>
  <c r="K407" i="4"/>
  <c r="M407" i="4" s="1"/>
  <c r="E407" i="4"/>
  <c r="M406" i="4"/>
  <c r="L406" i="4"/>
  <c r="K406" i="4"/>
  <c r="E406" i="4"/>
  <c r="L405" i="4"/>
  <c r="K405" i="4"/>
  <c r="M405" i="4" s="1"/>
  <c r="E405" i="4"/>
  <c r="M404" i="4"/>
  <c r="L404" i="4"/>
  <c r="K404" i="4"/>
  <c r="E404" i="4"/>
  <c r="L403" i="4"/>
  <c r="K403" i="4"/>
  <c r="M403" i="4" s="1"/>
  <c r="E403" i="4"/>
  <c r="M402" i="4"/>
  <c r="L402" i="4"/>
  <c r="K402" i="4"/>
  <c r="E402" i="4"/>
  <c r="L401" i="4"/>
  <c r="K401" i="4"/>
  <c r="M401" i="4" s="1"/>
  <c r="E401" i="4"/>
  <c r="M400" i="4"/>
  <c r="L400" i="4"/>
  <c r="K400" i="4"/>
  <c r="E400" i="4"/>
  <c r="L399" i="4"/>
  <c r="K399" i="4"/>
  <c r="M399" i="4" s="1"/>
  <c r="E399" i="4"/>
  <c r="M398" i="4"/>
  <c r="L398" i="4"/>
  <c r="K398" i="4"/>
  <c r="E398" i="4"/>
  <c r="L397" i="4"/>
  <c r="K397" i="4"/>
  <c r="M397" i="4" s="1"/>
  <c r="E397" i="4"/>
  <c r="M396" i="4"/>
  <c r="L396" i="4"/>
  <c r="K396" i="4"/>
  <c r="E396" i="4"/>
  <c r="L395" i="4"/>
  <c r="K395" i="4"/>
  <c r="M395" i="4" s="1"/>
  <c r="E395" i="4"/>
  <c r="M394" i="4"/>
  <c r="L394" i="4"/>
  <c r="K394" i="4"/>
  <c r="E394" i="4"/>
  <c r="L393" i="4"/>
  <c r="K393" i="4"/>
  <c r="M393" i="4" s="1"/>
  <c r="E393" i="4"/>
  <c r="M392" i="4"/>
  <c r="L392" i="4"/>
  <c r="K392" i="4"/>
  <c r="E392" i="4"/>
  <c r="L391" i="4"/>
  <c r="K391" i="4"/>
  <c r="M391" i="4" s="1"/>
  <c r="E391" i="4"/>
  <c r="M390" i="4"/>
  <c r="L390" i="4"/>
  <c r="K390" i="4"/>
  <c r="E390" i="4"/>
  <c r="L389" i="4"/>
  <c r="K389" i="4"/>
  <c r="M389" i="4" s="1"/>
  <c r="E389" i="4"/>
  <c r="M388" i="4"/>
  <c r="L388" i="4"/>
  <c r="K388" i="4"/>
  <c r="E388" i="4"/>
  <c r="L387" i="4"/>
  <c r="K387" i="4"/>
  <c r="M387" i="4" s="1"/>
  <c r="E387" i="4"/>
  <c r="M386" i="4"/>
  <c r="L386" i="4"/>
  <c r="K386" i="4"/>
  <c r="E386" i="4"/>
  <c r="L385" i="4"/>
  <c r="K385" i="4"/>
  <c r="M385" i="4" s="1"/>
  <c r="E385" i="4"/>
  <c r="M384" i="4"/>
  <c r="L384" i="4"/>
  <c r="K384" i="4"/>
  <c r="E384" i="4"/>
  <c r="L383" i="4"/>
  <c r="K383" i="4"/>
  <c r="M383" i="4" s="1"/>
  <c r="E383" i="4"/>
  <c r="M382" i="4"/>
  <c r="L382" i="4"/>
  <c r="K382" i="4"/>
  <c r="E382" i="4"/>
  <c r="L381" i="4"/>
  <c r="K381" i="4"/>
  <c r="M381" i="4" s="1"/>
  <c r="E381" i="4"/>
  <c r="M380" i="4"/>
  <c r="L380" i="4"/>
  <c r="K380" i="4"/>
  <c r="E380" i="4"/>
  <c r="L379" i="4"/>
  <c r="K379" i="4"/>
  <c r="M379" i="4" s="1"/>
  <c r="E379" i="4"/>
  <c r="M378" i="4"/>
  <c r="L378" i="4"/>
  <c r="K378" i="4"/>
  <c r="E378" i="4"/>
  <c r="L377" i="4"/>
  <c r="K377" i="4"/>
  <c r="M377" i="4" s="1"/>
  <c r="E377" i="4"/>
  <c r="M376" i="4"/>
  <c r="L376" i="4"/>
  <c r="K376" i="4"/>
  <c r="E376" i="4"/>
  <c r="L375" i="4"/>
  <c r="K375" i="4"/>
  <c r="M375" i="4" s="1"/>
  <c r="E375" i="4"/>
  <c r="M374" i="4"/>
  <c r="L374" i="4"/>
  <c r="K374" i="4"/>
  <c r="E374" i="4"/>
  <c r="L373" i="4"/>
  <c r="K373" i="4"/>
  <c r="M373" i="4" s="1"/>
  <c r="E373" i="4"/>
  <c r="M372" i="4"/>
  <c r="L372" i="4"/>
  <c r="K372" i="4"/>
  <c r="E372" i="4"/>
  <c r="L371" i="4"/>
  <c r="K371" i="4"/>
  <c r="M371" i="4" s="1"/>
  <c r="E371" i="4"/>
  <c r="M370" i="4"/>
  <c r="L370" i="4"/>
  <c r="K370" i="4"/>
  <c r="E370" i="4"/>
  <c r="L369" i="4"/>
  <c r="K369" i="4"/>
  <c r="M369" i="4" s="1"/>
  <c r="E369" i="4"/>
  <c r="M368" i="4"/>
  <c r="L368" i="4"/>
  <c r="K368" i="4"/>
  <c r="E368" i="4"/>
  <c r="L367" i="4"/>
  <c r="K367" i="4"/>
  <c r="M367" i="4" s="1"/>
  <c r="E367" i="4"/>
  <c r="M366" i="4"/>
  <c r="L366" i="4"/>
  <c r="K366" i="4"/>
  <c r="E366" i="4"/>
  <c r="L365" i="4"/>
  <c r="K365" i="4"/>
  <c r="M365" i="4" s="1"/>
  <c r="E365" i="4"/>
  <c r="M364" i="4"/>
  <c r="L364" i="4"/>
  <c r="K364" i="4"/>
  <c r="E364" i="4"/>
  <c r="L363" i="4"/>
  <c r="K363" i="4"/>
  <c r="M363" i="4" s="1"/>
  <c r="E363" i="4"/>
  <c r="M362" i="4"/>
  <c r="L362" i="4"/>
  <c r="K362" i="4"/>
  <c r="E362" i="4"/>
  <c r="L361" i="4"/>
  <c r="K361" i="4"/>
  <c r="M361" i="4" s="1"/>
  <c r="E361" i="4"/>
  <c r="M360" i="4"/>
  <c r="L360" i="4"/>
  <c r="K360" i="4"/>
  <c r="E360" i="4"/>
  <c r="L359" i="4"/>
  <c r="K359" i="4"/>
  <c r="M359" i="4" s="1"/>
  <c r="E359" i="4"/>
  <c r="M358" i="4"/>
  <c r="L358" i="4"/>
  <c r="K358" i="4"/>
  <c r="E358" i="4"/>
  <c r="L357" i="4"/>
  <c r="K357" i="4"/>
  <c r="M357" i="4" s="1"/>
  <c r="E357" i="4"/>
  <c r="M356" i="4"/>
  <c r="L356" i="4"/>
  <c r="K356" i="4"/>
  <c r="E356" i="4"/>
  <c r="L355" i="4"/>
  <c r="K355" i="4"/>
  <c r="M355" i="4" s="1"/>
  <c r="E355" i="4"/>
  <c r="M354" i="4"/>
  <c r="L354" i="4"/>
  <c r="K354" i="4"/>
  <c r="E354" i="4"/>
  <c r="L353" i="4"/>
  <c r="K353" i="4"/>
  <c r="M353" i="4" s="1"/>
  <c r="E353" i="4"/>
  <c r="M352" i="4"/>
  <c r="L352" i="4"/>
  <c r="K352" i="4"/>
  <c r="E352" i="4"/>
  <c r="L351" i="4"/>
  <c r="K351" i="4"/>
  <c r="M351" i="4" s="1"/>
  <c r="E351" i="4"/>
  <c r="M350" i="4"/>
  <c r="L350" i="4"/>
  <c r="K350" i="4"/>
  <c r="E350" i="4"/>
  <c r="L349" i="4"/>
  <c r="K349" i="4"/>
  <c r="M349" i="4" s="1"/>
  <c r="E349" i="4"/>
  <c r="M348" i="4"/>
  <c r="L348" i="4"/>
  <c r="K348" i="4"/>
  <c r="E348" i="4"/>
  <c r="L347" i="4"/>
  <c r="K347" i="4"/>
  <c r="M347" i="4" s="1"/>
  <c r="E347" i="4"/>
  <c r="M346" i="4"/>
  <c r="L346" i="4"/>
  <c r="K346" i="4"/>
  <c r="E346" i="4"/>
  <c r="L345" i="4"/>
  <c r="K345" i="4"/>
  <c r="M345" i="4" s="1"/>
  <c r="E345" i="4"/>
  <c r="M344" i="4"/>
  <c r="L344" i="4"/>
  <c r="K344" i="4"/>
  <c r="E344" i="4"/>
  <c r="L343" i="4"/>
  <c r="K343" i="4"/>
  <c r="M343" i="4" s="1"/>
  <c r="E343" i="4"/>
  <c r="M342" i="4"/>
  <c r="L342" i="4"/>
  <c r="K342" i="4"/>
  <c r="E342" i="4"/>
  <c r="L341" i="4"/>
  <c r="K341" i="4"/>
  <c r="M341" i="4" s="1"/>
  <c r="E341" i="4"/>
  <c r="M340" i="4"/>
  <c r="L340" i="4"/>
  <c r="K340" i="4"/>
  <c r="E340" i="4"/>
  <c r="L339" i="4"/>
  <c r="K339" i="4"/>
  <c r="M339" i="4" s="1"/>
  <c r="E339" i="4"/>
  <c r="M338" i="4"/>
  <c r="L338" i="4"/>
  <c r="K338" i="4"/>
  <c r="E338" i="4"/>
  <c r="L337" i="4"/>
  <c r="K337" i="4"/>
  <c r="M337" i="4" s="1"/>
  <c r="E337" i="4"/>
  <c r="M336" i="4"/>
  <c r="L336" i="4"/>
  <c r="K336" i="4"/>
  <c r="E336" i="4"/>
  <c r="L335" i="4"/>
  <c r="K335" i="4"/>
  <c r="M335" i="4" s="1"/>
  <c r="E335" i="4"/>
  <c r="M334" i="4"/>
  <c r="L334" i="4"/>
  <c r="K334" i="4"/>
  <c r="E334" i="4"/>
  <c r="L333" i="4"/>
  <c r="K333" i="4"/>
  <c r="M333" i="4" s="1"/>
  <c r="E333" i="4"/>
  <c r="M332" i="4"/>
  <c r="L332" i="4"/>
  <c r="K332" i="4"/>
  <c r="E332" i="4"/>
  <c r="L331" i="4"/>
  <c r="K331" i="4"/>
  <c r="M331" i="4" s="1"/>
  <c r="E331" i="4"/>
  <c r="M330" i="4"/>
  <c r="L330" i="4"/>
  <c r="K330" i="4"/>
  <c r="E330" i="4"/>
  <c r="L329" i="4"/>
  <c r="K329" i="4"/>
  <c r="M329" i="4" s="1"/>
  <c r="E329" i="4"/>
  <c r="M328" i="4"/>
  <c r="L328" i="4"/>
  <c r="K328" i="4"/>
  <c r="E328" i="4"/>
  <c r="L327" i="4"/>
  <c r="K327" i="4"/>
  <c r="M327" i="4" s="1"/>
  <c r="E327" i="4"/>
  <c r="M326" i="4"/>
  <c r="L326" i="4"/>
  <c r="K326" i="4"/>
  <c r="E326" i="4"/>
  <c r="L325" i="4"/>
  <c r="K325" i="4"/>
  <c r="M325" i="4" s="1"/>
  <c r="E325" i="4"/>
  <c r="M324" i="4"/>
  <c r="L324" i="4"/>
  <c r="K324" i="4"/>
  <c r="E324" i="4"/>
  <c r="L323" i="4"/>
  <c r="K323" i="4"/>
  <c r="M323" i="4" s="1"/>
  <c r="E323" i="4"/>
  <c r="M322" i="4"/>
  <c r="L322" i="4"/>
  <c r="K322" i="4"/>
  <c r="E322" i="4"/>
  <c r="L321" i="4"/>
  <c r="K321" i="4"/>
  <c r="M321" i="4" s="1"/>
  <c r="E321" i="4"/>
  <c r="M320" i="4"/>
  <c r="L320" i="4"/>
  <c r="K320" i="4"/>
  <c r="E320" i="4"/>
  <c r="L319" i="4"/>
  <c r="K319" i="4"/>
  <c r="M319" i="4" s="1"/>
  <c r="E319" i="4"/>
  <c r="M318" i="4"/>
  <c r="L318" i="4"/>
  <c r="K318" i="4"/>
  <c r="E318" i="4"/>
  <c r="L317" i="4"/>
  <c r="K317" i="4"/>
  <c r="M317" i="4" s="1"/>
  <c r="E317" i="4"/>
  <c r="M316" i="4"/>
  <c r="L316" i="4"/>
  <c r="K316" i="4"/>
  <c r="E316" i="4"/>
  <c r="L315" i="4"/>
  <c r="K315" i="4"/>
  <c r="M315" i="4" s="1"/>
  <c r="E315" i="4"/>
  <c r="M314" i="4"/>
  <c r="L314" i="4"/>
  <c r="K314" i="4"/>
  <c r="E314" i="4"/>
  <c r="L313" i="4"/>
  <c r="K313" i="4"/>
  <c r="M313" i="4" s="1"/>
  <c r="E313" i="4"/>
  <c r="M312" i="4"/>
  <c r="L312" i="4"/>
  <c r="K312" i="4"/>
  <c r="E312" i="4"/>
  <c r="L311" i="4"/>
  <c r="K311" i="4"/>
  <c r="M311" i="4" s="1"/>
  <c r="E311" i="4"/>
  <c r="M310" i="4"/>
  <c r="L310" i="4"/>
  <c r="K310" i="4"/>
  <c r="E310" i="4"/>
  <c r="L309" i="4"/>
  <c r="K309" i="4"/>
  <c r="M309" i="4" s="1"/>
  <c r="E309" i="4"/>
  <c r="M308" i="4"/>
  <c r="L308" i="4"/>
  <c r="K308" i="4"/>
  <c r="E308" i="4"/>
  <c r="L307" i="4"/>
  <c r="K307" i="4"/>
  <c r="M307" i="4" s="1"/>
  <c r="E307" i="4"/>
  <c r="L306" i="4"/>
  <c r="K306" i="4"/>
  <c r="M306" i="4" s="1"/>
  <c r="E306" i="4"/>
  <c r="L305" i="4"/>
  <c r="K305" i="4"/>
  <c r="M305" i="4" s="1"/>
  <c r="E305" i="4"/>
  <c r="M304" i="4"/>
  <c r="L304" i="4"/>
  <c r="K304" i="4"/>
  <c r="E304" i="4"/>
  <c r="L303" i="4"/>
  <c r="K303" i="4"/>
  <c r="M303" i="4" s="1"/>
  <c r="E303" i="4"/>
  <c r="M302" i="4"/>
  <c r="L302" i="4"/>
  <c r="K302" i="4"/>
  <c r="E302" i="4"/>
  <c r="L301" i="4"/>
  <c r="K301" i="4"/>
  <c r="M301" i="4" s="1"/>
  <c r="E301" i="4"/>
  <c r="M300" i="4"/>
  <c r="L300" i="4"/>
  <c r="K300" i="4"/>
  <c r="E300" i="4"/>
  <c r="L299" i="4"/>
  <c r="K299" i="4"/>
  <c r="M299" i="4" s="1"/>
  <c r="E299" i="4"/>
  <c r="L298" i="4"/>
  <c r="K298" i="4"/>
  <c r="M298" i="4" s="1"/>
  <c r="E298" i="4"/>
  <c r="L297" i="4"/>
  <c r="K297" i="4"/>
  <c r="M297" i="4" s="1"/>
  <c r="E297" i="4"/>
  <c r="L296" i="4"/>
  <c r="K296" i="4"/>
  <c r="M296" i="4" s="1"/>
  <c r="E296" i="4"/>
  <c r="L295" i="4"/>
  <c r="K295" i="4"/>
  <c r="M295" i="4" s="1"/>
  <c r="E295" i="4"/>
  <c r="L294" i="4"/>
  <c r="K294" i="4"/>
  <c r="M294" i="4" s="1"/>
  <c r="E294" i="4"/>
  <c r="L293" i="4"/>
  <c r="K293" i="4"/>
  <c r="M293" i="4" s="1"/>
  <c r="E293" i="4"/>
  <c r="L292" i="4"/>
  <c r="K292" i="4"/>
  <c r="M292" i="4" s="1"/>
  <c r="E292" i="4"/>
  <c r="L291" i="4"/>
  <c r="K291" i="4"/>
  <c r="M291" i="4" s="1"/>
  <c r="E291" i="4"/>
  <c r="M290" i="4"/>
  <c r="L290" i="4"/>
  <c r="K290" i="4"/>
  <c r="E290" i="4"/>
  <c r="L289" i="4"/>
  <c r="K289" i="4"/>
  <c r="M289" i="4" s="1"/>
  <c r="E289" i="4"/>
  <c r="M288" i="4"/>
  <c r="L288" i="4"/>
  <c r="K288" i="4"/>
  <c r="E288" i="4"/>
  <c r="L287" i="4"/>
  <c r="K287" i="4"/>
  <c r="M287" i="4" s="1"/>
  <c r="E287" i="4"/>
  <c r="M286" i="4"/>
  <c r="L286" i="4"/>
  <c r="K286" i="4"/>
  <c r="E286" i="4"/>
  <c r="L285" i="4"/>
  <c r="K285" i="4"/>
  <c r="M285" i="4" s="1"/>
  <c r="E285" i="4"/>
  <c r="M284" i="4"/>
  <c r="L284" i="4"/>
  <c r="K284" i="4"/>
  <c r="E284" i="4"/>
  <c r="L283" i="4"/>
  <c r="K283" i="4"/>
  <c r="M283" i="4" s="1"/>
  <c r="E283" i="4"/>
  <c r="M282" i="4"/>
  <c r="L282" i="4"/>
  <c r="K282" i="4"/>
  <c r="E282" i="4"/>
  <c r="L281" i="4"/>
  <c r="K281" i="4"/>
  <c r="M281" i="4" s="1"/>
  <c r="E281" i="4"/>
  <c r="M280" i="4"/>
  <c r="L280" i="4"/>
  <c r="K280" i="4"/>
  <c r="E280" i="4"/>
  <c r="L279" i="4"/>
  <c r="K279" i="4"/>
  <c r="M279" i="4" s="1"/>
  <c r="E279" i="4"/>
  <c r="M278" i="4"/>
  <c r="L278" i="4"/>
  <c r="K278" i="4"/>
  <c r="E278" i="4"/>
  <c r="L277" i="4"/>
  <c r="K277" i="4"/>
  <c r="M277" i="4" s="1"/>
  <c r="E277" i="4"/>
  <c r="M276" i="4"/>
  <c r="L276" i="4"/>
  <c r="K276" i="4"/>
  <c r="E276" i="4"/>
  <c r="L275" i="4"/>
  <c r="K275" i="4"/>
  <c r="M275" i="4" s="1"/>
  <c r="E275" i="4"/>
  <c r="M274" i="4"/>
  <c r="L274" i="4"/>
  <c r="K274" i="4"/>
  <c r="E274" i="4"/>
  <c r="L273" i="4"/>
  <c r="K273" i="4"/>
  <c r="M273" i="4" s="1"/>
  <c r="E273" i="4"/>
  <c r="M272" i="4"/>
  <c r="L272" i="4"/>
  <c r="K272" i="4"/>
  <c r="E272" i="4"/>
  <c r="L271" i="4"/>
  <c r="K271" i="4"/>
  <c r="M271" i="4" s="1"/>
  <c r="E271" i="4"/>
  <c r="M270" i="4"/>
  <c r="L270" i="4"/>
  <c r="K270" i="4"/>
  <c r="E270" i="4"/>
  <c r="L269" i="4"/>
  <c r="K269" i="4"/>
  <c r="M269" i="4" s="1"/>
  <c r="E269" i="4"/>
  <c r="M268" i="4"/>
  <c r="L268" i="4"/>
  <c r="K268" i="4"/>
  <c r="E268" i="4"/>
  <c r="L267" i="4"/>
  <c r="K267" i="4"/>
  <c r="M267" i="4" s="1"/>
  <c r="E267" i="4"/>
  <c r="M266" i="4"/>
  <c r="L266" i="4"/>
  <c r="K266" i="4"/>
  <c r="E266" i="4"/>
  <c r="L265" i="4"/>
  <c r="K265" i="4"/>
  <c r="M265" i="4" s="1"/>
  <c r="E265" i="4"/>
  <c r="M264" i="4"/>
  <c r="L264" i="4"/>
  <c r="K264" i="4"/>
  <c r="E264" i="4"/>
  <c r="L263" i="4"/>
  <c r="K263" i="4"/>
  <c r="M263" i="4" s="1"/>
  <c r="E263" i="4"/>
  <c r="M262" i="4"/>
  <c r="L262" i="4"/>
  <c r="K262" i="4"/>
  <c r="E262" i="4"/>
  <c r="L261" i="4"/>
  <c r="K261" i="4"/>
  <c r="M261" i="4" s="1"/>
  <c r="E261" i="4"/>
  <c r="M260" i="4"/>
  <c r="L260" i="4"/>
  <c r="K260" i="4"/>
  <c r="E260" i="4"/>
  <c r="L259" i="4"/>
  <c r="K259" i="4"/>
  <c r="M259" i="4" s="1"/>
  <c r="E259" i="4"/>
  <c r="M258" i="4"/>
  <c r="L258" i="4"/>
  <c r="K258" i="4"/>
  <c r="E258" i="4"/>
  <c r="L257" i="4"/>
  <c r="K257" i="4"/>
  <c r="M257" i="4" s="1"/>
  <c r="E257" i="4"/>
  <c r="M256" i="4"/>
  <c r="L256" i="4"/>
  <c r="K256" i="4"/>
  <c r="E256" i="4"/>
  <c r="L255" i="4"/>
  <c r="K255" i="4"/>
  <c r="M255" i="4" s="1"/>
  <c r="E255" i="4"/>
  <c r="M254" i="4"/>
  <c r="L254" i="4"/>
  <c r="K254" i="4"/>
  <c r="E254" i="4"/>
  <c r="L253" i="4"/>
  <c r="K253" i="4"/>
  <c r="M253" i="4" s="1"/>
  <c r="E253" i="4"/>
  <c r="M252" i="4"/>
  <c r="L252" i="4"/>
  <c r="K252" i="4"/>
  <c r="E252" i="4"/>
  <c r="L251" i="4"/>
  <c r="K251" i="4"/>
  <c r="M251" i="4" s="1"/>
  <c r="E251" i="4"/>
  <c r="M250" i="4"/>
  <c r="L250" i="4"/>
  <c r="K250" i="4"/>
  <c r="E250" i="4"/>
  <c r="L249" i="4"/>
  <c r="K249" i="4"/>
  <c r="M249" i="4" s="1"/>
  <c r="E249" i="4"/>
  <c r="M248" i="4"/>
  <c r="L248" i="4"/>
  <c r="K248" i="4"/>
  <c r="E248" i="4"/>
  <c r="L247" i="4"/>
  <c r="K247" i="4"/>
  <c r="M247" i="4" s="1"/>
  <c r="E247" i="4"/>
  <c r="M246" i="4"/>
  <c r="L246" i="4"/>
  <c r="K246" i="4"/>
  <c r="E246" i="4"/>
  <c r="L245" i="4"/>
  <c r="K245" i="4"/>
  <c r="M245" i="4" s="1"/>
  <c r="E245" i="4"/>
  <c r="M244" i="4"/>
  <c r="L244" i="4"/>
  <c r="K244" i="4"/>
  <c r="E244" i="4"/>
  <c r="L243" i="4"/>
  <c r="K243" i="4"/>
  <c r="M243" i="4" s="1"/>
  <c r="E243" i="4"/>
  <c r="M242" i="4"/>
  <c r="L242" i="4"/>
  <c r="K242" i="4"/>
  <c r="E242" i="4"/>
  <c r="L241" i="4"/>
  <c r="K241" i="4"/>
  <c r="M241" i="4" s="1"/>
  <c r="E241" i="4"/>
  <c r="M240" i="4"/>
  <c r="L240" i="4"/>
  <c r="K240" i="4"/>
  <c r="E240" i="4"/>
  <c r="L239" i="4"/>
  <c r="K239" i="4"/>
  <c r="M239" i="4" s="1"/>
  <c r="E239" i="4"/>
  <c r="M238" i="4"/>
  <c r="L238" i="4"/>
  <c r="K238" i="4"/>
  <c r="E238" i="4"/>
  <c r="L237" i="4"/>
  <c r="K237" i="4"/>
  <c r="M237" i="4" s="1"/>
  <c r="E237" i="4"/>
  <c r="M236" i="4"/>
  <c r="L236" i="4"/>
  <c r="K236" i="4"/>
  <c r="E236" i="4"/>
  <c r="L235" i="4"/>
  <c r="K235" i="4"/>
  <c r="M235" i="4" s="1"/>
  <c r="E235" i="4"/>
  <c r="M234" i="4"/>
  <c r="L234" i="4"/>
  <c r="K234" i="4"/>
  <c r="E234" i="4"/>
  <c r="L233" i="4"/>
  <c r="K233" i="4"/>
  <c r="M233" i="4" s="1"/>
  <c r="E233" i="4"/>
  <c r="M232" i="4"/>
  <c r="L232" i="4"/>
  <c r="K232" i="4"/>
  <c r="E232" i="4"/>
  <c r="L231" i="4"/>
  <c r="K231" i="4"/>
  <c r="M231" i="4" s="1"/>
  <c r="E231" i="4"/>
  <c r="M230" i="4"/>
  <c r="L230" i="4"/>
  <c r="K230" i="4"/>
  <c r="E230" i="4"/>
  <c r="L229" i="4"/>
  <c r="K229" i="4"/>
  <c r="M229" i="4" s="1"/>
  <c r="E229" i="4"/>
  <c r="M228" i="4"/>
  <c r="L228" i="4"/>
  <c r="K228" i="4"/>
  <c r="E228" i="4"/>
  <c r="L227" i="4"/>
  <c r="K227" i="4"/>
  <c r="M227" i="4" s="1"/>
  <c r="E227" i="4"/>
  <c r="M226" i="4"/>
  <c r="L226" i="4"/>
  <c r="K226" i="4"/>
  <c r="E226" i="4"/>
  <c r="L225" i="4"/>
  <c r="K225" i="4"/>
  <c r="M225" i="4" s="1"/>
  <c r="E225" i="4"/>
  <c r="M224" i="4"/>
  <c r="L224" i="4"/>
  <c r="K224" i="4"/>
  <c r="E224" i="4"/>
  <c r="L223" i="4"/>
  <c r="K223" i="4"/>
  <c r="M223" i="4" s="1"/>
  <c r="E223" i="4"/>
  <c r="M222" i="4"/>
  <c r="L222" i="4"/>
  <c r="K222" i="4"/>
  <c r="E222" i="4"/>
  <c r="L221" i="4"/>
  <c r="K221" i="4"/>
  <c r="M221" i="4" s="1"/>
  <c r="E221" i="4"/>
  <c r="M220" i="4"/>
  <c r="L220" i="4"/>
  <c r="K220" i="4"/>
  <c r="E220" i="4"/>
  <c r="L219" i="4"/>
  <c r="K219" i="4"/>
  <c r="M219" i="4" s="1"/>
  <c r="E219" i="4"/>
  <c r="M218" i="4"/>
  <c r="L218" i="4"/>
  <c r="K218" i="4"/>
  <c r="E218" i="4"/>
  <c r="L217" i="4"/>
  <c r="K217" i="4"/>
  <c r="M217" i="4" s="1"/>
  <c r="E217" i="4"/>
  <c r="M216" i="4"/>
  <c r="L216" i="4"/>
  <c r="K216" i="4"/>
  <c r="E216" i="4"/>
  <c r="L215" i="4"/>
  <c r="K215" i="4"/>
  <c r="M215" i="4" s="1"/>
  <c r="E215" i="4"/>
  <c r="M214" i="4"/>
  <c r="L214" i="4"/>
  <c r="K214" i="4"/>
  <c r="E214" i="4"/>
  <c r="L213" i="4"/>
  <c r="K213" i="4"/>
  <c r="M213" i="4" s="1"/>
  <c r="E213" i="4"/>
  <c r="M212" i="4"/>
  <c r="L212" i="4"/>
  <c r="K212" i="4"/>
  <c r="E212" i="4"/>
  <c r="L211" i="4"/>
  <c r="K211" i="4"/>
  <c r="M211" i="4" s="1"/>
  <c r="E211" i="4"/>
  <c r="M210" i="4"/>
  <c r="L210" i="4"/>
  <c r="K210" i="4"/>
  <c r="E210" i="4"/>
  <c r="L209" i="4"/>
  <c r="K209" i="4"/>
  <c r="M209" i="4" s="1"/>
  <c r="E209" i="4"/>
  <c r="M208" i="4"/>
  <c r="L208" i="4"/>
  <c r="K208" i="4"/>
  <c r="E208" i="4"/>
  <c r="L207" i="4"/>
  <c r="K207" i="4"/>
  <c r="M207" i="4" s="1"/>
  <c r="E207" i="4"/>
  <c r="M206" i="4"/>
  <c r="L206" i="4"/>
  <c r="K206" i="4"/>
  <c r="E206" i="4"/>
  <c r="L205" i="4"/>
  <c r="K205" i="4"/>
  <c r="M205" i="4" s="1"/>
  <c r="E205" i="4"/>
  <c r="M204" i="4"/>
  <c r="L204" i="4"/>
  <c r="K204" i="4"/>
  <c r="E204" i="4"/>
  <c r="L203" i="4"/>
  <c r="K203" i="4"/>
  <c r="M203" i="4" s="1"/>
  <c r="E203" i="4"/>
  <c r="M202" i="4"/>
  <c r="L202" i="4"/>
  <c r="K202" i="4"/>
  <c r="E202" i="4"/>
  <c r="L201" i="4"/>
  <c r="K201" i="4"/>
  <c r="M201" i="4" s="1"/>
  <c r="E201" i="4"/>
  <c r="M200" i="4"/>
  <c r="L200" i="4"/>
  <c r="K200" i="4"/>
  <c r="E200" i="4"/>
  <c r="L199" i="4"/>
  <c r="K199" i="4"/>
  <c r="M199" i="4" s="1"/>
  <c r="E199" i="4"/>
  <c r="M198" i="4"/>
  <c r="L198" i="4"/>
  <c r="K198" i="4"/>
  <c r="E198" i="4"/>
  <c r="L197" i="4"/>
  <c r="K197" i="4"/>
  <c r="M197" i="4" s="1"/>
  <c r="E197" i="4"/>
  <c r="M196" i="4"/>
  <c r="L196" i="4"/>
  <c r="K196" i="4"/>
  <c r="E196" i="4"/>
  <c r="L195" i="4"/>
  <c r="K195" i="4"/>
  <c r="M195" i="4" s="1"/>
  <c r="E195" i="4"/>
  <c r="M194" i="4"/>
  <c r="L194" i="4"/>
  <c r="K194" i="4"/>
  <c r="E194" i="4"/>
  <c r="L193" i="4"/>
  <c r="K193" i="4"/>
  <c r="M193" i="4" s="1"/>
  <c r="E193" i="4"/>
  <c r="M192" i="4"/>
  <c r="L192" i="4"/>
  <c r="K192" i="4"/>
  <c r="E192" i="4"/>
  <c r="L191" i="4"/>
  <c r="K191" i="4"/>
  <c r="M191" i="4" s="1"/>
  <c r="E191" i="4"/>
  <c r="M190" i="4"/>
  <c r="L190" i="4"/>
  <c r="K190" i="4"/>
  <c r="E190" i="4"/>
  <c r="L189" i="4"/>
  <c r="K189" i="4"/>
  <c r="M189" i="4" s="1"/>
  <c r="E189" i="4"/>
  <c r="M188" i="4"/>
  <c r="L188" i="4"/>
  <c r="K188" i="4"/>
  <c r="E188" i="4"/>
  <c r="L187" i="4"/>
  <c r="K187" i="4"/>
  <c r="M187" i="4" s="1"/>
  <c r="E187" i="4"/>
  <c r="M186" i="4"/>
  <c r="L186" i="4"/>
  <c r="K186" i="4"/>
  <c r="E186" i="4"/>
  <c r="L185" i="4"/>
  <c r="K185" i="4"/>
  <c r="M185" i="4" s="1"/>
  <c r="E185" i="4"/>
  <c r="M184" i="4"/>
  <c r="L184" i="4"/>
  <c r="K184" i="4"/>
  <c r="E184" i="4"/>
  <c r="L183" i="4"/>
  <c r="K183" i="4"/>
  <c r="M183" i="4" s="1"/>
  <c r="E183" i="4"/>
  <c r="M182" i="4"/>
  <c r="L182" i="4"/>
  <c r="K182" i="4"/>
  <c r="E182" i="4"/>
  <c r="L181" i="4"/>
  <c r="K181" i="4"/>
  <c r="M181" i="4" s="1"/>
  <c r="E181" i="4"/>
  <c r="M180" i="4"/>
  <c r="L180" i="4"/>
  <c r="K180" i="4"/>
  <c r="E180" i="4"/>
  <c r="L179" i="4"/>
  <c r="K179" i="4"/>
  <c r="M179" i="4" s="1"/>
  <c r="E179" i="4"/>
  <c r="M178" i="4"/>
  <c r="L178" i="4"/>
  <c r="K178" i="4"/>
  <c r="E178" i="4"/>
  <c r="L177" i="4"/>
  <c r="K177" i="4"/>
  <c r="M177" i="4" s="1"/>
  <c r="E177" i="4"/>
  <c r="M176" i="4"/>
  <c r="L176" i="4"/>
  <c r="K176" i="4"/>
  <c r="E176" i="4"/>
  <c r="L175" i="4"/>
  <c r="K175" i="4"/>
  <c r="M175" i="4" s="1"/>
  <c r="E175" i="4"/>
  <c r="M174" i="4"/>
  <c r="L174" i="4"/>
  <c r="K174" i="4"/>
  <c r="E174" i="4"/>
  <c r="L173" i="4"/>
  <c r="K173" i="4"/>
  <c r="M173" i="4" s="1"/>
  <c r="E173" i="4"/>
  <c r="M172" i="4"/>
  <c r="L172" i="4"/>
  <c r="K172" i="4"/>
  <c r="E172" i="4"/>
  <c r="L171" i="4"/>
  <c r="K171" i="4"/>
  <c r="M171" i="4" s="1"/>
  <c r="E171" i="4"/>
  <c r="M170" i="4"/>
  <c r="L170" i="4"/>
  <c r="K170" i="4"/>
  <c r="E170" i="4"/>
  <c r="L169" i="4"/>
  <c r="K169" i="4"/>
  <c r="M169" i="4" s="1"/>
  <c r="E169" i="4"/>
  <c r="M168" i="4"/>
  <c r="L168" i="4"/>
  <c r="K168" i="4"/>
  <c r="E168" i="4"/>
  <c r="L167" i="4"/>
  <c r="K167" i="4"/>
  <c r="M167" i="4" s="1"/>
  <c r="E167" i="4"/>
  <c r="M166" i="4"/>
  <c r="L166" i="4"/>
  <c r="K166" i="4"/>
  <c r="E166" i="4"/>
  <c r="L165" i="4"/>
  <c r="K165" i="4"/>
  <c r="M165" i="4" s="1"/>
  <c r="E165" i="4"/>
  <c r="M164" i="4"/>
  <c r="L164" i="4"/>
  <c r="K164" i="4"/>
  <c r="E164" i="4"/>
  <c r="L163" i="4"/>
  <c r="K163" i="4"/>
  <c r="M163" i="4" s="1"/>
  <c r="E163" i="4"/>
  <c r="M162" i="4"/>
  <c r="L162" i="4"/>
  <c r="K162" i="4"/>
  <c r="E162" i="4"/>
  <c r="L161" i="4"/>
  <c r="K161" i="4"/>
  <c r="M161" i="4" s="1"/>
  <c r="E161" i="4"/>
  <c r="M160" i="4"/>
  <c r="L160" i="4"/>
  <c r="K160" i="4"/>
  <c r="E160" i="4"/>
  <c r="L159" i="4"/>
  <c r="K159" i="4"/>
  <c r="M159" i="4" s="1"/>
  <c r="E159" i="4"/>
  <c r="M158" i="4"/>
  <c r="L158" i="4"/>
  <c r="K158" i="4"/>
  <c r="E158" i="4"/>
  <c r="L157" i="4"/>
  <c r="K157" i="4"/>
  <c r="M157" i="4" s="1"/>
  <c r="E157" i="4"/>
  <c r="M156" i="4"/>
  <c r="L156" i="4"/>
  <c r="K156" i="4"/>
  <c r="E156" i="4"/>
  <c r="L155" i="4"/>
  <c r="K155" i="4"/>
  <c r="M155" i="4" s="1"/>
  <c r="E155" i="4"/>
  <c r="M154" i="4"/>
  <c r="L154" i="4"/>
  <c r="K154" i="4"/>
  <c r="E154" i="4"/>
  <c r="L153" i="4"/>
  <c r="K153" i="4"/>
  <c r="M153" i="4" s="1"/>
  <c r="E153" i="4"/>
  <c r="M152" i="4"/>
  <c r="L152" i="4"/>
  <c r="K152" i="4"/>
  <c r="E152" i="4"/>
  <c r="L151" i="4"/>
  <c r="K151" i="4"/>
  <c r="M151" i="4" s="1"/>
  <c r="E151" i="4"/>
  <c r="M150" i="4"/>
  <c r="L150" i="4"/>
  <c r="K150" i="4"/>
  <c r="E150" i="4"/>
  <c r="L149" i="4"/>
  <c r="K149" i="4"/>
  <c r="M149" i="4" s="1"/>
  <c r="E149" i="4"/>
  <c r="M148" i="4"/>
  <c r="L148" i="4"/>
  <c r="K148" i="4"/>
  <c r="E148" i="4"/>
  <c r="L147" i="4"/>
  <c r="K147" i="4"/>
  <c r="M147" i="4" s="1"/>
  <c r="E147" i="4"/>
  <c r="M146" i="4"/>
  <c r="L146" i="4"/>
  <c r="K146" i="4"/>
  <c r="E146" i="4"/>
  <c r="L145" i="4"/>
  <c r="K145" i="4"/>
  <c r="M145" i="4" s="1"/>
  <c r="E145" i="4"/>
  <c r="M144" i="4"/>
  <c r="L144" i="4"/>
  <c r="K144" i="4"/>
  <c r="E144" i="4"/>
  <c r="L143" i="4"/>
  <c r="K143" i="4"/>
  <c r="M143" i="4" s="1"/>
  <c r="E143" i="4"/>
  <c r="M142" i="4"/>
  <c r="L142" i="4"/>
  <c r="K142" i="4"/>
  <c r="E142" i="4"/>
  <c r="L141" i="4"/>
  <c r="K141" i="4"/>
  <c r="M141" i="4" s="1"/>
  <c r="E141" i="4"/>
  <c r="M140" i="4"/>
  <c r="L140" i="4"/>
  <c r="K140" i="4"/>
  <c r="E140" i="4"/>
  <c r="L139" i="4"/>
  <c r="K139" i="4"/>
  <c r="M139" i="4" s="1"/>
  <c r="E139" i="4"/>
  <c r="M138" i="4"/>
  <c r="L138" i="4"/>
  <c r="K138" i="4"/>
  <c r="E138" i="4"/>
  <c r="L137" i="4"/>
  <c r="K137" i="4"/>
  <c r="M137" i="4" s="1"/>
  <c r="E137" i="4"/>
  <c r="M136" i="4"/>
  <c r="L136" i="4"/>
  <c r="K136" i="4"/>
  <c r="E136" i="4"/>
  <c r="L135" i="4"/>
  <c r="K135" i="4"/>
  <c r="M135" i="4" s="1"/>
  <c r="E135" i="4"/>
  <c r="M134" i="4"/>
  <c r="L134" i="4"/>
  <c r="K134" i="4"/>
  <c r="E134" i="4"/>
  <c r="L133" i="4"/>
  <c r="K133" i="4"/>
  <c r="M133" i="4" s="1"/>
  <c r="E133" i="4"/>
  <c r="M132" i="4"/>
  <c r="L132" i="4"/>
  <c r="K132" i="4"/>
  <c r="E132" i="4"/>
  <c r="L131" i="4"/>
  <c r="K131" i="4"/>
  <c r="M131" i="4" s="1"/>
  <c r="E131" i="4"/>
  <c r="M130" i="4"/>
  <c r="L130" i="4"/>
  <c r="K130" i="4"/>
  <c r="E130" i="4"/>
  <c r="L129" i="4"/>
  <c r="K129" i="4"/>
  <c r="M129" i="4" s="1"/>
  <c r="E129" i="4"/>
  <c r="M128" i="4"/>
  <c r="L128" i="4"/>
  <c r="K128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<sst xmlns="http://schemas.openxmlformats.org/spreadsheetml/2006/main" count="6828" uniqueCount="3806">
  <si>
    <t>Date</t>
  </si>
  <si>
    <t>Open</t>
  </si>
  <si>
    <t>High</t>
  </si>
  <si>
    <t>Low</t>
  </si>
  <si>
    <t>Close</t>
  </si>
  <si>
    <t>Volume</t>
  </si>
  <si>
    <t>2019-12-19</t>
  </si>
  <si>
    <t>28278.310546875</t>
  </si>
  <si>
    <t>28381.48046875</t>
  </si>
  <si>
    <t>28278.240234375</t>
  </si>
  <si>
    <t>28376.9609375</t>
  </si>
  <si>
    <t>262570000</t>
  </si>
  <si>
    <t>2019-12-20</t>
  </si>
  <si>
    <t>28608.640625</t>
  </si>
  <si>
    <t>28445.599609375</t>
  </si>
  <si>
    <t>28455.08984375</t>
  </si>
  <si>
    <t>603780000</t>
  </si>
  <si>
    <t>2019-12-23</t>
  </si>
  <si>
    <t>28491.779296875</t>
  </si>
  <si>
    <t>28582.490234375</t>
  </si>
  <si>
    <t>28551.529296875</t>
  </si>
  <si>
    <t>223530000</t>
  </si>
  <si>
    <t>2019-12-24</t>
  </si>
  <si>
    <t>28572.5703125</t>
  </si>
  <si>
    <t>28576.80078125</t>
  </si>
  <si>
    <t>28503.2109375</t>
  </si>
  <si>
    <t>28515.44921875</t>
  </si>
  <si>
    <t>86150000</t>
  </si>
  <si>
    <t>2019-12-26</t>
  </si>
  <si>
    <t>28539.4609375</t>
  </si>
  <si>
    <t>28624.099609375</t>
  </si>
  <si>
    <t>28535.150390625</t>
  </si>
  <si>
    <t>28621.390625</t>
  </si>
  <si>
    <t>155970000</t>
  </si>
  <si>
    <t>2019-12-27</t>
  </si>
  <si>
    <t>28675.33984375</t>
  </si>
  <si>
    <t>28701.66015625</t>
  </si>
  <si>
    <t>28608.98046875</t>
  </si>
  <si>
    <t>28645.259765625</t>
  </si>
  <si>
    <t>182280000</t>
  </si>
  <si>
    <t>2019-12-30</t>
  </si>
  <si>
    <t>28654.759765625</t>
  </si>
  <si>
    <t>28664.689453125</t>
  </si>
  <si>
    <t>28428.98046875</t>
  </si>
  <si>
    <t>28462.140625</t>
  </si>
  <si>
    <t>181600000</t>
  </si>
  <si>
    <t>2019-12-31</t>
  </si>
  <si>
    <t>28414.640625</t>
  </si>
  <si>
    <t>28547.349609375</t>
  </si>
  <si>
    <t>28376.490234375</t>
  </si>
  <si>
    <t>28538.439453125</t>
  </si>
  <si>
    <t>193340000</t>
  </si>
  <si>
    <t>2020-01-02</t>
  </si>
  <si>
    <t>28638.970703125</t>
  </si>
  <si>
    <t>28872.80078125</t>
  </si>
  <si>
    <t>28627.76953125</t>
  </si>
  <si>
    <t>28868.80078125</t>
  </si>
  <si>
    <t>251820000</t>
  </si>
  <si>
    <t>2020-01-03</t>
  </si>
  <si>
    <t>28553.330078125</t>
  </si>
  <si>
    <t>28716.310546875</t>
  </si>
  <si>
    <t>28500.359375</t>
  </si>
  <si>
    <t>28634.880859375</t>
  </si>
  <si>
    <t>239590000</t>
  </si>
  <si>
    <t>2020-01-06</t>
  </si>
  <si>
    <t>28465.5</t>
  </si>
  <si>
    <t>28708.01953125</t>
  </si>
  <si>
    <t>28418.630859375</t>
  </si>
  <si>
    <t>28703.380859375</t>
  </si>
  <si>
    <t>252760000</t>
  </si>
  <si>
    <t>2020-01-07</t>
  </si>
  <si>
    <t>28639.1796875</t>
  </si>
  <si>
    <t>28685.5</t>
  </si>
  <si>
    <t>28565.279296875</t>
  </si>
  <si>
    <t>28583.6796875</t>
  </si>
  <si>
    <t>258900000</t>
  </si>
  <si>
    <t>2020-01-08</t>
  </si>
  <si>
    <t>28556.140625</t>
  </si>
  <si>
    <t>28866.1796875</t>
  </si>
  <si>
    <t>28522.509765625</t>
  </si>
  <si>
    <t>28745.08984375</t>
  </si>
  <si>
    <t>291750000</t>
  </si>
  <si>
    <t>2020-01-09</t>
  </si>
  <si>
    <t>28851.970703125</t>
  </si>
  <si>
    <t>28988.009765625</t>
  </si>
  <si>
    <t>28844.310546875</t>
  </si>
  <si>
    <t>28956.900390625</t>
  </si>
  <si>
    <t>275060000</t>
  </si>
  <si>
    <t>2020-01-10</t>
  </si>
  <si>
    <t>28977.51953125</t>
  </si>
  <si>
    <t>29009.0703125</t>
  </si>
  <si>
    <t>28789.099609375</t>
  </si>
  <si>
    <t>28823.76953125</t>
  </si>
  <si>
    <t>237830000</t>
  </si>
  <si>
    <t>2020-01-13</t>
  </si>
  <si>
    <t>28869.009765625</t>
  </si>
  <si>
    <t>28909.91015625</t>
  </si>
  <si>
    <t>28819.4296875</t>
  </si>
  <si>
    <t>28907.05078125</t>
  </si>
  <si>
    <t>249830000</t>
  </si>
  <si>
    <t>2020-01-14</t>
  </si>
  <si>
    <t>28895.5</t>
  </si>
  <si>
    <t>29054.16015625</t>
  </si>
  <si>
    <t>28872.26953125</t>
  </si>
  <si>
    <t>28939.669921875</t>
  </si>
  <si>
    <t>287440000</t>
  </si>
  <si>
    <t>2020-01-15</t>
  </si>
  <si>
    <t>28901.80078125</t>
  </si>
  <si>
    <t>29127.58984375</t>
  </si>
  <si>
    <t>28897.349609375</t>
  </si>
  <si>
    <t>29030.220703125</t>
  </si>
  <si>
    <t>260270000</t>
  </si>
  <si>
    <t>2020-01-16</t>
  </si>
  <si>
    <t>29131.94921875</t>
  </si>
  <si>
    <t>29300.3203125</t>
  </si>
  <si>
    <t>29297.640625</t>
  </si>
  <si>
    <t>252110000</t>
  </si>
  <si>
    <t>2020-01-17</t>
  </si>
  <si>
    <t>29313.310546875</t>
  </si>
  <si>
    <t>29373.619140625</t>
  </si>
  <si>
    <t>29289.91015625</t>
  </si>
  <si>
    <t>29348.099609375</t>
  </si>
  <si>
    <t>321820000</t>
  </si>
  <si>
    <t>2020-01-21</t>
  </si>
  <si>
    <t>29269.05078125</t>
  </si>
  <si>
    <t>29341.2109375</t>
  </si>
  <si>
    <t>29146.470703125</t>
  </si>
  <si>
    <t>29196.0390625</t>
  </si>
  <si>
    <t>320640000</t>
  </si>
  <si>
    <t>2020-01-22</t>
  </si>
  <si>
    <t>29263.630859375</t>
  </si>
  <si>
    <t>29320.19921875</t>
  </si>
  <si>
    <t>29172.259765625</t>
  </si>
  <si>
    <t>29186.26953125</t>
  </si>
  <si>
    <t>283440000</t>
  </si>
  <si>
    <t>2020-01-23</t>
  </si>
  <si>
    <t>29111.01953125</t>
  </si>
  <si>
    <t>29190.470703125</t>
  </si>
  <si>
    <t>28966.98046875</t>
  </si>
  <si>
    <t>29160.08984375</t>
  </si>
  <si>
    <t>307060000</t>
  </si>
  <si>
    <t>2020-01-24</t>
  </si>
  <si>
    <t>29230.390625</t>
  </si>
  <si>
    <t>29288.7890625</t>
  </si>
  <si>
    <t>28843.310546875</t>
  </si>
  <si>
    <t>28989.73046875</t>
  </si>
  <si>
    <t>380010000</t>
  </si>
  <si>
    <t>2020-01-27</t>
  </si>
  <si>
    <t>28542.490234375</t>
  </si>
  <si>
    <t>28671.7890625</t>
  </si>
  <si>
    <t>28440.470703125</t>
  </si>
  <si>
    <t>28535.80078125</t>
  </si>
  <si>
    <t>337270000</t>
  </si>
  <si>
    <t>2020-01-28</t>
  </si>
  <si>
    <t>28594.279296875</t>
  </si>
  <si>
    <t>28823.23046875</t>
  </si>
  <si>
    <t>28575.75</t>
  </si>
  <si>
    <t>28722.849609375</t>
  </si>
  <si>
    <t>330140000</t>
  </si>
  <si>
    <t>2020-01-29</t>
  </si>
  <si>
    <t>28820.529296875</t>
  </si>
  <si>
    <t>28944.240234375</t>
  </si>
  <si>
    <t>28728.189453125</t>
  </si>
  <si>
    <t>28734.44921875</t>
  </si>
  <si>
    <t>302290000</t>
  </si>
  <si>
    <t>2020-01-30</t>
  </si>
  <si>
    <t>28640.16015625</t>
  </si>
  <si>
    <t>28879.7109375</t>
  </si>
  <si>
    <t>28489.759765625</t>
  </si>
  <si>
    <t>28859.439453125</t>
  </si>
  <si>
    <t>326850000</t>
  </si>
  <si>
    <t>2020-01-31</t>
  </si>
  <si>
    <t>28813.0390625</t>
  </si>
  <si>
    <t>28169.529296875</t>
  </si>
  <si>
    <t>28256.029296875</t>
  </si>
  <si>
    <t>403890000</t>
  </si>
  <si>
    <t>2020-02-03</t>
  </si>
  <si>
    <t>28319.650390625</t>
  </si>
  <si>
    <t>28630.390625</t>
  </si>
  <si>
    <t>28399.810546875</t>
  </si>
  <si>
    <t>307910000</t>
  </si>
  <si>
    <t>2020-02-04</t>
  </si>
  <si>
    <t>28696.740234375</t>
  </si>
  <si>
    <t>28904.880859375</t>
  </si>
  <si>
    <t>28807.630859375</t>
  </si>
  <si>
    <t>332750000</t>
  </si>
  <si>
    <t>2020-02-05</t>
  </si>
  <si>
    <t>29048.73046875</t>
  </si>
  <si>
    <t>29308.890625</t>
  </si>
  <si>
    <t>29000.849609375</t>
  </si>
  <si>
    <t>29290.849609375</t>
  </si>
  <si>
    <t>357540000</t>
  </si>
  <si>
    <t>2020-02-06</t>
  </si>
  <si>
    <t>29388.580078125</t>
  </si>
  <si>
    <t>29408.05078125</t>
  </si>
  <si>
    <t>29246.9296875</t>
  </si>
  <si>
    <t>29379.76953125</t>
  </si>
  <si>
    <t>263700000</t>
  </si>
  <si>
    <t>2020-02-07</t>
  </si>
  <si>
    <t>29286.919921875</t>
  </si>
  <si>
    <t>29056.98046875</t>
  </si>
  <si>
    <t>29102.509765625</t>
  </si>
  <si>
    <t>252860000</t>
  </si>
  <si>
    <t>2020-02-10</t>
  </si>
  <si>
    <t>28995.66015625</t>
  </si>
  <si>
    <t>29278.0703125</t>
  </si>
  <si>
    <t>29276.8203125</t>
  </si>
  <si>
    <t>250510000</t>
  </si>
  <si>
    <t>2020-02-11</t>
  </si>
  <si>
    <t>29390.7109375</t>
  </si>
  <si>
    <t>29415.390625</t>
  </si>
  <si>
    <t>29210.470703125</t>
  </si>
  <si>
    <t>29276.33984375</t>
  </si>
  <si>
    <t>279540000</t>
  </si>
  <si>
    <t>2020-02-12</t>
  </si>
  <si>
    <t>29406.75</t>
  </si>
  <si>
    <t>29568.5703125</t>
  </si>
  <si>
    <t>29551.419921875</t>
  </si>
  <si>
    <t>309530000</t>
  </si>
  <si>
    <t>2020-02-13</t>
  </si>
  <si>
    <t>29436.029296875</t>
  </si>
  <si>
    <t>29535.400390625</t>
  </si>
  <si>
    <t>29345.9296875</t>
  </si>
  <si>
    <t>29423.310546875</t>
  </si>
  <si>
    <t>291150000</t>
  </si>
  <si>
    <t>2020-02-14</t>
  </si>
  <si>
    <t>29440.470703125</t>
  </si>
  <si>
    <t>29463.0390625</t>
  </si>
  <si>
    <t>29283.1796875</t>
  </si>
  <si>
    <t>29398.080078125</t>
  </si>
  <si>
    <t>231000000</t>
  </si>
  <si>
    <t>2020-02-18</t>
  </si>
  <si>
    <t>29282.779296875</t>
  </si>
  <si>
    <t>29330.16015625</t>
  </si>
  <si>
    <t>29116.810546875</t>
  </si>
  <si>
    <t>29232.189453125</t>
  </si>
  <si>
    <t>256600000</t>
  </si>
  <si>
    <t>2020-02-19</t>
  </si>
  <si>
    <t>29312.69921875</t>
  </si>
  <si>
    <t>29409.08984375</t>
  </si>
  <si>
    <t>29274.380859375</t>
  </si>
  <si>
    <t>29348.029296875</t>
  </si>
  <si>
    <t>240640000</t>
  </si>
  <si>
    <t>2020-02-20</t>
  </si>
  <si>
    <t>29296.25</t>
  </si>
  <si>
    <t>29368.44921875</t>
  </si>
  <si>
    <t>28959.650390625</t>
  </si>
  <si>
    <t>29219.98046875</t>
  </si>
  <si>
    <t>287780000</t>
  </si>
  <si>
    <t>2020-02-21</t>
  </si>
  <si>
    <t>29146.529296875</t>
  </si>
  <si>
    <t>28892.69921875</t>
  </si>
  <si>
    <t>28992.41015625</t>
  </si>
  <si>
    <t>311210000</t>
  </si>
  <si>
    <t>2020-02-24</t>
  </si>
  <si>
    <t>28402.9296875</t>
  </si>
  <si>
    <t>27912.439453125</t>
  </si>
  <si>
    <t>27960.80078125</t>
  </si>
  <si>
    <t>452580000</t>
  </si>
  <si>
    <t>2020-02-25</t>
  </si>
  <si>
    <t>28037.650390625</t>
  </si>
  <si>
    <t>28149.19921875</t>
  </si>
  <si>
    <t>26997.619140625</t>
  </si>
  <si>
    <t>27081.359375</t>
  </si>
  <si>
    <t>513270000</t>
  </si>
  <si>
    <t>2020-02-26</t>
  </si>
  <si>
    <t>27159.4609375</t>
  </si>
  <si>
    <t>27542.779296875</t>
  </si>
  <si>
    <t>26890.970703125</t>
  </si>
  <si>
    <t>26957.58984375</t>
  </si>
  <si>
    <t>472450000</t>
  </si>
  <si>
    <t>2020-02-27</t>
  </si>
  <si>
    <t>26526.0</t>
  </si>
  <si>
    <t>26775.310546875</t>
  </si>
  <si>
    <t>25752.8203125</t>
  </si>
  <si>
    <t>25766.640625</t>
  </si>
  <si>
    <t>664980000</t>
  </si>
  <si>
    <t>2020-02-28</t>
  </si>
  <si>
    <t>25270.830078125</t>
  </si>
  <si>
    <t>25494.240234375</t>
  </si>
  <si>
    <t>24681.009765625</t>
  </si>
  <si>
    <t>25409.359375</t>
  </si>
  <si>
    <t>915990000</t>
  </si>
  <si>
    <t>2020-03-02</t>
  </si>
  <si>
    <t>25590.509765625</t>
  </si>
  <si>
    <t>26706.169921875</t>
  </si>
  <si>
    <t>25391.9609375</t>
  </si>
  <si>
    <t>26703.3203125</t>
  </si>
  <si>
    <t>637200000</t>
  </si>
  <si>
    <t>2020-03-03</t>
  </si>
  <si>
    <t>26762.470703125</t>
  </si>
  <si>
    <t>27084.58984375</t>
  </si>
  <si>
    <t>25706.279296875</t>
  </si>
  <si>
    <t>25917.41015625</t>
  </si>
  <si>
    <t>647080000</t>
  </si>
  <si>
    <t>2020-03-04</t>
  </si>
  <si>
    <t>26383.6796875</t>
  </si>
  <si>
    <t>27102.33984375</t>
  </si>
  <si>
    <t>26286.310546875</t>
  </si>
  <si>
    <t>27090.859375</t>
  </si>
  <si>
    <t>457590000</t>
  </si>
  <si>
    <t>2020-03-05</t>
  </si>
  <si>
    <t>26671.919921875</t>
  </si>
  <si>
    <t>25943.330078125</t>
  </si>
  <si>
    <t>26121.279296875</t>
  </si>
  <si>
    <t>477370000</t>
  </si>
  <si>
    <t>2020-03-06</t>
  </si>
  <si>
    <t>25457.2109375</t>
  </si>
  <si>
    <t>25994.380859375</t>
  </si>
  <si>
    <t>25226.619140625</t>
  </si>
  <si>
    <t>25864.779296875</t>
  </si>
  <si>
    <t>599780000</t>
  </si>
  <si>
    <t>2020-03-09</t>
  </si>
  <si>
    <t>24992.359375</t>
  </si>
  <si>
    <t>23706.0703125</t>
  </si>
  <si>
    <t>23851.01953125</t>
  </si>
  <si>
    <t>750430000</t>
  </si>
  <si>
    <t>2020-03-10</t>
  </si>
  <si>
    <t>24453.0</t>
  </si>
  <si>
    <t>25020.990234375</t>
  </si>
  <si>
    <t>23690.33984375</t>
  </si>
  <si>
    <t>25018.16015625</t>
  </si>
  <si>
    <t>654860000</t>
  </si>
  <si>
    <t>2020-03-11</t>
  </si>
  <si>
    <t>24604.630859375</t>
  </si>
  <si>
    <t>23328.3203125</t>
  </si>
  <si>
    <t>23553.220703125</t>
  </si>
  <si>
    <t>663960000</t>
  </si>
  <si>
    <t>2020-03-12</t>
  </si>
  <si>
    <t>22184.7109375</t>
  </si>
  <si>
    <t>22837.94921875</t>
  </si>
  <si>
    <t>21154.4609375</t>
  </si>
  <si>
    <t>21200.619140625</t>
  </si>
  <si>
    <t>908260000</t>
  </si>
  <si>
    <t>2020-03-13</t>
  </si>
  <si>
    <t>21973.8203125</t>
  </si>
  <si>
    <t>23189.759765625</t>
  </si>
  <si>
    <t>21285.369140625</t>
  </si>
  <si>
    <t>23185.619140625</t>
  </si>
  <si>
    <t>843080000</t>
  </si>
  <si>
    <t>2020-03-16</t>
  </si>
  <si>
    <t>20917.529296875</t>
  </si>
  <si>
    <t>21768.279296875</t>
  </si>
  <si>
    <t>20116.4609375</t>
  </si>
  <si>
    <t>20188.51953125</t>
  </si>
  <si>
    <t>770130000</t>
  </si>
  <si>
    <t>2020-03-17</t>
  </si>
  <si>
    <t>20487.05078125</t>
  </si>
  <si>
    <t>21379.349609375</t>
  </si>
  <si>
    <t>19882.259765625</t>
  </si>
  <si>
    <t>21237.380859375</t>
  </si>
  <si>
    <t>793060000</t>
  </si>
  <si>
    <t>2020-03-18</t>
  </si>
  <si>
    <t>20188.689453125</t>
  </si>
  <si>
    <t>20489.330078125</t>
  </si>
  <si>
    <t>18917.4609375</t>
  </si>
  <si>
    <t>19898.919921875</t>
  </si>
  <si>
    <t>871360000</t>
  </si>
  <si>
    <t>2020-03-19</t>
  </si>
  <si>
    <t>19830.009765625</t>
  </si>
  <si>
    <t>20442.630859375</t>
  </si>
  <si>
    <t>19177.130859375</t>
  </si>
  <si>
    <t>20087.189453125</t>
  </si>
  <si>
    <t>780300000</t>
  </si>
  <si>
    <t>2020-03-20</t>
  </si>
  <si>
    <t>20253.150390625</t>
  </si>
  <si>
    <t>20531.259765625</t>
  </si>
  <si>
    <t>19094.26953125</t>
  </si>
  <si>
    <t>19173.98046875</t>
  </si>
  <si>
    <t>872290000</t>
  </si>
  <si>
    <t>2020-03-23</t>
  </si>
  <si>
    <t>19028.359375</t>
  </si>
  <si>
    <t>19121.009765625</t>
  </si>
  <si>
    <t>18213.650390625</t>
  </si>
  <si>
    <t>18591.9296875</t>
  </si>
  <si>
    <t>787970000</t>
  </si>
  <si>
    <t>2020-03-24</t>
  </si>
  <si>
    <t>19722.189453125</t>
  </si>
  <si>
    <t>20737.69921875</t>
  </si>
  <si>
    <t>19649.25</t>
  </si>
  <si>
    <t>20704.91015625</t>
  </si>
  <si>
    <t>799340000</t>
  </si>
  <si>
    <t>2020-03-25</t>
  </si>
  <si>
    <t>21050.33984375</t>
  </si>
  <si>
    <t>22019.9296875</t>
  </si>
  <si>
    <t>20538.33984375</t>
  </si>
  <si>
    <t>21200.55078125</t>
  </si>
  <si>
    <t>796320000</t>
  </si>
  <si>
    <t>2020-03-26</t>
  </si>
  <si>
    <t>21468.380859375</t>
  </si>
  <si>
    <t>22595.060546875</t>
  </si>
  <si>
    <t>21427.099609375</t>
  </si>
  <si>
    <t>22552.169921875</t>
  </si>
  <si>
    <t>705180000</t>
  </si>
  <si>
    <t>2020-03-27</t>
  </si>
  <si>
    <t>21898.470703125</t>
  </si>
  <si>
    <t>22327.5703125</t>
  </si>
  <si>
    <t>21469.26953125</t>
  </si>
  <si>
    <t>21636.779296875</t>
  </si>
  <si>
    <t>588830000</t>
  </si>
  <si>
    <t>2020-03-30</t>
  </si>
  <si>
    <t>21678.220703125</t>
  </si>
  <si>
    <t>22378.08984375</t>
  </si>
  <si>
    <t>21522.080078125</t>
  </si>
  <si>
    <t>22327.48046875</t>
  </si>
  <si>
    <t>545540000</t>
  </si>
  <si>
    <t>2020-03-31</t>
  </si>
  <si>
    <t>22208.419921875</t>
  </si>
  <si>
    <t>22480.369140625</t>
  </si>
  <si>
    <t>21852.080078125</t>
  </si>
  <si>
    <t>21917.16015625</t>
  </si>
  <si>
    <t>571210000</t>
  </si>
  <si>
    <t>2020-04-01</t>
  </si>
  <si>
    <t>21227.380859375</t>
  </si>
  <si>
    <t>21487.240234375</t>
  </si>
  <si>
    <t>20784.4296875</t>
  </si>
  <si>
    <t>20943.509765625</t>
  </si>
  <si>
    <t>506680000</t>
  </si>
  <si>
    <t>2020-04-02</t>
  </si>
  <si>
    <t>20819.4609375</t>
  </si>
  <si>
    <t>21477.76953125</t>
  </si>
  <si>
    <t>20735.01953125</t>
  </si>
  <si>
    <t>21413.439453125</t>
  </si>
  <si>
    <t>529540000</t>
  </si>
  <si>
    <t>2020-04-03</t>
  </si>
  <si>
    <t>21285.9296875</t>
  </si>
  <si>
    <t>21447.810546875</t>
  </si>
  <si>
    <t>20863.08984375</t>
  </si>
  <si>
    <t>21052.529296875</t>
  </si>
  <si>
    <t>450010000</t>
  </si>
  <si>
    <t>2020-04-06</t>
  </si>
  <si>
    <t>21693.630859375</t>
  </si>
  <si>
    <t>22783.44921875</t>
  </si>
  <si>
    <t>22679.990234375</t>
  </si>
  <si>
    <t>610760000</t>
  </si>
  <si>
    <t>2020-04-07</t>
  </si>
  <si>
    <t>23537.439453125</t>
  </si>
  <si>
    <t>23617.240234375</t>
  </si>
  <si>
    <t>22634.44921875</t>
  </si>
  <si>
    <t>22653.859375</t>
  </si>
  <si>
    <t>594660000</t>
  </si>
  <si>
    <t>2020-04-08</t>
  </si>
  <si>
    <t>22893.470703125</t>
  </si>
  <si>
    <t>23513.400390625</t>
  </si>
  <si>
    <t>22682.990234375</t>
  </si>
  <si>
    <t>23433.5703125</t>
  </si>
  <si>
    <t>472740000</t>
  </si>
  <si>
    <t>2020-04-09</t>
  </si>
  <si>
    <t>23690.66015625</t>
  </si>
  <si>
    <t>24008.990234375</t>
  </si>
  <si>
    <t>23504.08984375</t>
  </si>
  <si>
    <t>23719.369140625</t>
  </si>
  <si>
    <t>566400000</t>
  </si>
  <si>
    <t>2020-04-13</t>
  </si>
  <si>
    <t>23698.9296875</t>
  </si>
  <si>
    <t>23095.349609375</t>
  </si>
  <si>
    <t>23390.76953125</t>
  </si>
  <si>
    <t>394320000</t>
  </si>
  <si>
    <t>2020-04-14</t>
  </si>
  <si>
    <t>23690.5703125</t>
  </si>
  <si>
    <t>24040.580078125</t>
  </si>
  <si>
    <t>23683.439453125</t>
  </si>
  <si>
    <t>23949.759765625</t>
  </si>
  <si>
    <t>485910000</t>
  </si>
  <si>
    <t>2020-04-15</t>
  </si>
  <si>
    <t>23600.720703125</t>
  </si>
  <si>
    <t>23649.720703125</t>
  </si>
  <si>
    <t>23233.3203125</t>
  </si>
  <si>
    <t>23504.349609375</t>
  </si>
  <si>
    <t>437630000</t>
  </si>
  <si>
    <t>2020-04-16</t>
  </si>
  <si>
    <t>23543.66015625</t>
  </si>
  <si>
    <t>23598.080078125</t>
  </si>
  <si>
    <t>23211.380859375</t>
  </si>
  <si>
    <t>23537.6796875</t>
  </si>
  <si>
    <t>471050000</t>
  </si>
  <si>
    <t>2020-04-17</t>
  </si>
  <si>
    <t>23817.150390625</t>
  </si>
  <si>
    <t>24264.2109375</t>
  </si>
  <si>
    <t>24242.490234375</t>
  </si>
  <si>
    <t>525950000</t>
  </si>
  <si>
    <t>2020-04-20</t>
  </si>
  <si>
    <t>24095.099609375</t>
  </si>
  <si>
    <t>24108.689453125</t>
  </si>
  <si>
    <t>23627.189453125</t>
  </si>
  <si>
    <t>23650.439453125</t>
  </si>
  <si>
    <t>423410000</t>
  </si>
  <si>
    <t>2020-04-21</t>
  </si>
  <si>
    <t>23365.25</t>
  </si>
  <si>
    <t>22941.880859375</t>
  </si>
  <si>
    <t>23018.880859375</t>
  </si>
  <si>
    <t>485140000</t>
  </si>
  <si>
    <t>2020-04-22</t>
  </si>
  <si>
    <t>23437.33984375</t>
  </si>
  <si>
    <t>23613.099609375</t>
  </si>
  <si>
    <t>23339.599609375</t>
  </si>
  <si>
    <t>23475.8203125</t>
  </si>
  <si>
    <t>352880000</t>
  </si>
  <si>
    <t>2020-04-23</t>
  </si>
  <si>
    <t>23543.08984375</t>
  </si>
  <si>
    <t>23885.359375</t>
  </si>
  <si>
    <t>23483.349609375</t>
  </si>
  <si>
    <t>23515.259765625</t>
  </si>
  <si>
    <t>389290000</t>
  </si>
  <si>
    <t>2020-04-24</t>
  </si>
  <si>
    <t>23628.240234375</t>
  </si>
  <si>
    <t>23826.0</t>
  </si>
  <si>
    <t>23417.6796875</t>
  </si>
  <si>
    <t>23775.26953125</t>
  </si>
  <si>
    <t>376020000</t>
  </si>
  <si>
    <t>2020-04-27</t>
  </si>
  <si>
    <t>23866.150390625</t>
  </si>
  <si>
    <t>24207.650390625</t>
  </si>
  <si>
    <t>23840.609375</t>
  </si>
  <si>
    <t>24133.779296875</t>
  </si>
  <si>
    <t>389390000</t>
  </si>
  <si>
    <t>2020-04-28</t>
  </si>
  <si>
    <t>24357.169921875</t>
  </si>
  <si>
    <t>24512.240234375</t>
  </si>
  <si>
    <t>24031.19921875</t>
  </si>
  <si>
    <t>24101.55078125</t>
  </si>
  <si>
    <t>400250000</t>
  </si>
  <si>
    <t>2020-04-29</t>
  </si>
  <si>
    <t>24490.369140625</t>
  </si>
  <si>
    <t>24764.76953125</t>
  </si>
  <si>
    <t>24453.990234375</t>
  </si>
  <si>
    <t>24633.859375</t>
  </si>
  <si>
    <t>455290000</t>
  </si>
  <si>
    <t>2020-04-30</t>
  </si>
  <si>
    <t>24585.5703125</t>
  </si>
  <si>
    <t>24186.900390625</t>
  </si>
  <si>
    <t>24345.720703125</t>
  </si>
  <si>
    <t>487840000</t>
  </si>
  <si>
    <t>2020-05-01</t>
  </si>
  <si>
    <t>24120.779296875</t>
  </si>
  <si>
    <t>23645.30078125</t>
  </si>
  <si>
    <t>23723.689453125</t>
  </si>
  <si>
    <t>418160000</t>
  </si>
  <si>
    <t>2020-05-04</t>
  </si>
  <si>
    <t>23581.55078125</t>
  </si>
  <si>
    <t>23769.560546875</t>
  </si>
  <si>
    <t>23361.16015625</t>
  </si>
  <si>
    <t>23749.759765625</t>
  </si>
  <si>
    <t>355360000</t>
  </si>
  <si>
    <t>2020-05-05</t>
  </si>
  <si>
    <t>23958.880859375</t>
  </si>
  <si>
    <t>24169.720703125</t>
  </si>
  <si>
    <t>23868.91015625</t>
  </si>
  <si>
    <t>23883.08984375</t>
  </si>
  <si>
    <t>369710000</t>
  </si>
  <si>
    <t>2020-05-06</t>
  </si>
  <si>
    <t>23978.880859375</t>
  </si>
  <si>
    <t>24054.58984375</t>
  </si>
  <si>
    <t>23661.140625</t>
  </si>
  <si>
    <t>23664.640625</t>
  </si>
  <si>
    <t>377450000</t>
  </si>
  <si>
    <t>2020-05-07</t>
  </si>
  <si>
    <t>23837.2109375</t>
  </si>
  <si>
    <t>24094.619140625</t>
  </si>
  <si>
    <t>23834.390625</t>
  </si>
  <si>
    <t>23875.890625</t>
  </si>
  <si>
    <t>369890000</t>
  </si>
  <si>
    <t>2020-05-08</t>
  </si>
  <si>
    <t>24107.8203125</t>
  </si>
  <si>
    <t>24349.900390625</t>
  </si>
  <si>
    <t>24107.05078125</t>
  </si>
  <si>
    <t>24331.3203125</t>
  </si>
  <si>
    <t>335760000</t>
  </si>
  <si>
    <t>2020-05-11</t>
  </si>
  <si>
    <t>24256.44921875</t>
  </si>
  <si>
    <t>24366.2109375</t>
  </si>
  <si>
    <t>24070.220703125</t>
  </si>
  <si>
    <t>24221.990234375</t>
  </si>
  <si>
    <t>352400000</t>
  </si>
  <si>
    <t>2020-05-12</t>
  </si>
  <si>
    <t>24292.83984375</t>
  </si>
  <si>
    <t>24382.08984375</t>
  </si>
  <si>
    <t>23761.580078125</t>
  </si>
  <si>
    <t>23764.779296875</t>
  </si>
  <si>
    <t>359480000</t>
  </si>
  <si>
    <t>2020-05-13</t>
  </si>
  <si>
    <t>23702.16015625</t>
  </si>
  <si>
    <t>23708.900390625</t>
  </si>
  <si>
    <t>23067.640625</t>
  </si>
  <si>
    <t>23247.970703125</t>
  </si>
  <si>
    <t>469950000</t>
  </si>
  <si>
    <t>2020-05-14</t>
  </si>
  <si>
    <t>23049.060546875</t>
  </si>
  <si>
    <t>23630.859375</t>
  </si>
  <si>
    <t>22789.619140625</t>
  </si>
  <si>
    <t>23625.33984375</t>
  </si>
  <si>
    <t>472700000</t>
  </si>
  <si>
    <t>2020-05-15</t>
  </si>
  <si>
    <t>23454.830078125</t>
  </si>
  <si>
    <t>23730.080078125</t>
  </si>
  <si>
    <t>23354.150390625</t>
  </si>
  <si>
    <t>23685.419921875</t>
  </si>
  <si>
    <t>491510000</t>
  </si>
  <si>
    <t>2020-05-18</t>
  </si>
  <si>
    <t>24059.98046875</t>
  </si>
  <si>
    <t>24708.5390625</t>
  </si>
  <si>
    <t>24597.369140625</t>
  </si>
  <si>
    <t>484190000</t>
  </si>
  <si>
    <t>2020-05-19</t>
  </si>
  <si>
    <t>24577.48046875</t>
  </si>
  <si>
    <t>24599.5</t>
  </si>
  <si>
    <t>24202.9609375</t>
  </si>
  <si>
    <t>24206.859375</t>
  </si>
  <si>
    <t>374100000</t>
  </si>
  <si>
    <t>2020-05-20</t>
  </si>
  <si>
    <t>24455.939453125</t>
  </si>
  <si>
    <t>24649.48046875</t>
  </si>
  <si>
    <t>24575.900390625</t>
  </si>
  <si>
    <t>366510000</t>
  </si>
  <si>
    <t>2020-05-21</t>
  </si>
  <si>
    <t>24564.26953125</t>
  </si>
  <si>
    <t>24718.4609375</t>
  </si>
  <si>
    <t>24370.880859375</t>
  </si>
  <si>
    <t>24474.119140625</t>
  </si>
  <si>
    <t>346770000</t>
  </si>
  <si>
    <t>2020-05-22</t>
  </si>
  <si>
    <t>24461.98046875</t>
  </si>
  <si>
    <t>24481.640625</t>
  </si>
  <si>
    <t>24294.0703125</t>
  </si>
  <si>
    <t>24465.16015625</t>
  </si>
  <si>
    <t>255660000</t>
  </si>
  <si>
    <t>2020-05-26</t>
  </si>
  <si>
    <t>24781.83984375</t>
  </si>
  <si>
    <t>25176.419921875</t>
  </si>
  <si>
    <t>24995.109375</t>
  </si>
  <si>
    <t>424380000</t>
  </si>
  <si>
    <t>2020-05-27</t>
  </si>
  <si>
    <t>25298.630859375</t>
  </si>
  <si>
    <t>25551.560546875</t>
  </si>
  <si>
    <t>25009.869140625</t>
  </si>
  <si>
    <t>25548.26953125</t>
  </si>
  <si>
    <t>411230000</t>
  </si>
  <si>
    <t>2020-05-28</t>
  </si>
  <si>
    <t>25697.359375</t>
  </si>
  <si>
    <t>25758.7890625</t>
  </si>
  <si>
    <t>25358.73046875</t>
  </si>
  <si>
    <t>25400.640625</t>
  </si>
  <si>
    <t>377800000</t>
  </si>
  <si>
    <t>2020-05-29</t>
  </si>
  <si>
    <t>25324.150390625</t>
  </si>
  <si>
    <t>25482.80078125</t>
  </si>
  <si>
    <t>25031.669921875</t>
  </si>
  <si>
    <t>25383.109375</t>
  </si>
  <si>
    <t>527620000</t>
  </si>
  <si>
    <t>2020-06-01</t>
  </si>
  <si>
    <t>25342.990234375</t>
  </si>
  <si>
    <t>25508.830078125</t>
  </si>
  <si>
    <t>25220.66015625</t>
  </si>
  <si>
    <t>25475.01953125</t>
  </si>
  <si>
    <t>338310000</t>
  </si>
  <si>
    <t>2020-06-02</t>
  </si>
  <si>
    <t>25582.51953125</t>
  </si>
  <si>
    <t>25743.130859375</t>
  </si>
  <si>
    <t>25523.740234375</t>
  </si>
  <si>
    <t>25742.650390625</t>
  </si>
  <si>
    <t>352610000</t>
  </si>
  <si>
    <t>2020-06-03</t>
  </si>
  <si>
    <t>25906.880859375</t>
  </si>
  <si>
    <t>26337.75</t>
  </si>
  <si>
    <t>26269.890625</t>
  </si>
  <si>
    <t>398790000</t>
  </si>
  <si>
    <t>2020-06-04</t>
  </si>
  <si>
    <t>26226.490234375</t>
  </si>
  <si>
    <t>26384.099609375</t>
  </si>
  <si>
    <t>26082.310546875</t>
  </si>
  <si>
    <t>26281.8203125</t>
  </si>
  <si>
    <t>372190000</t>
  </si>
  <si>
    <t>2020-06-05</t>
  </si>
  <si>
    <t>26836.80078125</t>
  </si>
  <si>
    <t>27338.30078125</t>
  </si>
  <si>
    <t>27110.98046875</t>
  </si>
  <si>
    <t>542310000</t>
  </si>
  <si>
    <t>2020-06-08</t>
  </si>
  <si>
    <t>27232.9296875</t>
  </si>
  <si>
    <t>27580.2109375</t>
  </si>
  <si>
    <t>27232.48046875</t>
  </si>
  <si>
    <t>27572.439453125</t>
  </si>
  <si>
    <t>430200000</t>
  </si>
  <si>
    <t>2020-06-09</t>
  </si>
  <si>
    <t>27447.369140625</t>
  </si>
  <si>
    <t>27151.060546875</t>
  </si>
  <si>
    <t>27272.30078125</t>
  </si>
  <si>
    <t>381430000</t>
  </si>
  <si>
    <t>2020-06-10</t>
  </si>
  <si>
    <t>27251.890625</t>
  </si>
  <si>
    <t>27355.220703125</t>
  </si>
  <si>
    <t>26938.05078125</t>
  </si>
  <si>
    <t>26989.990234375</t>
  </si>
  <si>
    <t>448930000</t>
  </si>
  <si>
    <t>2020-06-11</t>
  </si>
  <si>
    <t>26282.509765625</t>
  </si>
  <si>
    <t>26294.080078125</t>
  </si>
  <si>
    <t>25082.720703125</t>
  </si>
  <si>
    <t>25128.169921875</t>
  </si>
  <si>
    <t>647780000</t>
  </si>
  <si>
    <t>2020-06-12</t>
  </si>
  <si>
    <t>25659.419921875</t>
  </si>
  <si>
    <t>25965.55078125</t>
  </si>
  <si>
    <t>25078.41015625</t>
  </si>
  <si>
    <t>25605.5390625</t>
  </si>
  <si>
    <t>514440000</t>
  </si>
  <si>
    <t>2020-06-15</t>
  </si>
  <si>
    <t>25270.390625</t>
  </si>
  <si>
    <t>25891.580078125</t>
  </si>
  <si>
    <t>24843.1796875</t>
  </si>
  <si>
    <t>25763.16015625</t>
  </si>
  <si>
    <t>461230000</t>
  </si>
  <si>
    <t>2020-06-16</t>
  </si>
  <si>
    <t>26326.6796875</t>
  </si>
  <si>
    <t>26611.029296875</t>
  </si>
  <si>
    <t>25811.69921875</t>
  </si>
  <si>
    <t>26289.98046875</t>
  </si>
  <si>
    <t>489500000</t>
  </si>
  <si>
    <t>2020-06-17</t>
  </si>
  <si>
    <t>26330.51953125</t>
  </si>
  <si>
    <t>26400.0703125</t>
  </si>
  <si>
    <t>26068.41015625</t>
  </si>
  <si>
    <t>26119.609375</t>
  </si>
  <si>
    <t>328830000</t>
  </si>
  <si>
    <t>2020-06-18</t>
  </si>
  <si>
    <t>26016.44921875</t>
  </si>
  <si>
    <t>26154.19921875</t>
  </si>
  <si>
    <t>25848.529296875</t>
  </si>
  <si>
    <t>26080.099609375</t>
  </si>
  <si>
    <t>328390000</t>
  </si>
  <si>
    <t>2020-06-19</t>
  </si>
  <si>
    <t>26213.099609375</t>
  </si>
  <si>
    <t>26451.439453125</t>
  </si>
  <si>
    <t>25759.66015625</t>
  </si>
  <si>
    <t>25871.4609375</t>
  </si>
  <si>
    <t>669390000</t>
  </si>
  <si>
    <t>2020-06-22</t>
  </si>
  <si>
    <t>25865.080078125</t>
  </si>
  <si>
    <t>26059.810546875</t>
  </si>
  <si>
    <t>25667.6796875</t>
  </si>
  <si>
    <t>26024.9609375</t>
  </si>
  <si>
    <t>351780000</t>
  </si>
  <si>
    <t>2020-06-23</t>
  </si>
  <si>
    <t>26159.390625</t>
  </si>
  <si>
    <t>26314.970703125</t>
  </si>
  <si>
    <t>26105.970703125</t>
  </si>
  <si>
    <t>26156.099609375</t>
  </si>
  <si>
    <t>389980000</t>
  </si>
  <si>
    <t>2020-06-24</t>
  </si>
  <si>
    <t>25992.9609375</t>
  </si>
  <si>
    <t>25296.73046875</t>
  </si>
  <si>
    <t>25445.939453125</t>
  </si>
  <si>
    <t>450120000</t>
  </si>
  <si>
    <t>2020-06-25</t>
  </si>
  <si>
    <t>25365.220703125</t>
  </si>
  <si>
    <t>25769.609375</t>
  </si>
  <si>
    <t>25209.7890625</t>
  </si>
  <si>
    <t>25745.599609375</t>
  </si>
  <si>
    <t>384560000</t>
  </si>
  <si>
    <t>2020-06-26</t>
  </si>
  <si>
    <t>25641.689453125</t>
  </si>
  <si>
    <t>24971.029296875</t>
  </si>
  <si>
    <t>25015.55078125</t>
  </si>
  <si>
    <t>640860000</t>
  </si>
  <si>
    <t>2020-06-29</t>
  </si>
  <si>
    <t>25152.44921875</t>
  </si>
  <si>
    <t>25601.150390625</t>
  </si>
  <si>
    <t>25096.16015625</t>
  </si>
  <si>
    <t>25595.80078125</t>
  </si>
  <si>
    <t>378070000</t>
  </si>
  <si>
    <t>2020-06-30</t>
  </si>
  <si>
    <t>25512.4296875</t>
  </si>
  <si>
    <t>25905.380859375</t>
  </si>
  <si>
    <t>25475.140625</t>
  </si>
  <si>
    <t>25812.880859375</t>
  </si>
  <si>
    <t>410780000</t>
  </si>
  <si>
    <t>2020-07-01</t>
  </si>
  <si>
    <t>25879.380859375</t>
  </si>
  <si>
    <t>26019.310546875</t>
  </si>
  <si>
    <t>25713.609375</t>
  </si>
  <si>
    <t>25734.970703125</t>
  </si>
  <si>
    <t>373180000</t>
  </si>
  <si>
    <t>2020-07-02</t>
  </si>
  <si>
    <t>25936.44921875</t>
  </si>
  <si>
    <t>26204.41015625</t>
  </si>
  <si>
    <t>25778.119140625</t>
  </si>
  <si>
    <t>25827.359375</t>
  </si>
  <si>
    <t>349130000</t>
  </si>
  <si>
    <t>2020-07-06</t>
  </si>
  <si>
    <t>25996.080078125</t>
  </si>
  <si>
    <t>26297.529296875</t>
  </si>
  <si>
    <t>26287.029296875</t>
  </si>
  <si>
    <t>340690000</t>
  </si>
  <si>
    <t>2020-07-07</t>
  </si>
  <si>
    <t>26172.009765625</t>
  </si>
  <si>
    <t>26174.9296875</t>
  </si>
  <si>
    <t>25866.580078125</t>
  </si>
  <si>
    <t>25890.1796875</t>
  </si>
  <si>
    <t>346820000</t>
  </si>
  <si>
    <t>2020-07-08</t>
  </si>
  <si>
    <t>25950.060546875</t>
  </si>
  <si>
    <t>26109.490234375</t>
  </si>
  <si>
    <t>25816.25</t>
  </si>
  <si>
    <t>26067.279296875</t>
  </si>
  <si>
    <t>337300000</t>
  </si>
  <si>
    <t>2020-07-09</t>
  </si>
  <si>
    <t>26094.919921875</t>
  </si>
  <si>
    <t>26103.279296875</t>
  </si>
  <si>
    <t>25523.509765625</t>
  </si>
  <si>
    <t>25706.08984375</t>
  </si>
  <si>
    <t>387610000</t>
  </si>
  <si>
    <t>2020-07-10</t>
  </si>
  <si>
    <t>25690.349609375</t>
  </si>
  <si>
    <t>26101.3203125</t>
  </si>
  <si>
    <t>25637.5</t>
  </si>
  <si>
    <t>26075.30078125</t>
  </si>
  <si>
    <t>338170000</t>
  </si>
  <si>
    <t>2020-07-13</t>
  </si>
  <si>
    <t>26225.0703125</t>
  </si>
  <si>
    <t>26639.08984375</t>
  </si>
  <si>
    <t>26044.23046875</t>
  </si>
  <si>
    <t>26085.80078125</t>
  </si>
  <si>
    <t>425320000</t>
  </si>
  <si>
    <t>2020-07-14</t>
  </si>
  <si>
    <t>26044.169921875</t>
  </si>
  <si>
    <t>26690.51953125</t>
  </si>
  <si>
    <t>25994.98046875</t>
  </si>
  <si>
    <t>26642.58984375</t>
  </si>
  <si>
    <t>401640000</t>
  </si>
  <si>
    <t>2020-07-15</t>
  </si>
  <si>
    <t>27009.810546875</t>
  </si>
  <si>
    <t>27071.330078125</t>
  </si>
  <si>
    <t>26692.48046875</t>
  </si>
  <si>
    <t>26870.099609375</t>
  </si>
  <si>
    <t>384900000</t>
  </si>
  <si>
    <t>2020-07-16</t>
  </si>
  <si>
    <t>26746.5703125</t>
  </si>
  <si>
    <t>26879.16015625</t>
  </si>
  <si>
    <t>26590.009765625</t>
  </si>
  <si>
    <t>26734.7109375</t>
  </si>
  <si>
    <t>287330000</t>
  </si>
  <si>
    <t>2020-07-17</t>
  </si>
  <si>
    <t>26774.619140625</t>
  </si>
  <si>
    <t>26808.4296875</t>
  </si>
  <si>
    <t>26619.880859375</t>
  </si>
  <si>
    <t>26671.94921875</t>
  </si>
  <si>
    <t>296460000</t>
  </si>
  <si>
    <t>2020-07-20</t>
  </si>
  <si>
    <t>26660.2890625</t>
  </si>
  <si>
    <t>26765.01953125</t>
  </si>
  <si>
    <t>26504.19921875</t>
  </si>
  <si>
    <t>26680.869140625</t>
  </si>
  <si>
    <t>309390000</t>
  </si>
  <si>
    <t>2020-07-21</t>
  </si>
  <si>
    <t>26833.140625</t>
  </si>
  <si>
    <t>27025.380859375</t>
  </si>
  <si>
    <t>26766.220703125</t>
  </si>
  <si>
    <t>26840.400390625</t>
  </si>
  <si>
    <t>364930000</t>
  </si>
  <si>
    <t>2020-07-22</t>
  </si>
  <si>
    <t>26824.560546875</t>
  </si>
  <si>
    <t>27035.240234375</t>
  </si>
  <si>
    <t>26794.189453125</t>
  </si>
  <si>
    <t>27005.83984375</t>
  </si>
  <si>
    <t>404340000</t>
  </si>
  <si>
    <t>2020-07-23</t>
  </si>
  <si>
    <t>26955.970703125</t>
  </si>
  <si>
    <t>26973.849609375</t>
  </si>
  <si>
    <t>26560.0390625</t>
  </si>
  <si>
    <t>26652.330078125</t>
  </si>
  <si>
    <t>419800000</t>
  </si>
  <si>
    <t>2020-07-24</t>
  </si>
  <si>
    <t>26533.41015625</t>
  </si>
  <si>
    <t>26625.69921875</t>
  </si>
  <si>
    <t>26402.859375</t>
  </si>
  <si>
    <t>26469.890625</t>
  </si>
  <si>
    <t>494170000</t>
  </si>
  <si>
    <t>2020-07-27</t>
  </si>
  <si>
    <t>26447.669921875</t>
  </si>
  <si>
    <t>26625.4609375</t>
  </si>
  <si>
    <t>26426.919921875</t>
  </si>
  <si>
    <t>26584.76953125</t>
  </si>
  <si>
    <t>400930000</t>
  </si>
  <si>
    <t>2020-07-28</t>
  </si>
  <si>
    <t>26529.44921875</t>
  </si>
  <si>
    <t>26556.83984375</t>
  </si>
  <si>
    <t>26361.7109375</t>
  </si>
  <si>
    <t>26379.279296875</t>
  </si>
  <si>
    <t>361090000</t>
  </si>
  <si>
    <t>2020-07-29</t>
  </si>
  <si>
    <t>26388.439453125</t>
  </si>
  <si>
    <t>26602.44921875</t>
  </si>
  <si>
    <t>26375.390625</t>
  </si>
  <si>
    <t>26539.5703125</t>
  </si>
  <si>
    <t>347580000</t>
  </si>
  <si>
    <t>2020-07-30</t>
  </si>
  <si>
    <t>26367.419921875</t>
  </si>
  <si>
    <t>26374.9296875</t>
  </si>
  <si>
    <t>25992.279296875</t>
  </si>
  <si>
    <t>26313.650390625</t>
  </si>
  <si>
    <t>351540000</t>
  </si>
  <si>
    <t>2020-07-31</t>
  </si>
  <si>
    <t>26409.330078125</t>
  </si>
  <si>
    <t>26440.01953125</t>
  </si>
  <si>
    <t>26013.58984375</t>
  </si>
  <si>
    <t>26428.3203125</t>
  </si>
  <si>
    <t>488050000</t>
  </si>
  <si>
    <t>2020-08-03</t>
  </si>
  <si>
    <t>26542.3203125</t>
  </si>
  <si>
    <t>26707.259765625</t>
  </si>
  <si>
    <t>26534.380859375</t>
  </si>
  <si>
    <t>26664.400390625</t>
  </si>
  <si>
    <t>439380000</t>
  </si>
  <si>
    <t>2020-08-04</t>
  </si>
  <si>
    <t>26664.609375</t>
  </si>
  <si>
    <t>26832.720703125</t>
  </si>
  <si>
    <t>26597.8203125</t>
  </si>
  <si>
    <t>26828.470703125</t>
  </si>
  <si>
    <t>346350000</t>
  </si>
  <si>
    <t>2020-08-05</t>
  </si>
  <si>
    <t>26924.779296875</t>
  </si>
  <si>
    <t>27221.669921875</t>
  </si>
  <si>
    <t>27201.51953125</t>
  </si>
  <si>
    <t>366000000</t>
  </si>
  <si>
    <t>2020-08-06</t>
  </si>
  <si>
    <t>27170.8203125</t>
  </si>
  <si>
    <t>27394.099609375</t>
  </si>
  <si>
    <t>27145.25</t>
  </si>
  <si>
    <t>27386.98046875</t>
  </si>
  <si>
    <t>322460000</t>
  </si>
  <si>
    <t>2020-08-07</t>
  </si>
  <si>
    <t>27321.6796875</t>
  </si>
  <si>
    <t>27456.240234375</t>
  </si>
  <si>
    <t>27223.55078125</t>
  </si>
  <si>
    <t>27433.48046875</t>
  </si>
  <si>
    <t>321170000</t>
  </si>
  <si>
    <t>2020-08-10</t>
  </si>
  <si>
    <t>27488.2109375</t>
  </si>
  <si>
    <t>27803.859375</t>
  </si>
  <si>
    <t>27791.439453125</t>
  </si>
  <si>
    <t>360340000</t>
  </si>
  <si>
    <t>2020-08-11</t>
  </si>
  <si>
    <t>27961.640625</t>
  </si>
  <si>
    <t>28154.880859375</t>
  </si>
  <si>
    <t>27624.509765625</t>
  </si>
  <si>
    <t>27686.91015625</t>
  </si>
  <si>
    <t>428220000</t>
  </si>
  <si>
    <t>2020-08-12</t>
  </si>
  <si>
    <t>27860.240234375</t>
  </si>
  <si>
    <t>28043.890625</t>
  </si>
  <si>
    <t>27843.3203125</t>
  </si>
  <si>
    <t>27976.83984375</t>
  </si>
  <si>
    <t>340210000</t>
  </si>
  <si>
    <t>2020-08-13</t>
  </si>
  <si>
    <t>27922.509765625</t>
  </si>
  <si>
    <t>27986.099609375</t>
  </si>
  <si>
    <t>27789.779296875</t>
  </si>
  <si>
    <t>27896.720703125</t>
  </si>
  <si>
    <t>360160000</t>
  </si>
  <si>
    <t>2020-08-14</t>
  </si>
  <si>
    <t>27828.9296875</t>
  </si>
  <si>
    <t>27977.810546875</t>
  </si>
  <si>
    <t>27759.390625</t>
  </si>
  <si>
    <t>27931.01953125</t>
  </si>
  <si>
    <t>275540000</t>
  </si>
  <si>
    <t>2020-08-17</t>
  </si>
  <si>
    <t>27970.05078125</t>
  </si>
  <si>
    <t>27999.810546875</t>
  </si>
  <si>
    <t>27816.400390625</t>
  </si>
  <si>
    <t>27844.91015625</t>
  </si>
  <si>
    <t>286860000</t>
  </si>
  <si>
    <t>2020-08-18</t>
  </si>
  <si>
    <t>27853.48046875</t>
  </si>
  <si>
    <t>27891.119140625</t>
  </si>
  <si>
    <t>27668.7890625</t>
  </si>
  <si>
    <t>27778.0703125</t>
  </si>
  <si>
    <t>276170000</t>
  </si>
  <si>
    <t>2020-08-19</t>
  </si>
  <si>
    <t>27811.259765625</t>
  </si>
  <si>
    <t>27920.419921875</t>
  </si>
  <si>
    <t>27647.669921875</t>
  </si>
  <si>
    <t>27692.880859375</t>
  </si>
  <si>
    <t>311460000</t>
  </si>
  <si>
    <t>2020-08-20</t>
  </si>
  <si>
    <t>27622.6796875</t>
  </si>
  <si>
    <t>27781.4609375</t>
  </si>
  <si>
    <t>27526.25</t>
  </si>
  <si>
    <t>27739.73046875</t>
  </si>
  <si>
    <t>304550000</t>
  </si>
  <si>
    <t>2020-08-21</t>
  </si>
  <si>
    <t>27758.130859375</t>
  </si>
  <si>
    <t>27959.48046875</t>
  </si>
  <si>
    <t>27686.779296875</t>
  </si>
  <si>
    <t>27930.330078125</t>
  </si>
  <si>
    <t>372720000</t>
  </si>
  <si>
    <t>2020-08-24</t>
  </si>
  <si>
    <t>28077.580078125</t>
  </si>
  <si>
    <t>28314.939453125</t>
  </si>
  <si>
    <t>28041.75</t>
  </si>
  <si>
    <t>28308.4609375</t>
  </si>
  <si>
    <t>383880000</t>
  </si>
  <si>
    <t>2020-08-25</t>
  </si>
  <si>
    <t>28347.419921875</t>
  </si>
  <si>
    <t>28400.740234375</t>
  </si>
  <si>
    <t>28094.5703125</t>
  </si>
  <si>
    <t>28248.439453125</t>
  </si>
  <si>
    <t>338420000</t>
  </si>
  <si>
    <t>2020-08-26</t>
  </si>
  <si>
    <t>28257.880859375</t>
  </si>
  <si>
    <t>28353.80078125</t>
  </si>
  <si>
    <t>28153.91015625</t>
  </si>
  <si>
    <t>28331.919921875</t>
  </si>
  <si>
    <t>327070000</t>
  </si>
  <si>
    <t>2020-08-27</t>
  </si>
  <si>
    <t>28384.0703125</t>
  </si>
  <si>
    <t>28634.220703125</t>
  </si>
  <si>
    <t>28363.9296875</t>
  </si>
  <si>
    <t>28492.26953125</t>
  </si>
  <si>
    <t>2020-08-28</t>
  </si>
  <si>
    <t>28601.2890625</t>
  </si>
  <si>
    <t>28733.349609375</t>
  </si>
  <si>
    <t>28487.98046875</t>
  </si>
  <si>
    <t>28653.869140625</t>
  </si>
  <si>
    <t>369740000</t>
  </si>
  <si>
    <t>2020-08-31</t>
  </si>
  <si>
    <t>28643.66015625</t>
  </si>
  <si>
    <t>28363.55078125</t>
  </si>
  <si>
    <t>28430.05078125</t>
  </si>
  <si>
    <t>517320000</t>
  </si>
  <si>
    <t>2020-09-01</t>
  </si>
  <si>
    <t>28439.609375</t>
  </si>
  <si>
    <t>28659.259765625</t>
  </si>
  <si>
    <t>28290.720703125</t>
  </si>
  <si>
    <t>28645.66015625</t>
  </si>
  <si>
    <t>2020-09-02</t>
  </si>
  <si>
    <t>28736.7890625</t>
  </si>
  <si>
    <t>29162.880859375</t>
  </si>
  <si>
    <t>28713.529296875</t>
  </si>
  <si>
    <t>29100.5</t>
  </si>
  <si>
    <t>539510000</t>
  </si>
  <si>
    <t>2020-09-03</t>
  </si>
  <si>
    <t>29090.69921875</t>
  </si>
  <si>
    <t>29199.349609375</t>
  </si>
  <si>
    <t>28074.759765625</t>
  </si>
  <si>
    <t>28292.73046875</t>
  </si>
  <si>
    <t>650080000</t>
  </si>
  <si>
    <t>2020-09-04</t>
  </si>
  <si>
    <t>28341.05078125</t>
  </si>
  <si>
    <t>28539.75</t>
  </si>
  <si>
    <t>27664.6796875</t>
  </si>
  <si>
    <t>28133.310546875</t>
  </si>
  <si>
    <t>694640000</t>
  </si>
  <si>
    <t>2020-09-08</t>
  </si>
  <si>
    <t>27925.23046875</t>
  </si>
  <si>
    <t>27464.900390625</t>
  </si>
  <si>
    <t>27500.890625</t>
  </si>
  <si>
    <t>580860000</t>
  </si>
  <si>
    <t>2020-09-09</t>
  </si>
  <si>
    <t>27711.7109375</t>
  </si>
  <si>
    <t>28206.2109375</t>
  </si>
  <si>
    <t>27704.5390625</t>
  </si>
  <si>
    <t>27940.470703125</t>
  </si>
  <si>
    <t>460590000</t>
  </si>
  <si>
    <t>2020-09-10</t>
  </si>
  <si>
    <t>28022.509765625</t>
  </si>
  <si>
    <t>28174.779296875</t>
  </si>
  <si>
    <t>27447.080078125</t>
  </si>
  <si>
    <t>27534.580078125</t>
  </si>
  <si>
    <t>442850000</t>
  </si>
  <si>
    <t>2020-09-11</t>
  </si>
  <si>
    <t>27613.859375</t>
  </si>
  <si>
    <t>27828.8203125</t>
  </si>
  <si>
    <t>27448.150390625</t>
  </si>
  <si>
    <t>27665.640625</t>
  </si>
  <si>
    <t>435330000</t>
  </si>
  <si>
    <t>2020-09-14</t>
  </si>
  <si>
    <t>27718.740234375</t>
  </si>
  <si>
    <t>28086.060546875</t>
  </si>
  <si>
    <t>27993.330078125</t>
  </si>
  <si>
    <t>380750000</t>
  </si>
  <si>
    <t>2020-09-15</t>
  </si>
  <si>
    <t>28139.759765625</t>
  </si>
  <si>
    <t>28231.060546875</t>
  </si>
  <si>
    <t>27931.44921875</t>
  </si>
  <si>
    <t>27995.599609375</t>
  </si>
  <si>
    <t>414520000</t>
  </si>
  <si>
    <t>2020-09-16</t>
  </si>
  <si>
    <t>28031.689453125</t>
  </si>
  <si>
    <t>28364.76953125</t>
  </si>
  <si>
    <t>28021.669921875</t>
  </si>
  <si>
    <t>28032.380859375</t>
  </si>
  <si>
    <t>416650000</t>
  </si>
  <si>
    <t>2020-09-17</t>
  </si>
  <si>
    <t>27834.1796875</t>
  </si>
  <si>
    <t>28056.7890625</t>
  </si>
  <si>
    <t>27647.9296875</t>
  </si>
  <si>
    <t>27901.98046875</t>
  </si>
  <si>
    <t>437230000</t>
  </si>
  <si>
    <t>2020-09-18</t>
  </si>
  <si>
    <t>27864.869140625</t>
  </si>
  <si>
    <t>27946.689453125</t>
  </si>
  <si>
    <t>27487.970703125</t>
  </si>
  <si>
    <t>27657.419921875</t>
  </si>
  <si>
    <t>698710000</t>
  </si>
  <si>
    <t>2020-09-21</t>
  </si>
  <si>
    <t>27484.7109375</t>
  </si>
  <si>
    <t>26715.150390625</t>
  </si>
  <si>
    <t>27147.69921875</t>
  </si>
  <si>
    <t>523660000</t>
  </si>
  <si>
    <t>2020-09-22</t>
  </si>
  <si>
    <t>27170.33984375</t>
  </si>
  <si>
    <t>27333.08984375</t>
  </si>
  <si>
    <t>26989.9296875</t>
  </si>
  <si>
    <t>27288.1796875</t>
  </si>
  <si>
    <t>420720000</t>
  </si>
  <si>
    <t>2020-09-23</t>
  </si>
  <si>
    <t>27413.599609375</t>
  </si>
  <si>
    <t>27464.4609375</t>
  </si>
  <si>
    <t>26716.119140625</t>
  </si>
  <si>
    <t>26763.130859375</t>
  </si>
  <si>
    <t>459470000</t>
  </si>
  <si>
    <t>2020-09-24</t>
  </si>
  <si>
    <t>26716.08984375</t>
  </si>
  <si>
    <t>27094.849609375</t>
  </si>
  <si>
    <t>26537.009765625</t>
  </si>
  <si>
    <t>26815.439453125</t>
  </si>
  <si>
    <t>447810000</t>
  </si>
  <si>
    <t>2020-09-25</t>
  </si>
  <si>
    <t>26694.509765625</t>
  </si>
  <si>
    <t>27239.2890625</t>
  </si>
  <si>
    <t>26635.380859375</t>
  </si>
  <si>
    <t>27173.9609375</t>
  </si>
  <si>
    <t>388900000</t>
  </si>
  <si>
    <t>2020-09-28</t>
  </si>
  <si>
    <t>27362.140625</t>
  </si>
  <si>
    <t>27722.599609375</t>
  </si>
  <si>
    <t>27584.060546875</t>
  </si>
  <si>
    <t>401860000</t>
  </si>
  <si>
    <t>2020-09-29</t>
  </si>
  <si>
    <t>27560.240234375</t>
  </si>
  <si>
    <t>27605.599609375</t>
  </si>
  <si>
    <t>27338.08984375</t>
  </si>
  <si>
    <t>27452.66015625</t>
  </si>
  <si>
    <t>303820000</t>
  </si>
  <si>
    <t>2020-09-30</t>
  </si>
  <si>
    <t>27514.640625</t>
  </si>
  <si>
    <t>28026.330078125</t>
  </si>
  <si>
    <t>27511.060546875</t>
  </si>
  <si>
    <t>27781.69921875</t>
  </si>
  <si>
    <t>452550000</t>
  </si>
  <si>
    <t>2020-10-01</t>
  </si>
  <si>
    <t>27940.630859375</t>
  </si>
  <si>
    <t>28041.4609375</t>
  </si>
  <si>
    <t>27669.259765625</t>
  </si>
  <si>
    <t>27816.900390625</t>
  </si>
  <si>
    <t>373450000</t>
  </si>
  <si>
    <t>2020-10-02</t>
  </si>
  <si>
    <t>27536.390625</t>
  </si>
  <si>
    <t>27861.4296875</t>
  </si>
  <si>
    <t>27382.939453125</t>
  </si>
  <si>
    <t>27682.810546875</t>
  </si>
  <si>
    <t>392770000</t>
  </si>
  <si>
    <t>2020-10-05</t>
  </si>
  <si>
    <t>27825.419921875</t>
  </si>
  <si>
    <t>28162.640625</t>
  </si>
  <si>
    <t>28148.640625</t>
  </si>
  <si>
    <t>318210000</t>
  </si>
  <si>
    <t>2020-10-06</t>
  </si>
  <si>
    <t>28214.240234375</t>
  </si>
  <si>
    <t>28354.48046875</t>
  </si>
  <si>
    <t>27728.029296875</t>
  </si>
  <si>
    <t>27772.759765625</t>
  </si>
  <si>
    <t>435030000</t>
  </si>
  <si>
    <t>2020-10-07</t>
  </si>
  <si>
    <t>27971.359375</t>
  </si>
  <si>
    <t>28369.66015625</t>
  </si>
  <si>
    <t>28303.4609375</t>
  </si>
  <si>
    <t>328750000</t>
  </si>
  <si>
    <t>2020-10-08</t>
  </si>
  <si>
    <t>28348.859375</t>
  </si>
  <si>
    <t>28459.130859375</t>
  </si>
  <si>
    <t>28265.560546875</t>
  </si>
  <si>
    <t>28425.509765625</t>
  </si>
  <si>
    <t>314750000</t>
  </si>
  <si>
    <t>2020-10-09</t>
  </si>
  <si>
    <t>28533.609375</t>
  </si>
  <si>
    <t>28676.2890625</t>
  </si>
  <si>
    <t>28440.630859375</t>
  </si>
  <si>
    <t>28586.900390625</t>
  </si>
  <si>
    <t>324050000</t>
  </si>
  <si>
    <t>2020-10-12</t>
  </si>
  <si>
    <t>28671.119140625</t>
  </si>
  <si>
    <t>28957.900390625</t>
  </si>
  <si>
    <t>28659.669921875</t>
  </si>
  <si>
    <t>28837.51953125</t>
  </si>
  <si>
    <t>493680000</t>
  </si>
  <si>
    <t>2020-10-13</t>
  </si>
  <si>
    <t>28764.94921875</t>
  </si>
  <si>
    <t>28808.83984375</t>
  </si>
  <si>
    <t>28604.349609375</t>
  </si>
  <si>
    <t>28679.810546875</t>
  </si>
  <si>
    <t>526110000</t>
  </si>
  <si>
    <t>2020-10-14</t>
  </si>
  <si>
    <t>28731.30078125</t>
  </si>
  <si>
    <t>28792.560546875</t>
  </si>
  <si>
    <t>28461.73046875</t>
  </si>
  <si>
    <t>28514.0</t>
  </si>
  <si>
    <t>370800000</t>
  </si>
  <si>
    <t>2020-10-15</t>
  </si>
  <si>
    <t>28323.400390625</t>
  </si>
  <si>
    <t>28535.849609375</t>
  </si>
  <si>
    <t>28181.5390625</t>
  </si>
  <si>
    <t>28494.19921875</t>
  </si>
  <si>
    <t>328940000</t>
  </si>
  <si>
    <t>2020-10-16</t>
  </si>
  <si>
    <t>28570.720703125</t>
  </si>
  <si>
    <t>28842.900390625</t>
  </si>
  <si>
    <t>28606.310546875</t>
  </si>
  <si>
    <t>356140000</t>
  </si>
  <si>
    <t>2020-10-19</t>
  </si>
  <si>
    <t>28633.55078125</t>
  </si>
  <si>
    <t>28711.9296875</t>
  </si>
  <si>
    <t>28139.400390625</t>
  </si>
  <si>
    <t>28195.419921875</t>
  </si>
  <si>
    <t>358700000</t>
  </si>
  <si>
    <t>2020-10-20</t>
  </si>
  <si>
    <t>28245.849609375</t>
  </si>
  <si>
    <t>28575.029296875</t>
  </si>
  <si>
    <t>28243.0390625</t>
  </si>
  <si>
    <t>28308.7890625</t>
  </si>
  <si>
    <t>350220000</t>
  </si>
  <si>
    <t>2020-10-21</t>
  </si>
  <si>
    <t>28270.66015625</t>
  </si>
  <si>
    <t>28450.640625</t>
  </si>
  <si>
    <t>28196.390625</t>
  </si>
  <si>
    <t>28210.8203125</t>
  </si>
  <si>
    <t>299420000</t>
  </si>
  <si>
    <t>2020-10-22</t>
  </si>
  <si>
    <t>28197.419921875</t>
  </si>
  <si>
    <t>28421.310546875</t>
  </si>
  <si>
    <t>28040.1796875</t>
  </si>
  <si>
    <t>28363.66015625</t>
  </si>
  <si>
    <t>330320000</t>
  </si>
  <si>
    <t>2020-10-23</t>
  </si>
  <si>
    <t>28409.650390625</t>
  </si>
  <si>
    <t>28436.51953125</t>
  </si>
  <si>
    <t>28149.8203125</t>
  </si>
  <si>
    <t>28335.5703125</t>
  </si>
  <si>
    <t>347300000</t>
  </si>
  <si>
    <t>2020-10-26</t>
  </si>
  <si>
    <t>28185.8203125</t>
  </si>
  <si>
    <t>27370.16015625</t>
  </si>
  <si>
    <t>27685.380859375</t>
  </si>
  <si>
    <t>404150000</t>
  </si>
  <si>
    <t>2020-10-27</t>
  </si>
  <si>
    <t>27651.1796875</t>
  </si>
  <si>
    <t>27707.689453125</t>
  </si>
  <si>
    <t>27457.9609375</t>
  </si>
  <si>
    <t>27463.189453125</t>
  </si>
  <si>
    <t>366400000</t>
  </si>
  <si>
    <t>2020-10-28</t>
  </si>
  <si>
    <t>27102.140625</t>
  </si>
  <si>
    <t>26497.390625</t>
  </si>
  <si>
    <t>26519.94921875</t>
  </si>
  <si>
    <t>496150000</t>
  </si>
  <si>
    <t>2020-10-29</t>
  </si>
  <si>
    <t>26480.98046875</t>
  </si>
  <si>
    <t>26891.890625</t>
  </si>
  <si>
    <t>26290.779296875</t>
  </si>
  <si>
    <t>26659.109375</t>
  </si>
  <si>
    <t>419770000</t>
  </si>
  <si>
    <t>2020-10-30</t>
  </si>
  <si>
    <t>26572.26953125</t>
  </si>
  <si>
    <t>26639.1796875</t>
  </si>
  <si>
    <t>26143.76953125</t>
  </si>
  <si>
    <t>26501.599609375</t>
  </si>
  <si>
    <t>504820000</t>
  </si>
  <si>
    <t>2020-11-02</t>
  </si>
  <si>
    <t>26691.279296875</t>
  </si>
  <si>
    <t>27043.48046875</t>
  </si>
  <si>
    <t>26925.05078125</t>
  </si>
  <si>
    <t>379990000</t>
  </si>
  <si>
    <t>2020-11-03</t>
  </si>
  <si>
    <t>27138.689453125</t>
  </si>
  <si>
    <t>27640.2109375</t>
  </si>
  <si>
    <t>27480.029296875</t>
  </si>
  <si>
    <t>350980000</t>
  </si>
  <si>
    <t>2020-11-04</t>
  </si>
  <si>
    <t>27512.830078125</t>
  </si>
  <si>
    <t>28301.5</t>
  </si>
  <si>
    <t>27847.66015625</t>
  </si>
  <si>
    <t>447860000</t>
  </si>
  <si>
    <t>2020-11-05</t>
  </si>
  <si>
    <t>28083.369140625</t>
  </si>
  <si>
    <t>28495.05078125</t>
  </si>
  <si>
    <t>28390.1796875</t>
  </si>
  <si>
    <t>390140000</t>
  </si>
  <si>
    <t>2020-11-06</t>
  </si>
  <si>
    <t>28399.130859375</t>
  </si>
  <si>
    <t>28431.9609375</t>
  </si>
  <si>
    <t>28189.5</t>
  </si>
  <si>
    <t>326710000</t>
  </si>
  <si>
    <t>2020-11-09</t>
  </si>
  <si>
    <t>29467.900390625</t>
  </si>
  <si>
    <t>29933.830078125</t>
  </si>
  <si>
    <t>29130.66015625</t>
  </si>
  <si>
    <t>29157.970703125</t>
  </si>
  <si>
    <t>673310000</t>
  </si>
  <si>
    <t>2020-11-10</t>
  </si>
  <si>
    <t>29254.169921875</t>
  </si>
  <si>
    <t>29478.859375</t>
  </si>
  <si>
    <t>29126.990234375</t>
  </si>
  <si>
    <t>29420.919921875</t>
  </si>
  <si>
    <t>526980000</t>
  </si>
  <si>
    <t>2020-11-11</t>
  </si>
  <si>
    <t>29524.349609375</t>
  </si>
  <si>
    <t>29593.109375</t>
  </si>
  <si>
    <t>29281.220703125</t>
  </si>
  <si>
    <t>29397.630859375</t>
  </si>
  <si>
    <t>376700000</t>
  </si>
  <si>
    <t>2020-11-12</t>
  </si>
  <si>
    <t>29231.91015625</t>
  </si>
  <si>
    <t>29311.830078125</t>
  </si>
  <si>
    <t>28902.130859375</t>
  </si>
  <si>
    <t>29080.169921875</t>
  </si>
  <si>
    <t>369320000</t>
  </si>
  <si>
    <t>2020-11-13</t>
  </si>
  <si>
    <t>29203.900390625</t>
  </si>
  <si>
    <t>29559.25</t>
  </si>
  <si>
    <t>29479.810546875</t>
  </si>
  <si>
    <t>348810000</t>
  </si>
  <si>
    <t>2020-11-16</t>
  </si>
  <si>
    <t>29672.359375</t>
  </si>
  <si>
    <t>29964.2890625</t>
  </si>
  <si>
    <t>29950.439453125</t>
  </si>
  <si>
    <t>418290000</t>
  </si>
  <si>
    <t>2020-11-17</t>
  </si>
  <si>
    <t>29800.150390625</t>
  </si>
  <si>
    <t>29872.419921875</t>
  </si>
  <si>
    <t>29520.2890625</t>
  </si>
  <si>
    <t>29783.349609375</t>
  </si>
  <si>
    <t>372380000</t>
  </si>
  <si>
    <t>2020-11-18</t>
  </si>
  <si>
    <t>29875.400390625</t>
  </si>
  <si>
    <t>29930.849609375</t>
  </si>
  <si>
    <t>29432.83984375</t>
  </si>
  <si>
    <t>29438.419921875</t>
  </si>
  <si>
    <t>382850000</t>
  </si>
  <si>
    <t>2020-11-19</t>
  </si>
  <si>
    <t>29370.919921875</t>
  </si>
  <si>
    <t>29524.900390625</t>
  </si>
  <si>
    <t>29228.380859375</t>
  </si>
  <si>
    <t>29483.23046875</t>
  </si>
  <si>
    <t>331330000</t>
  </si>
  <si>
    <t>2020-11-20</t>
  </si>
  <si>
    <t>29437.5703125</t>
  </si>
  <si>
    <t>29469.890625</t>
  </si>
  <si>
    <t>29231.19921875</t>
  </si>
  <si>
    <t>29263.48046875</t>
  </si>
  <si>
    <t>305350000</t>
  </si>
  <si>
    <t>2020-11-23</t>
  </si>
  <si>
    <t>29332.8203125</t>
  </si>
  <si>
    <t>29667.75</t>
  </si>
  <si>
    <t>29591.26953125</t>
  </si>
  <si>
    <t>387200000</t>
  </si>
  <si>
    <t>2020-11-24</t>
  </si>
  <si>
    <t>29746.109375</t>
  </si>
  <si>
    <t>30116.509765625</t>
  </si>
  <si>
    <t>30046.240234375</t>
  </si>
  <si>
    <t>432760000</t>
  </si>
  <si>
    <t>2020-11-25</t>
  </si>
  <si>
    <t>30058.869140625</t>
  </si>
  <si>
    <t>29806.25</t>
  </si>
  <si>
    <t>29872.470703125</t>
  </si>
  <si>
    <t>323030000</t>
  </si>
  <si>
    <t>2020-11-27</t>
  </si>
  <si>
    <t>29911.330078125</t>
  </si>
  <si>
    <t>30015.130859375</t>
  </si>
  <si>
    <t>29819.98046875</t>
  </si>
  <si>
    <t>29910.369140625</t>
  </si>
  <si>
    <t>177040000</t>
  </si>
  <si>
    <t>2020-11-30</t>
  </si>
  <si>
    <t>29854.509765625</t>
  </si>
  <si>
    <t>29463.640625</t>
  </si>
  <si>
    <t>29638.640625</t>
  </si>
  <si>
    <t>551350000</t>
  </si>
  <si>
    <t>2020-12-01</t>
  </si>
  <si>
    <t>29797.5</t>
  </si>
  <si>
    <t>30083.310546875</t>
  </si>
  <si>
    <t>29823.919921875</t>
  </si>
  <si>
    <t>429510000</t>
  </si>
  <si>
    <t>2020-12-02</t>
  </si>
  <si>
    <t>29695.08984375</t>
  </si>
  <si>
    <t>29902.509765625</t>
  </si>
  <si>
    <t>29599.2890625</t>
  </si>
  <si>
    <t>29883.7890625</t>
  </si>
  <si>
    <t>385280000</t>
  </si>
  <si>
    <t>2020-12-03</t>
  </si>
  <si>
    <t>29920.830078125</t>
  </si>
  <si>
    <t>30110.880859375</t>
  </si>
  <si>
    <t>29877.26953125</t>
  </si>
  <si>
    <t>29969.51953125</t>
  </si>
  <si>
    <t>405680000</t>
  </si>
  <si>
    <t>2020-12-04</t>
  </si>
  <si>
    <t>29989.560546875</t>
  </si>
  <si>
    <t>30218.259765625</t>
  </si>
  <si>
    <t>356590000</t>
  </si>
  <si>
    <t>2020-12-07</t>
  </si>
  <si>
    <t>30233.029296875</t>
  </si>
  <si>
    <t>29967.220703125</t>
  </si>
  <si>
    <t>30069.7890625</t>
  </si>
  <si>
    <t>365810000</t>
  </si>
  <si>
    <t>2020-12-08</t>
  </si>
  <si>
    <t>29997.94921875</t>
  </si>
  <si>
    <t>30246.220703125</t>
  </si>
  <si>
    <t>29972.0703125</t>
  </si>
  <si>
    <t>30173.880859375</t>
  </si>
  <si>
    <t>311190000</t>
  </si>
  <si>
    <t>2020-12-09</t>
  </si>
  <si>
    <t>30229.810546875</t>
  </si>
  <si>
    <t>30319.69921875</t>
  </si>
  <si>
    <t>29951.849609375</t>
  </si>
  <si>
    <t>30068.810546875</t>
  </si>
  <si>
    <t>380520000</t>
  </si>
  <si>
    <t>2020-12-10</t>
  </si>
  <si>
    <t>30032.55078125</t>
  </si>
  <si>
    <t>30063.869140625</t>
  </si>
  <si>
    <t>29876.8203125</t>
  </si>
  <si>
    <t>29999.259765625</t>
  </si>
  <si>
    <t>325550000</t>
  </si>
  <si>
    <t>2020-12-11</t>
  </si>
  <si>
    <t>29988.2109375</t>
  </si>
  <si>
    <t>30071.130859375</t>
  </si>
  <si>
    <t>29820.83984375</t>
  </si>
  <si>
    <t>30046.369140625</t>
  </si>
  <si>
    <t>393870000</t>
  </si>
  <si>
    <t>2020-12-14</t>
  </si>
  <si>
    <t>30123.91015625</t>
  </si>
  <si>
    <t>30325.7890625</t>
  </si>
  <si>
    <t>29849.150390625</t>
  </si>
  <si>
    <t>29861.55078125</t>
  </si>
  <si>
    <t>371980000</t>
  </si>
  <si>
    <t>2020-12-15</t>
  </si>
  <si>
    <t>29919.08984375</t>
  </si>
  <si>
    <t>30243.259765625</t>
  </si>
  <si>
    <t>29894.94921875</t>
  </si>
  <si>
    <t>30199.310546875</t>
  </si>
  <si>
    <t>417770000</t>
  </si>
  <si>
    <t>2020-12-16</t>
  </si>
  <si>
    <t>30191.380859375</t>
  </si>
  <si>
    <t>30236.029296875</t>
  </si>
  <si>
    <t>30080.109375</t>
  </si>
  <si>
    <t>30154.5390625</t>
  </si>
  <si>
    <t>344590000</t>
  </si>
  <si>
    <t>2020-12-17</t>
  </si>
  <si>
    <t>30216.0</t>
  </si>
  <si>
    <t>30323.779296875</t>
  </si>
  <si>
    <t>30303.369140625</t>
  </si>
  <si>
    <t>345530000</t>
  </si>
  <si>
    <t>2020-12-18</t>
  </si>
  <si>
    <t>30314.259765625</t>
  </si>
  <si>
    <t>30343.58984375</t>
  </si>
  <si>
    <t>30029.439453125</t>
  </si>
  <si>
    <t>30179.05078125</t>
  </si>
  <si>
    <t>782070000</t>
  </si>
  <si>
    <t>2019-01-02</t>
  </si>
  <si>
    <t>1.1338</t>
  </si>
  <si>
    <t>2019-01-03</t>
  </si>
  <si>
    <t>1.1394</t>
  </si>
  <si>
    <t>2019-01-04</t>
  </si>
  <si>
    <t>1.1396</t>
  </si>
  <si>
    <t>2019-01-05</t>
  </si>
  <si>
    <t>2019-01-07</t>
  </si>
  <si>
    <t>1.1476</t>
  </si>
  <si>
    <t>2019-01-08</t>
  </si>
  <si>
    <t>1.1440</t>
  </si>
  <si>
    <t>2019-01-09</t>
  </si>
  <si>
    <t>1.1546</t>
  </si>
  <si>
    <t>2019-01-10</t>
  </si>
  <si>
    <t>1.1499</t>
  </si>
  <si>
    <t>2019-01-11</t>
  </si>
  <si>
    <t>1.1470</t>
  </si>
  <si>
    <t>2019-01-12</t>
  </si>
  <si>
    <t>2019-01-14</t>
  </si>
  <si>
    <t>1.1468</t>
  </si>
  <si>
    <t>2019-01-15</t>
  </si>
  <si>
    <t>1.1406</t>
  </si>
  <si>
    <t>2019-01-16</t>
  </si>
  <si>
    <t>2019-01-17</t>
  </si>
  <si>
    <t>1.1388</t>
  </si>
  <si>
    <t>2019-01-18</t>
  </si>
  <si>
    <t>1.1372</t>
  </si>
  <si>
    <t>2019-01-19</t>
  </si>
  <si>
    <t>2019-01-21</t>
  </si>
  <si>
    <t>1.1370</t>
  </si>
  <si>
    <t>2019-01-22</t>
  </si>
  <si>
    <t>1.1362</t>
  </si>
  <si>
    <t>2019-01-23</t>
  </si>
  <si>
    <t>1.1379</t>
  </si>
  <si>
    <t>2019-01-24</t>
  </si>
  <si>
    <t>1.1307</t>
  </si>
  <si>
    <t>2019-01-25</t>
  </si>
  <si>
    <t>1.1400</t>
  </si>
  <si>
    <t>2019-01-26</t>
  </si>
  <si>
    <t>2019-01-28</t>
  </si>
  <si>
    <t>1.1428</t>
  </si>
  <si>
    <t>2019-01-29</t>
  </si>
  <si>
    <t>1.1435</t>
  </si>
  <si>
    <t>2019-01-30</t>
  </si>
  <si>
    <t>1.1482</t>
  </si>
  <si>
    <t>2019-01-31</t>
  </si>
  <si>
    <t>1.1446</t>
  </si>
  <si>
    <t>2019-02-01</t>
  </si>
  <si>
    <t>1.1457</t>
  </si>
  <si>
    <t>2019-02-02</t>
  </si>
  <si>
    <t>2019-02-04</t>
  </si>
  <si>
    <t>1.1436</t>
  </si>
  <si>
    <t>2019-02-05</t>
  </si>
  <si>
    <t>2019-02-06</t>
  </si>
  <si>
    <t>1.1364</t>
  </si>
  <si>
    <t>2019-02-07</t>
  </si>
  <si>
    <t>1.1343</t>
  </si>
  <si>
    <t>2019-02-08</t>
  </si>
  <si>
    <t>1.1335</t>
  </si>
  <si>
    <t>2019-02-09</t>
  </si>
  <si>
    <t>2019-02-11</t>
  </si>
  <si>
    <t>1.1276</t>
  </si>
  <si>
    <t>2019-02-12</t>
  </si>
  <si>
    <t>1.1329</t>
  </si>
  <si>
    <t>2019-02-13</t>
  </si>
  <si>
    <t>1.1255</t>
  </si>
  <si>
    <t>2019-02-14</t>
  </si>
  <si>
    <t>1.1296</t>
  </si>
  <si>
    <t>2019-02-15</t>
  </si>
  <si>
    <t>2019-02-16</t>
  </si>
  <si>
    <t>2019-02-18</t>
  </si>
  <si>
    <t>1.1310</t>
  </si>
  <si>
    <t>2019-02-19</t>
  </si>
  <si>
    <t>2019-02-20</t>
  </si>
  <si>
    <t>1.1345</t>
  </si>
  <si>
    <t>2019-02-21</t>
  </si>
  <si>
    <t>1.1339</t>
  </si>
  <si>
    <t>2019-02-22</t>
  </si>
  <si>
    <t>1.1342</t>
  </si>
  <si>
    <t>2019-02-23</t>
  </si>
  <si>
    <t>2019-02-25</t>
  </si>
  <si>
    <t>1.1358</t>
  </si>
  <si>
    <t>2019-02-26</t>
  </si>
  <si>
    <t>1.1392</t>
  </si>
  <si>
    <t>2019-02-27</t>
  </si>
  <si>
    <t>2019-02-28</t>
  </si>
  <si>
    <t>1.1369</t>
  </si>
  <si>
    <t>2019-03-01</t>
  </si>
  <si>
    <t>1.1378</t>
  </si>
  <si>
    <t>2019-03-02</t>
  </si>
  <si>
    <t>2019-03-04</t>
  </si>
  <si>
    <t>2019-03-05</t>
  </si>
  <si>
    <t>1.1301</t>
  </si>
  <si>
    <t>2019-03-06</t>
  </si>
  <si>
    <t>1.1308</t>
  </si>
  <si>
    <t>2019-03-07</t>
  </si>
  <si>
    <t>1.1192</t>
  </si>
  <si>
    <t>2019-03-08</t>
  </si>
  <si>
    <t>1.1239</t>
  </si>
  <si>
    <t>2019-03-09</t>
  </si>
  <si>
    <t>2019-03-11</t>
  </si>
  <si>
    <t>1.1264</t>
  </si>
  <si>
    <t>2019-03-12</t>
  </si>
  <si>
    <t>1.1290</t>
  </si>
  <si>
    <t>2019-03-13</t>
  </si>
  <si>
    <t>1.1336</t>
  </si>
  <si>
    <t>2019-03-14</t>
  </si>
  <si>
    <t>2019-03-15</t>
  </si>
  <si>
    <t>1.1344</t>
  </si>
  <si>
    <t>2019-03-16</t>
  </si>
  <si>
    <t>2019-03-18</t>
  </si>
  <si>
    <t>2019-03-19</t>
  </si>
  <si>
    <t>1.1353</t>
  </si>
  <si>
    <t>2019-03-20</t>
  </si>
  <si>
    <t>1.1423</t>
  </si>
  <si>
    <t>2019-03-21</t>
  </si>
  <si>
    <t>1.1377</t>
  </si>
  <si>
    <t>2019-03-22</t>
  </si>
  <si>
    <t>1.1320</t>
  </si>
  <si>
    <t>2019-03-23</t>
  </si>
  <si>
    <t>2019-03-25</t>
  </si>
  <si>
    <t>1.1315</t>
  </si>
  <si>
    <t>2019-03-26</t>
  </si>
  <si>
    <t>1.1275</t>
  </si>
  <si>
    <t>2019-03-27</t>
  </si>
  <si>
    <t>1.1250</t>
  </si>
  <si>
    <t>2019-03-28</t>
  </si>
  <si>
    <t>1.1229</t>
  </si>
  <si>
    <t>2019-03-29</t>
  </si>
  <si>
    <t>1.1232</t>
  </si>
  <si>
    <t>2019-03-30</t>
  </si>
  <si>
    <t>2019-04-01</t>
  </si>
  <si>
    <t>1.1209</t>
  </si>
  <si>
    <t>2019-04-02</t>
  </si>
  <si>
    <t>1.1204</t>
  </si>
  <si>
    <t>2019-04-03</t>
  </si>
  <si>
    <t>1.1242</t>
  </si>
  <si>
    <t>2019-04-04</t>
  </si>
  <si>
    <t>1.1223</t>
  </si>
  <si>
    <t>2019-04-05</t>
  </si>
  <si>
    <t>1.1233</t>
  </si>
  <si>
    <t>2019-04-06</t>
  </si>
  <si>
    <t>2019-04-08</t>
  </si>
  <si>
    <t>1.1257</t>
  </si>
  <si>
    <t>2019-04-09</t>
  </si>
  <si>
    <t>1.1266</t>
  </si>
  <si>
    <t>2019-04-10</t>
  </si>
  <si>
    <t>2019-04-11</t>
  </si>
  <si>
    <t>1.1260</t>
  </si>
  <si>
    <t>2019-04-12</t>
  </si>
  <si>
    <t>2019-04-13</t>
  </si>
  <si>
    <t>2019-04-15</t>
  </si>
  <si>
    <t>1.1303</t>
  </si>
  <si>
    <t>2019-04-16</t>
  </si>
  <si>
    <t>1.1281</t>
  </si>
  <si>
    <t>2019-04-17</t>
  </si>
  <si>
    <t>1.1299</t>
  </si>
  <si>
    <t>2019-04-18</t>
  </si>
  <si>
    <t>1.1236</t>
  </si>
  <si>
    <t>2019-04-19</t>
  </si>
  <si>
    <t>1.1247</t>
  </si>
  <si>
    <t>2019-04-20</t>
  </si>
  <si>
    <t>2019-04-22</t>
  </si>
  <si>
    <t>1.1259</t>
  </si>
  <si>
    <t>2019-04-23</t>
  </si>
  <si>
    <t>1.1222</t>
  </si>
  <si>
    <t>2019-04-24</t>
  </si>
  <si>
    <t>1.1159</t>
  </si>
  <si>
    <t>2019-04-25</t>
  </si>
  <si>
    <t>1.1137</t>
  </si>
  <si>
    <t>2019-04-26</t>
  </si>
  <si>
    <t>1.1163</t>
  </si>
  <si>
    <t>2019-04-27</t>
  </si>
  <si>
    <t>2019-04-29</t>
  </si>
  <si>
    <t>1.1186</t>
  </si>
  <si>
    <t>2019-04-30</t>
  </si>
  <si>
    <t>1.1212</t>
  </si>
  <si>
    <t>2019-05-01</t>
  </si>
  <si>
    <t>1.1203</t>
  </si>
  <si>
    <t>2019-05-02</t>
  </si>
  <si>
    <t>1.1175</t>
  </si>
  <si>
    <t>2019-05-03</t>
  </si>
  <si>
    <t>2019-05-04</t>
  </si>
  <si>
    <t>2019-05-06</t>
  </si>
  <si>
    <t>1.1201</t>
  </si>
  <si>
    <t>2019-05-07</t>
  </si>
  <si>
    <t>1.1193</t>
  </si>
  <si>
    <t>2019-05-08</t>
  </si>
  <si>
    <t>1.1199</t>
  </si>
  <si>
    <t>2019-05-09</t>
  </si>
  <si>
    <t>1.1220</t>
  </si>
  <si>
    <t>2019-05-10</t>
  </si>
  <si>
    <t>2019-05-11</t>
  </si>
  <si>
    <t>2019-05-13</t>
  </si>
  <si>
    <t>2019-05-14</t>
  </si>
  <si>
    <t>1.1207</t>
  </si>
  <si>
    <t>2019-05-15</t>
  </si>
  <si>
    <t>2019-05-16</t>
  </si>
  <si>
    <t>1.1173</t>
  </si>
  <si>
    <t>2019-05-17</t>
  </si>
  <si>
    <t>1.1167</t>
  </si>
  <si>
    <t>2019-05-18</t>
  </si>
  <si>
    <t>2019-05-20</t>
  </si>
  <si>
    <t>1.1168</t>
  </si>
  <si>
    <t>2019-05-21</t>
  </si>
  <si>
    <t>1.1164</t>
  </si>
  <si>
    <t>2019-05-22</t>
  </si>
  <si>
    <t>1.1158</t>
  </si>
  <si>
    <t>2019-05-23</t>
  </si>
  <si>
    <t>1.1182</t>
  </si>
  <si>
    <t>2019-05-24</t>
  </si>
  <si>
    <t>1.1206</t>
  </si>
  <si>
    <t>2019-05-25</t>
  </si>
  <si>
    <t>2019-05-27</t>
  </si>
  <si>
    <t>2019-05-28</t>
  </si>
  <si>
    <t>1.1165</t>
  </si>
  <si>
    <t>2019-05-29</t>
  </si>
  <si>
    <t>2019-05-30</t>
  </si>
  <si>
    <t>1.1132</t>
  </si>
  <si>
    <t>2019-05-31</t>
  </si>
  <si>
    <t>1.1198</t>
  </si>
  <si>
    <t>2019-06-01</t>
  </si>
  <si>
    <t>2019-06-03</t>
  </si>
  <si>
    <t>1.1245</t>
  </si>
  <si>
    <t>2019-06-04</t>
  </si>
  <si>
    <t>1.1253</t>
  </si>
  <si>
    <t>2019-06-05</t>
  </si>
  <si>
    <t>1.1228</t>
  </si>
  <si>
    <t>2019-06-06</t>
  </si>
  <si>
    <t>1.1279</t>
  </si>
  <si>
    <t>2019-06-07</t>
  </si>
  <si>
    <t>2019-06-08</t>
  </si>
  <si>
    <t>2019-06-10</t>
  </si>
  <si>
    <t>1.1314</t>
  </si>
  <si>
    <t>2019-06-11</t>
  </si>
  <si>
    <t>1.1328</t>
  </si>
  <si>
    <t>2019-06-12</t>
  </si>
  <si>
    <t>1.1293</t>
  </si>
  <si>
    <t>2019-06-13</t>
  </si>
  <si>
    <t>2019-06-14</t>
  </si>
  <si>
    <t>1.1237</t>
  </si>
  <si>
    <t>2019-06-15</t>
  </si>
  <si>
    <t>2019-06-17</t>
  </si>
  <si>
    <t>2019-06-18</t>
  </si>
  <si>
    <t>1.1196</t>
  </si>
  <si>
    <t>2019-06-19</t>
  </si>
  <si>
    <t>2019-06-20</t>
  </si>
  <si>
    <t>2019-06-21</t>
  </si>
  <si>
    <t>2019-06-22</t>
  </si>
  <si>
    <t>2019-06-24</t>
  </si>
  <si>
    <t>1.1399</t>
  </si>
  <si>
    <t>2019-06-25</t>
  </si>
  <si>
    <t>1.1366</t>
  </si>
  <si>
    <t>2019-06-26</t>
  </si>
  <si>
    <t>1.1374</t>
  </si>
  <si>
    <t>2019-06-27</t>
  </si>
  <si>
    <t>2019-06-28</t>
  </si>
  <si>
    <t>1.1389</t>
  </si>
  <si>
    <t>2019-06-29</t>
  </si>
  <si>
    <t>2019-07-02</t>
  </si>
  <si>
    <t>1.1289</t>
  </si>
  <si>
    <t>2019-07-03</t>
  </si>
  <si>
    <t>1.1288</t>
  </si>
  <si>
    <t>2019-07-04</t>
  </si>
  <si>
    <t>2019-07-05</t>
  </si>
  <si>
    <t>1.1235</t>
  </si>
  <si>
    <t>2019-07-06</t>
  </si>
  <si>
    <t>2019-07-08</t>
  </si>
  <si>
    <t>1.1217</t>
  </si>
  <si>
    <t>2019-07-09</t>
  </si>
  <si>
    <t>2019-07-10</t>
  </si>
  <si>
    <t>2019-07-11</t>
  </si>
  <si>
    <t>2019-07-12</t>
  </si>
  <si>
    <t>2019-07-13</t>
  </si>
  <si>
    <t>2019-07-15</t>
  </si>
  <si>
    <t>1.1262</t>
  </si>
  <si>
    <t>2019-07-16</t>
  </si>
  <si>
    <t>1.1211</t>
  </si>
  <si>
    <t>2019-07-17</t>
  </si>
  <si>
    <t>1.1227</t>
  </si>
  <si>
    <t>2019-07-18</t>
  </si>
  <si>
    <t>1.1249</t>
  </si>
  <si>
    <t>2019-07-19</t>
  </si>
  <si>
    <t>2019-07-20</t>
  </si>
  <si>
    <t>2019-07-22</t>
  </si>
  <si>
    <t>1.1210</t>
  </si>
  <si>
    <t>2019-07-23</t>
  </si>
  <si>
    <t>1.1153</t>
  </si>
  <si>
    <t>2019-07-24</t>
  </si>
  <si>
    <t>1.1143</t>
  </si>
  <si>
    <t>2019-07-25</t>
  </si>
  <si>
    <t>1.1147</t>
  </si>
  <si>
    <t>2019-07-26</t>
  </si>
  <si>
    <t>1.1148</t>
  </si>
  <si>
    <t>2019-07-27</t>
  </si>
  <si>
    <t>2019-07-29</t>
  </si>
  <si>
    <t>2019-07-30</t>
  </si>
  <si>
    <t>2019-07-31</t>
  </si>
  <si>
    <t>1.1078</t>
  </si>
  <si>
    <t>2019-08-01</t>
  </si>
  <si>
    <t>2019-08-02</t>
  </si>
  <si>
    <t>1.1130</t>
  </si>
  <si>
    <t>2019-08-03</t>
  </si>
  <si>
    <t>2019-08-05</t>
  </si>
  <si>
    <t>1.1225</t>
  </si>
  <si>
    <t>2019-08-06</t>
  </si>
  <si>
    <t>1.1202</t>
  </si>
  <si>
    <t>2019-08-07</t>
  </si>
  <si>
    <t>2019-08-08</t>
  </si>
  <si>
    <t>1.1187</t>
  </si>
  <si>
    <t>2019-08-09</t>
  </si>
  <si>
    <t>1.1312</t>
  </si>
  <si>
    <t>2019-08-10</t>
  </si>
  <si>
    <t>2019-08-12</t>
  </si>
  <si>
    <t>1.1216</t>
  </si>
  <si>
    <t>2019-08-13</t>
  </si>
  <si>
    <t>1.1174</t>
  </si>
  <si>
    <t>2019-08-14</t>
  </si>
  <si>
    <t>1.1144</t>
  </si>
  <si>
    <t>2019-08-15</t>
  </si>
  <si>
    <t>1.1110</t>
  </si>
  <si>
    <t>2019-08-16</t>
  </si>
  <si>
    <t>1.1094</t>
  </si>
  <si>
    <t>2019-08-17</t>
  </si>
  <si>
    <t>2019-08-19</t>
  </si>
  <si>
    <t>1.1082</t>
  </si>
  <si>
    <t>2019-08-20</t>
  </si>
  <si>
    <t>1.1099</t>
  </si>
  <si>
    <t>2019-08-21</t>
  </si>
  <si>
    <t>1.1093</t>
  </si>
  <si>
    <t>2019-08-22</t>
  </si>
  <si>
    <t>1.1083</t>
  </si>
  <si>
    <t>2019-08-23</t>
  </si>
  <si>
    <t>1.1241</t>
  </si>
  <si>
    <t>2019-08-24</t>
  </si>
  <si>
    <t>2019-08-26</t>
  </si>
  <si>
    <t>1.1101</t>
  </si>
  <si>
    <t>2019-08-27</t>
  </si>
  <si>
    <t>1.1091</t>
  </si>
  <si>
    <t>2019-08-28</t>
  </si>
  <si>
    <t>1.1084</t>
  </si>
  <si>
    <t>2019-08-29</t>
  </si>
  <si>
    <t>1.1058</t>
  </si>
  <si>
    <t>2019-08-30</t>
  </si>
  <si>
    <t>1.1010</t>
  </si>
  <si>
    <t>2019-08-31</t>
  </si>
  <si>
    <t>2019-09-02</t>
  </si>
  <si>
    <t>1.0967</t>
  </si>
  <si>
    <t>2019-09-03</t>
  </si>
  <si>
    <t>1.0971</t>
  </si>
  <si>
    <t>2019-09-04</t>
  </si>
  <si>
    <t>1.1035</t>
  </si>
  <si>
    <t>2019-09-05</t>
  </si>
  <si>
    <t>1.1036</t>
  </si>
  <si>
    <t>2019-09-06</t>
  </si>
  <si>
    <t>1.1133</t>
  </si>
  <si>
    <t>2019-09-07</t>
  </si>
  <si>
    <t>2019-09-09</t>
  </si>
  <si>
    <t>1.1049</t>
  </si>
  <si>
    <t>2019-09-10</t>
  </si>
  <si>
    <t>1.1050</t>
  </si>
  <si>
    <t>2019-09-11</t>
  </si>
  <si>
    <t>2019-09-12</t>
  </si>
  <si>
    <t>1.1060</t>
  </si>
  <si>
    <t>2019-09-13</t>
  </si>
  <si>
    <t>1.1156</t>
  </si>
  <si>
    <t>2019-09-14</t>
  </si>
  <si>
    <t>2019-09-16</t>
  </si>
  <si>
    <t>1.1006</t>
  </si>
  <si>
    <t>2019-09-17</t>
  </si>
  <si>
    <t>1.1072</t>
  </si>
  <si>
    <t>2019-09-18</t>
  </si>
  <si>
    <t>1.1031</t>
  </si>
  <si>
    <t>2019-09-19</t>
  </si>
  <si>
    <t>1.1046</t>
  </si>
  <si>
    <t>2019-09-20</t>
  </si>
  <si>
    <t>1.1015</t>
  </si>
  <si>
    <t>2019-09-21</t>
  </si>
  <si>
    <t>2019-09-23</t>
  </si>
  <si>
    <t>1.0996</t>
  </si>
  <si>
    <t>2019-09-24</t>
  </si>
  <si>
    <t>1.1020</t>
  </si>
  <si>
    <t>2019-09-25</t>
  </si>
  <si>
    <t>1.0949</t>
  </si>
  <si>
    <t>2019-09-26</t>
  </si>
  <si>
    <t>1.0921</t>
  </si>
  <si>
    <t>2019-09-27</t>
  </si>
  <si>
    <t>1.0941</t>
  </si>
  <si>
    <t>2019-09-28</t>
  </si>
  <si>
    <t>2019-09-30</t>
  </si>
  <si>
    <t>1.0899</t>
  </si>
  <si>
    <t>2019-10-01</t>
  </si>
  <si>
    <t>1.0932</t>
  </si>
  <si>
    <t>2019-10-02</t>
  </si>
  <si>
    <t>1.0960</t>
  </si>
  <si>
    <t>2019-10-03</t>
  </si>
  <si>
    <t>1.0972</t>
  </si>
  <si>
    <t>2019-10-04</t>
  </si>
  <si>
    <t>1.0980</t>
  </si>
  <si>
    <t>2019-10-05</t>
  </si>
  <si>
    <t>2019-10-07</t>
  </si>
  <si>
    <t>2019-10-08</t>
  </si>
  <si>
    <t>1.0959</t>
  </si>
  <si>
    <t>2019-10-09</t>
  </si>
  <si>
    <t>1.0985</t>
  </si>
  <si>
    <t>2019-10-10</t>
  </si>
  <si>
    <t>1.1008</t>
  </si>
  <si>
    <t>2019-10-11</t>
  </si>
  <si>
    <t>2019-10-12</t>
  </si>
  <si>
    <t>2019-10-14</t>
  </si>
  <si>
    <t>1.1028</t>
  </si>
  <si>
    <t>2019-10-15</t>
  </si>
  <si>
    <t>1.1034</t>
  </si>
  <si>
    <t>2019-10-16</t>
  </si>
  <si>
    <t>1.1075</t>
  </si>
  <si>
    <t>2019-10-17</t>
  </si>
  <si>
    <t>1.1126</t>
  </si>
  <si>
    <t>2019-10-18</t>
  </si>
  <si>
    <t>2019-10-19</t>
  </si>
  <si>
    <t>2019-10-21</t>
  </si>
  <si>
    <t>1.1150</t>
  </si>
  <si>
    <t>2019-10-22</t>
  </si>
  <si>
    <t>2019-10-23</t>
  </si>
  <si>
    <t>2019-10-24</t>
  </si>
  <si>
    <t>1.1105</t>
  </si>
  <si>
    <t>2019-10-25</t>
  </si>
  <si>
    <t>1.1081</t>
  </si>
  <si>
    <t>2019-10-26</t>
  </si>
  <si>
    <t>2019-10-28</t>
  </si>
  <si>
    <t>2019-10-29</t>
  </si>
  <si>
    <t>1.1113</t>
  </si>
  <si>
    <t>2019-10-30</t>
  </si>
  <si>
    <t>2019-10-31</t>
  </si>
  <si>
    <t>1.1152</t>
  </si>
  <si>
    <t>2019-11-01</t>
  </si>
  <si>
    <t>2019-11-02</t>
  </si>
  <si>
    <t>2019-11-04</t>
  </si>
  <si>
    <t>1.1123</t>
  </si>
  <si>
    <t>2019-11-05</t>
  </si>
  <si>
    <t>2019-11-06</t>
  </si>
  <si>
    <t>1.1071</t>
  </si>
  <si>
    <t>2019-11-07</t>
  </si>
  <si>
    <t>2019-11-08</t>
  </si>
  <si>
    <t>1.1019</t>
  </si>
  <si>
    <t>2019-11-09</t>
  </si>
  <si>
    <t>2019-11-11</t>
  </si>
  <si>
    <t>1.1032</t>
  </si>
  <si>
    <t>2019-11-12</t>
  </si>
  <si>
    <t>1.1013</t>
  </si>
  <si>
    <t>2019-11-13</t>
  </si>
  <si>
    <t>2019-11-14</t>
  </si>
  <si>
    <t>1.1023</t>
  </si>
  <si>
    <t>2019-11-15</t>
  </si>
  <si>
    <t>1.1053</t>
  </si>
  <si>
    <t>2019-11-16</t>
  </si>
  <si>
    <t>1.1051</t>
  </si>
  <si>
    <t>2019-11-18</t>
  </si>
  <si>
    <t>2019-11-19</t>
  </si>
  <si>
    <t>2019-11-20</t>
  </si>
  <si>
    <t>2019-11-21</t>
  </si>
  <si>
    <t>1.1062</t>
  </si>
  <si>
    <t>2019-11-22</t>
  </si>
  <si>
    <t>2019-11-23</t>
  </si>
  <si>
    <t>1.1021</t>
  </si>
  <si>
    <t>2019-11-25</t>
  </si>
  <si>
    <t>2019-11-26</t>
  </si>
  <si>
    <t>2019-11-27</t>
  </si>
  <si>
    <t>1.1005</t>
  </si>
  <si>
    <t>2019-11-28</t>
  </si>
  <si>
    <t>2019-11-29</t>
  </si>
  <si>
    <t>1.1018</t>
  </si>
  <si>
    <t>2019-11-30</t>
  </si>
  <si>
    <t>2019-12-02</t>
  </si>
  <si>
    <t>2019-12-03</t>
  </si>
  <si>
    <t>2019-12-04</t>
  </si>
  <si>
    <t>1.1076</t>
  </si>
  <si>
    <t>2019-12-05</t>
  </si>
  <si>
    <t>2019-12-06</t>
  </si>
  <si>
    <t>2019-12-07</t>
  </si>
  <si>
    <t>1.1059</t>
  </si>
  <si>
    <t>2019-12-09</t>
  </si>
  <si>
    <t>1.1066</t>
  </si>
  <si>
    <t>2019-12-10</t>
  </si>
  <si>
    <t>2019-12-11</t>
  </si>
  <si>
    <t>1.1134</t>
  </si>
  <si>
    <t>2019-12-12</t>
  </si>
  <si>
    <t>1.1183</t>
  </si>
  <si>
    <t>2019-12-13</t>
  </si>
  <si>
    <t>1.1121</t>
  </si>
  <si>
    <t>2019-12-14</t>
  </si>
  <si>
    <t>1.1120</t>
  </si>
  <si>
    <t>2019-12-16</t>
  </si>
  <si>
    <t>1.1140</t>
  </si>
  <si>
    <t>2019-12-17</t>
  </si>
  <si>
    <t>2019-12-18</t>
  </si>
  <si>
    <t>1.1116</t>
  </si>
  <si>
    <t>1.1124</t>
  </si>
  <si>
    <t>2019-12-21</t>
  </si>
  <si>
    <t>1.1080</t>
  </si>
  <si>
    <t>1.1089</t>
  </si>
  <si>
    <t>2019-12-25</t>
  </si>
  <si>
    <t>1.1092</t>
  </si>
  <si>
    <t>1.1096</t>
  </si>
  <si>
    <t>2019-12-28</t>
  </si>
  <si>
    <t>2020-01-01</t>
  </si>
  <si>
    <t>1.1172</t>
  </si>
  <si>
    <t>1.1160</t>
  </si>
  <si>
    <t>2020-01-04</t>
  </si>
  <si>
    <t>1.1146</t>
  </si>
  <si>
    <t>1.1111</t>
  </si>
  <si>
    <t>1.1106</t>
  </si>
  <si>
    <t>2020-01-11</t>
  </si>
  <si>
    <t>1.1138</t>
  </si>
  <si>
    <t>1.1127</t>
  </si>
  <si>
    <t>1.1151</t>
  </si>
  <si>
    <t>2020-01-18</t>
  </si>
  <si>
    <t>2020-01-20</t>
  </si>
  <si>
    <t>1.1097</t>
  </si>
  <si>
    <t>1.1057</t>
  </si>
  <si>
    <t>1.1025</t>
  </si>
  <si>
    <t>2020-01-25</t>
  </si>
  <si>
    <t>1.1012</t>
  </si>
  <si>
    <t>1.1095</t>
  </si>
  <si>
    <t>2020-02-01</t>
  </si>
  <si>
    <t>1.1061</t>
  </si>
  <si>
    <t>1.1044</t>
  </si>
  <si>
    <t>1.1000</t>
  </si>
  <si>
    <t>1.0981</t>
  </si>
  <si>
    <t>1.0946</t>
  </si>
  <si>
    <t>2020-02-08</t>
  </si>
  <si>
    <t>1.0912</t>
  </si>
  <si>
    <t>1.0920</t>
  </si>
  <si>
    <t>1.0873</t>
  </si>
  <si>
    <t>1.0839</t>
  </si>
  <si>
    <t>1.0831</t>
  </si>
  <si>
    <t>2020-02-15</t>
  </si>
  <si>
    <t>2020-02-17</t>
  </si>
  <si>
    <t>1.0837</t>
  </si>
  <si>
    <t>1.0795</t>
  </si>
  <si>
    <t>1.0808</t>
  </si>
  <si>
    <t>1.0786</t>
  </si>
  <si>
    <t>1.0847</t>
  </si>
  <si>
    <t>2020-02-22</t>
  </si>
  <si>
    <t>1.0852</t>
  </si>
  <si>
    <t>1.0881</t>
  </si>
  <si>
    <t>1.0883</t>
  </si>
  <si>
    <t>1.1004</t>
  </si>
  <si>
    <t>1.1027</t>
  </si>
  <si>
    <t>2020-02-29</t>
  </si>
  <si>
    <t>1.1139</t>
  </si>
  <si>
    <t>1.1171</t>
  </si>
  <si>
    <t>1.1286</t>
  </si>
  <si>
    <t>2020-03-07</t>
  </si>
  <si>
    <t>1.1306</t>
  </si>
  <si>
    <t>1.1261</t>
  </si>
  <si>
    <t>1.1176</t>
  </si>
  <si>
    <t>1.1142</t>
  </si>
  <si>
    <t>2020-03-14</t>
  </si>
  <si>
    <t>1.1145</t>
  </si>
  <si>
    <t>1.1170</t>
  </si>
  <si>
    <t>1.0667</t>
  </si>
  <si>
    <t>1.0763</t>
  </si>
  <si>
    <t>2020-03-21</t>
  </si>
  <si>
    <t>1.0764</t>
  </si>
  <si>
    <t>1.0744</t>
  </si>
  <si>
    <t>1.0810</t>
  </si>
  <si>
    <t>1.0880</t>
  </si>
  <si>
    <t>1.1039</t>
  </si>
  <si>
    <t>2020-03-28</t>
  </si>
  <si>
    <t>1.1169</t>
  </si>
  <si>
    <t>1.0954</t>
  </si>
  <si>
    <t>1.0804</t>
  </si>
  <si>
    <t>2020-04-04</t>
  </si>
  <si>
    <t>1.0805</t>
  </si>
  <si>
    <t>1.0789</t>
  </si>
  <si>
    <t>1.0893</t>
  </si>
  <si>
    <t>1.0859</t>
  </si>
  <si>
    <t>1.0930</t>
  </si>
  <si>
    <t>2020-04-10</t>
  </si>
  <si>
    <t>1.0936</t>
  </si>
  <si>
    <t>2020-04-11</t>
  </si>
  <si>
    <t>1.0915</t>
  </si>
  <si>
    <t>1.0984</t>
  </si>
  <si>
    <t>1.0903</t>
  </si>
  <si>
    <t>1.0858</t>
  </si>
  <si>
    <t>1.0874</t>
  </si>
  <si>
    <t>2020-04-18</t>
  </si>
  <si>
    <t>1.0864</t>
  </si>
  <si>
    <t>1.0855</t>
  </si>
  <si>
    <t>1.0824</t>
  </si>
  <si>
    <t>1.0780</t>
  </si>
  <si>
    <t>1.0825</t>
  </si>
  <si>
    <t>2020-04-25</t>
  </si>
  <si>
    <t>1.0822</t>
  </si>
  <si>
    <t>1.0828</t>
  </si>
  <si>
    <t>1.0827</t>
  </si>
  <si>
    <t>1.0875</t>
  </si>
  <si>
    <t>1.0943</t>
  </si>
  <si>
    <t>2020-05-02</t>
  </si>
  <si>
    <t>1.0904</t>
  </si>
  <si>
    <t>1.0840</t>
  </si>
  <si>
    <t>1.0800</t>
  </si>
  <si>
    <t>1.0836</t>
  </si>
  <si>
    <t>1.0969</t>
  </si>
  <si>
    <t>2020-05-09</t>
  </si>
  <si>
    <t>1.0811</t>
  </si>
  <si>
    <t>1.0851</t>
  </si>
  <si>
    <t>1.0816</t>
  </si>
  <si>
    <t>1.0803</t>
  </si>
  <si>
    <t>1.0820</t>
  </si>
  <si>
    <t>2020-05-16</t>
  </si>
  <si>
    <t>1.0918</t>
  </si>
  <si>
    <t>1.0924</t>
  </si>
  <si>
    <t>1.0979</t>
  </si>
  <si>
    <t>1.0952</t>
  </si>
  <si>
    <t>1.0901</t>
  </si>
  <si>
    <t>2020-05-23</t>
  </si>
  <si>
    <t>1.0905</t>
  </si>
  <si>
    <t>2020-05-25</t>
  </si>
  <si>
    <t>1.0894</t>
  </si>
  <si>
    <t>1.0982</t>
  </si>
  <si>
    <t>1.1104</t>
  </si>
  <si>
    <t>2020-05-30</t>
  </si>
  <si>
    <t>1.1231</t>
  </si>
  <si>
    <t>1.1337</t>
  </si>
  <si>
    <t>1.1291</t>
  </si>
  <si>
    <t>2020-06-06</t>
  </si>
  <si>
    <t>1.1295</t>
  </si>
  <si>
    <t>2020-06-13</t>
  </si>
  <si>
    <t>1.1258</t>
  </si>
  <si>
    <t>1.1180</t>
  </si>
  <si>
    <t>2020-06-20</t>
  </si>
  <si>
    <t>1.1177</t>
  </si>
  <si>
    <t>1.1272</t>
  </si>
  <si>
    <t>1.1252</t>
  </si>
  <si>
    <t>1.1221</t>
  </si>
  <si>
    <t>1.1219</t>
  </si>
  <si>
    <t>2020-06-27</t>
  </si>
  <si>
    <t>1.1218</t>
  </si>
  <si>
    <t>1.1254</t>
  </si>
  <si>
    <t>2020-07-03</t>
  </si>
  <si>
    <t>2020-07-04</t>
  </si>
  <si>
    <t>1.1309</t>
  </si>
  <si>
    <t>1.1332</t>
  </si>
  <si>
    <t>1.1287</t>
  </si>
  <si>
    <t>2020-07-11</t>
  </si>
  <si>
    <t>1.1346</t>
  </si>
  <si>
    <t>1.1410</t>
  </si>
  <si>
    <t>1.1412</t>
  </si>
  <si>
    <t>1.1384</t>
  </si>
  <si>
    <t>2020-07-18</t>
  </si>
  <si>
    <t>1.1430</t>
  </si>
  <si>
    <t>1.1531</t>
  </si>
  <si>
    <t>1.1570</t>
  </si>
  <si>
    <t>1.1602</t>
  </si>
  <si>
    <t>1.1657</t>
  </si>
  <si>
    <t>2020-07-25</t>
  </si>
  <si>
    <t>1.1656</t>
  </si>
  <si>
    <t>1.1763</t>
  </si>
  <si>
    <t>1.1722</t>
  </si>
  <si>
    <t>1.1790</t>
  </si>
  <si>
    <t>1.1847</t>
  </si>
  <si>
    <t>1.1779</t>
  </si>
  <si>
    <t>2020-08-01</t>
  </si>
  <si>
    <t>1.1780</t>
  </si>
  <si>
    <t>1.1797</t>
  </si>
  <si>
    <t>1.1875</t>
  </si>
  <si>
    <t>1.1883</t>
  </si>
  <si>
    <t>1.1785</t>
  </si>
  <si>
    <t>2020-08-08</t>
  </si>
  <si>
    <t>1.1789</t>
  </si>
  <si>
    <t>1.1743</t>
  </si>
  <si>
    <t>1.1744</t>
  </si>
  <si>
    <t>1.1791</t>
  </si>
  <si>
    <t>1.1817</t>
  </si>
  <si>
    <t>1.1842</t>
  </si>
  <si>
    <t>2020-08-15</t>
  </si>
  <si>
    <t>1.1873</t>
  </si>
  <si>
    <t>1.1940</t>
  </si>
  <si>
    <t>1.1852</t>
  </si>
  <si>
    <t>1.1864</t>
  </si>
  <si>
    <t>1.1796</t>
  </si>
  <si>
    <t>2020-08-22</t>
  </si>
  <si>
    <t>1.1795</t>
  </si>
  <si>
    <t>1.1794</t>
  </si>
  <si>
    <t>1.1833</t>
  </si>
  <si>
    <t>1.1838</t>
  </si>
  <si>
    <t>1.1820</t>
  </si>
  <si>
    <t>1.1907</t>
  </si>
  <si>
    <t>2020-08-29</t>
  </si>
  <si>
    <t>1.1937</t>
  </si>
  <si>
    <t>1.1920</t>
  </si>
  <si>
    <t>1.1855</t>
  </si>
  <si>
    <t>1.1846</t>
  </si>
  <si>
    <t>2020-09-05</t>
  </si>
  <si>
    <t>1.1839</t>
  </si>
  <si>
    <t>2020-09-07</t>
  </si>
  <si>
    <t>1.1816</t>
  </si>
  <si>
    <t>1.1766</t>
  </si>
  <si>
    <t>1.1808</t>
  </si>
  <si>
    <t>1.1829</t>
  </si>
  <si>
    <t>2020-09-12</t>
  </si>
  <si>
    <t>1.1848</t>
  </si>
  <si>
    <t>1.1868</t>
  </si>
  <si>
    <t>1.1815</t>
  </si>
  <si>
    <t>1.1853</t>
  </si>
  <si>
    <t>1.1840</t>
  </si>
  <si>
    <t>2020-09-19</t>
  </si>
  <si>
    <t>1.1706</t>
  </si>
  <si>
    <t>1.1660</t>
  </si>
  <si>
    <t>1.1672</t>
  </si>
  <si>
    <t>1.1631</t>
  </si>
  <si>
    <t>2020-09-26</t>
  </si>
  <si>
    <t>1.1632</t>
  </si>
  <si>
    <t>1.1668</t>
  </si>
  <si>
    <t>1.1732</t>
  </si>
  <si>
    <t>1.1745</t>
  </si>
  <si>
    <t>1.1717</t>
  </si>
  <si>
    <t>2020-10-03</t>
  </si>
  <si>
    <t>1.1788</t>
  </si>
  <si>
    <t>1.1769</t>
  </si>
  <si>
    <t>2020-10-10</t>
  </si>
  <si>
    <t>1.1831</t>
  </si>
  <si>
    <t>1.1716</t>
  </si>
  <si>
    <t>2020-10-17</t>
  </si>
  <si>
    <t>1.1715</t>
  </si>
  <si>
    <t>1.1771</t>
  </si>
  <si>
    <t>1.1828</t>
  </si>
  <si>
    <t>1.1860</t>
  </si>
  <si>
    <t>1.1822</t>
  </si>
  <si>
    <t>2020-10-24</t>
  </si>
  <si>
    <t>1.1863</t>
  </si>
  <si>
    <t>1.1809</t>
  </si>
  <si>
    <t>1.1749</t>
  </si>
  <si>
    <t>1.1670</t>
  </si>
  <si>
    <t>1.1678</t>
  </si>
  <si>
    <t>2020-10-31</t>
  </si>
  <si>
    <t>1.1641</t>
  </si>
  <si>
    <t>1.1726</t>
  </si>
  <si>
    <t>1.1723</t>
  </si>
  <si>
    <t>1.1823</t>
  </si>
  <si>
    <t>1.1874</t>
  </si>
  <si>
    <t>2020-11-07</t>
  </si>
  <si>
    <t>1.1819</t>
  </si>
  <si>
    <t>1.1806</t>
  </si>
  <si>
    <t>1.1836</t>
  </si>
  <si>
    <t>2020-11-14</t>
  </si>
  <si>
    <t>1.1835</t>
  </si>
  <si>
    <t>1.1856</t>
  </si>
  <si>
    <t>1.1871</t>
  </si>
  <si>
    <t>1.1857</t>
  </si>
  <si>
    <t>2020-11-21</t>
  </si>
  <si>
    <t>1.1893</t>
  </si>
  <si>
    <t>1.1915</t>
  </si>
  <si>
    <t>2020-11-26</t>
  </si>
  <si>
    <t>1.1912</t>
  </si>
  <si>
    <t>1.1963</t>
  </si>
  <si>
    <t>2020-11-28</t>
  </si>
  <si>
    <t>1.1964</t>
  </si>
  <si>
    <t>1.1932</t>
  </si>
  <si>
    <t>1.2073</t>
  </si>
  <si>
    <t>1.2113</t>
  </si>
  <si>
    <t>1.2145</t>
  </si>
  <si>
    <t>1.2121</t>
  </si>
  <si>
    <t>2020-12-05</t>
  </si>
  <si>
    <t>1.2123</t>
  </si>
  <si>
    <t>1.2109</t>
  </si>
  <si>
    <t>1.2105</t>
  </si>
  <si>
    <t>1.2081</t>
  </si>
  <si>
    <t>1.2141</t>
  </si>
  <si>
    <t>1.2112</t>
  </si>
  <si>
    <t>2020-12-12</t>
  </si>
  <si>
    <t>1.2153</t>
  </si>
  <si>
    <t>1.2197</t>
  </si>
  <si>
    <t>1.2268</t>
  </si>
  <si>
    <t>1.2258</t>
  </si>
  <si>
    <t>日付</t>
  </si>
  <si>
    <t>初値</t>
  </si>
  <si>
    <t>高値</t>
  </si>
  <si>
    <t>安値</t>
  </si>
  <si>
    <t>終値</t>
  </si>
  <si>
    <t>出来高</t>
  </si>
  <si>
    <t>2019/09/25</t>
  </si>
  <si>
    <t>22450</t>
  </si>
  <si>
    <t>22500.0</t>
  </si>
  <si>
    <t>22370.0</t>
  </si>
  <si>
    <t>112063.0</t>
  </si>
  <si>
    <t>2019/09/26</t>
  </si>
  <si>
    <t>22640</t>
  </si>
  <si>
    <t>22660.0</t>
  </si>
  <si>
    <t>22460.0</t>
  </si>
  <si>
    <t>22510.0</t>
  </si>
  <si>
    <t>137725.0</t>
  </si>
  <si>
    <t>2019/09/27</t>
  </si>
  <si>
    <t>22600</t>
  </si>
  <si>
    <t>22600.0</t>
  </si>
  <si>
    <t>22360.0</t>
  </si>
  <si>
    <t>22490.0</t>
  </si>
  <si>
    <t>193731.0</t>
  </si>
  <si>
    <t>2019/09/30</t>
  </si>
  <si>
    <t>22380</t>
  </si>
  <si>
    <t>22440.0</t>
  </si>
  <si>
    <t>22300.0</t>
  </si>
  <si>
    <t>22350.0</t>
  </si>
  <si>
    <t>161344.0</t>
  </si>
  <si>
    <t>2019/10/01</t>
  </si>
  <si>
    <t>22460</t>
  </si>
  <si>
    <t>22580.0</t>
  </si>
  <si>
    <t>22530.0</t>
  </si>
  <si>
    <t>106988.0</t>
  </si>
  <si>
    <t>2019/10/02</t>
  </si>
  <si>
    <t>22370</t>
  </si>
  <si>
    <t>22430.0</t>
  </si>
  <si>
    <t>22420.0</t>
  </si>
  <si>
    <t>78298.0</t>
  </si>
  <si>
    <t>2019/10/03</t>
  </si>
  <si>
    <t>22020</t>
  </si>
  <si>
    <t>22050.0</t>
  </si>
  <si>
    <t>21900.0</t>
  </si>
  <si>
    <t>21960.0</t>
  </si>
  <si>
    <t>214781.0</t>
  </si>
  <si>
    <t>2019/10/04</t>
  </si>
  <si>
    <t>21960</t>
  </si>
  <si>
    <t>22040.0</t>
  </si>
  <si>
    <t>21910.0</t>
  </si>
  <si>
    <t>79776.0</t>
  </si>
  <si>
    <t>2019/10/07</t>
  </si>
  <si>
    <t>22080</t>
  </si>
  <si>
    <t>22100.0</t>
  </si>
  <si>
    <t>21950.0</t>
  </si>
  <si>
    <t>22000.0</t>
  </si>
  <si>
    <t>100891.0</t>
  </si>
  <si>
    <t>2019/10/08</t>
  </si>
  <si>
    <t>22110</t>
  </si>
  <si>
    <t>22260.0</t>
  </si>
  <si>
    <t>22240.0</t>
  </si>
  <si>
    <t>197283.0</t>
  </si>
  <si>
    <t>2019/10/09</t>
  </si>
  <si>
    <t>22000</t>
  </si>
  <si>
    <t>22090.0</t>
  </si>
  <si>
    <t>21990.0</t>
  </si>
  <si>
    <t>135435.0</t>
  </si>
  <si>
    <t>2019/10/10</t>
  </si>
  <si>
    <t>21940.0</t>
  </si>
  <si>
    <t>22180.0</t>
  </si>
  <si>
    <t>187863.0</t>
  </si>
  <si>
    <t>2019/10/11</t>
  </si>
  <si>
    <t>22450.0</t>
  </si>
  <si>
    <t>22310.0</t>
  </si>
  <si>
    <t>262209.0</t>
  </si>
  <si>
    <t>2019/10/15</t>
  </si>
  <si>
    <t>22720</t>
  </si>
  <si>
    <t>22870.0</t>
  </si>
  <si>
    <t>22690.0</t>
  </si>
  <si>
    <t>22840.0</t>
  </si>
  <si>
    <t>541876.0</t>
  </si>
  <si>
    <t>2019/10/16</t>
  </si>
  <si>
    <t>23150</t>
  </si>
  <si>
    <t>23280.0</t>
  </si>
  <si>
    <t>23090.0</t>
  </si>
  <si>
    <t>23110.0</t>
  </si>
  <si>
    <t>493617.0</t>
  </si>
  <si>
    <t>2019/10/17</t>
  </si>
  <si>
    <t>23110</t>
  </si>
  <si>
    <t>23180.0</t>
  </si>
  <si>
    <t>23070.0</t>
  </si>
  <si>
    <t>170818.0</t>
  </si>
  <si>
    <t>2019/10/18</t>
  </si>
  <si>
    <t>23190</t>
  </si>
  <si>
    <t>23310.0</t>
  </si>
  <si>
    <t>23130.0</t>
  </si>
  <si>
    <t>23170.0</t>
  </si>
  <si>
    <t>196404.0</t>
  </si>
  <si>
    <t>2019/10/21</t>
  </si>
  <si>
    <t>23250.0</t>
  </si>
  <si>
    <t>23210.0</t>
  </si>
  <si>
    <t>98411.0</t>
  </si>
  <si>
    <t>2019/10/23</t>
  </si>
  <si>
    <t>23330</t>
  </si>
  <si>
    <t>23340.0</t>
  </si>
  <si>
    <t>23150.0</t>
  </si>
  <si>
    <t>23320.0</t>
  </si>
  <si>
    <t>167428.0</t>
  </si>
  <si>
    <t>2019/10/24</t>
  </si>
  <si>
    <t>23430</t>
  </si>
  <si>
    <t>23460.0</t>
  </si>
  <si>
    <t>23410.0</t>
  </si>
  <si>
    <t>23430.0</t>
  </si>
  <si>
    <t>215375.0</t>
  </si>
  <si>
    <t>2019/10/25</t>
  </si>
  <si>
    <t>23450</t>
  </si>
  <si>
    <t>23490.0</t>
  </si>
  <si>
    <t>23370.0</t>
  </si>
  <si>
    <t>233886.0</t>
  </si>
  <si>
    <t>2019/10/28</t>
  </si>
  <si>
    <t>23520</t>
  </si>
  <si>
    <t>23550.0</t>
  </si>
  <si>
    <t>23530.0</t>
  </si>
  <si>
    <t>107031.0</t>
  </si>
  <si>
    <t>2019/10/29</t>
  </si>
  <si>
    <t>23610</t>
  </si>
  <si>
    <t>23670.0</t>
  </si>
  <si>
    <t>23600.0</t>
  </si>
  <si>
    <t>23650.0</t>
  </si>
  <si>
    <t>208181.0</t>
  </si>
  <si>
    <t>2019/10/30</t>
  </si>
  <si>
    <t>23600</t>
  </si>
  <si>
    <t>23630.0</t>
  </si>
  <si>
    <t>23480.0</t>
  </si>
  <si>
    <t>23510.0</t>
  </si>
  <si>
    <t>319141.0</t>
  </si>
  <si>
    <t>2019/10/31</t>
  </si>
  <si>
    <t>23590</t>
  </si>
  <si>
    <t>23660.0</t>
  </si>
  <si>
    <t>23540.0</t>
  </si>
  <si>
    <t>280058.0</t>
  </si>
  <si>
    <t>2019/11/01</t>
  </si>
  <si>
    <t>23390</t>
  </si>
  <si>
    <t>23520.0</t>
  </si>
  <si>
    <t>23360.0</t>
  </si>
  <si>
    <t>131588.0</t>
  </si>
  <si>
    <t>2019/11/05</t>
  </si>
  <si>
    <t>23890</t>
  </si>
  <si>
    <t>24010.0</t>
  </si>
  <si>
    <t>23820.0</t>
  </si>
  <si>
    <t>23950.0</t>
  </si>
  <si>
    <t>331972.0</t>
  </si>
  <si>
    <t>2019/11/06</t>
  </si>
  <si>
    <t>24010</t>
  </si>
  <si>
    <t>24030.0</t>
  </si>
  <si>
    <t>23930.0</t>
  </si>
  <si>
    <t>23980.0</t>
  </si>
  <si>
    <t>162762.0</t>
  </si>
  <si>
    <t>2019/11/07</t>
  </si>
  <si>
    <t>23960</t>
  </si>
  <si>
    <t>24020.0</t>
  </si>
  <si>
    <t>23940.0</t>
  </si>
  <si>
    <t>24000.0</t>
  </si>
  <si>
    <t>170920.0</t>
  </si>
  <si>
    <t>2019/11/08</t>
  </si>
  <si>
    <t>24250</t>
  </si>
  <si>
    <t>24290.0</t>
  </si>
  <si>
    <t>23990.0</t>
  </si>
  <si>
    <t>24060.0</t>
  </si>
  <si>
    <t>203139.0</t>
  </si>
  <si>
    <t>2019/11/11</t>
  </si>
  <si>
    <t>24110</t>
  </si>
  <si>
    <t>24160.0</t>
  </si>
  <si>
    <t>117508.0</t>
  </si>
  <si>
    <t>2019/11/12</t>
  </si>
  <si>
    <t>24230.0</t>
  </si>
  <si>
    <t>98215.0</t>
  </si>
  <si>
    <t>2019/11/13</t>
  </si>
  <si>
    <t>24120</t>
  </si>
  <si>
    <t>24130.0</t>
  </si>
  <si>
    <t>135471.0</t>
  </si>
  <si>
    <t>2019/11/14</t>
  </si>
  <si>
    <t>24000</t>
  </si>
  <si>
    <t>24040.0</t>
  </si>
  <si>
    <t>23740.0</t>
  </si>
  <si>
    <t>23830.0</t>
  </si>
  <si>
    <t>194802.0</t>
  </si>
  <si>
    <t>2019/11/15</t>
  </si>
  <si>
    <t>23840</t>
  </si>
  <si>
    <t>23790.0</t>
  </si>
  <si>
    <t>118481.0</t>
  </si>
  <si>
    <t>2019/11/18</t>
  </si>
  <si>
    <t>23980</t>
  </si>
  <si>
    <t>24100.0</t>
  </si>
  <si>
    <t>24080.0</t>
  </si>
  <si>
    <t>182742.0</t>
  </si>
  <si>
    <t>2019/11/19</t>
  </si>
  <si>
    <t>24040</t>
  </si>
  <si>
    <t>24070.0</t>
  </si>
  <si>
    <t>23920.0</t>
  </si>
  <si>
    <t>116472.0</t>
  </si>
  <si>
    <t>2019/11/20</t>
  </si>
  <si>
    <t>23850</t>
  </si>
  <si>
    <t>23760.0</t>
  </si>
  <si>
    <t>249869.0</t>
  </si>
  <si>
    <t>2019/11/21</t>
  </si>
  <si>
    <t>23740</t>
  </si>
  <si>
    <t>23780.0</t>
  </si>
  <si>
    <t>23390.0</t>
  </si>
  <si>
    <t>23710.0</t>
  </si>
  <si>
    <t>293005.0</t>
  </si>
  <si>
    <t>2019/11/22</t>
  </si>
  <si>
    <t>23720</t>
  </si>
  <si>
    <t>23890.0</t>
  </si>
  <si>
    <t>23700.0</t>
  </si>
  <si>
    <t>23800.0</t>
  </si>
  <si>
    <t>128955.0</t>
  </si>
  <si>
    <t>2019/11/25</t>
  </si>
  <si>
    <t>23970</t>
  </si>
  <si>
    <t>141944.0</t>
  </si>
  <si>
    <t>2019/11/26</t>
  </si>
  <si>
    <t>24140</t>
  </si>
  <si>
    <t>24310.0</t>
  </si>
  <si>
    <t>212545.0</t>
  </si>
  <si>
    <t>2019/11/27</t>
  </si>
  <si>
    <t>24130</t>
  </si>
  <si>
    <t>24180.0</t>
  </si>
  <si>
    <t>24110.0</t>
  </si>
  <si>
    <t>24140.0</t>
  </si>
  <si>
    <t>105030.0</t>
  </si>
  <si>
    <t>2019/11/28</t>
  </si>
  <si>
    <t>24150</t>
  </si>
  <si>
    <t>24170.0</t>
  </si>
  <si>
    <t>24050.0</t>
  </si>
  <si>
    <t>24090.0</t>
  </si>
  <si>
    <t>117548.0</t>
  </si>
  <si>
    <t>2019/11/29</t>
  </si>
  <si>
    <t>24160</t>
  </si>
  <si>
    <t>23960.0</t>
  </si>
  <si>
    <t>87290.0</t>
  </si>
  <si>
    <t>2019/12/02</t>
  </si>
  <si>
    <t>24050</t>
  </si>
  <si>
    <t>24240.0</t>
  </si>
  <si>
    <t>191064.0</t>
  </si>
  <si>
    <t>2019/12/03</t>
  </si>
  <si>
    <t>23900</t>
  </si>
  <si>
    <t>23860.0</t>
  </si>
  <si>
    <t>160562.0</t>
  </si>
  <si>
    <t>2019/12/04</t>
  </si>
  <si>
    <t>23810</t>
  </si>
  <si>
    <t>294714.0</t>
  </si>
  <si>
    <t>2019/12/05</t>
  </si>
  <si>
    <t>23990</t>
  </si>
  <si>
    <t>117620.0</t>
  </si>
  <si>
    <t>2019/12/06</t>
  </si>
  <si>
    <t>24030</t>
  </si>
  <si>
    <t>87103.0</t>
  </si>
  <si>
    <t>2019/12/09</t>
  </si>
  <si>
    <t>24240</t>
  </si>
  <si>
    <t>81205.0</t>
  </si>
  <si>
    <t>2019/12/10</t>
  </si>
  <si>
    <t>24060</t>
  </si>
  <si>
    <t>68054.0</t>
  </si>
  <si>
    <t>2019/12/11</t>
  </si>
  <si>
    <t>24100</t>
  </si>
  <si>
    <t>130298.0</t>
  </si>
  <si>
    <t>2019/12/12</t>
  </si>
  <si>
    <t>335301.0</t>
  </si>
  <si>
    <t>2019/12/13</t>
  </si>
  <si>
    <t>24590</t>
  </si>
  <si>
    <t>24760.0</t>
  </si>
  <si>
    <t>24540.0</t>
  </si>
  <si>
    <t>24740.0</t>
  </si>
  <si>
    <t>502645.0</t>
  </si>
  <si>
    <t>2019/12/16</t>
  </si>
  <si>
    <t>24640</t>
  </si>
  <si>
    <t>24640.0</t>
  </si>
  <si>
    <t>24670.0</t>
  </si>
  <si>
    <t>128381.0</t>
  </si>
  <si>
    <t>2019/12/17</t>
  </si>
  <si>
    <t>24790</t>
  </si>
  <si>
    <t>24800.0</t>
  </si>
  <si>
    <t>24710.0</t>
  </si>
  <si>
    <t>24780.0</t>
  </si>
  <si>
    <t>205218.0</t>
  </si>
  <si>
    <t>2019/12/18</t>
  </si>
  <si>
    <t>24720</t>
  </si>
  <si>
    <t>24750.0</t>
  </si>
  <si>
    <t>24620.0</t>
  </si>
  <si>
    <t>24630.0</t>
  </si>
  <si>
    <t>84059.0</t>
  </si>
  <si>
    <t>2019/12/19</t>
  </si>
  <si>
    <t>24600</t>
  </si>
  <si>
    <t>24530.0</t>
  </si>
  <si>
    <t>24560.0</t>
  </si>
  <si>
    <t>81023.0</t>
  </si>
  <si>
    <t>2019/12/20</t>
  </si>
  <si>
    <t>24600.0</t>
  </si>
  <si>
    <t>24440.0</t>
  </si>
  <si>
    <t>74626.0</t>
  </si>
  <si>
    <t>2019/12/23</t>
  </si>
  <si>
    <t>24610.0</t>
  </si>
  <si>
    <t>24500.0</t>
  </si>
  <si>
    <t>24510.0</t>
  </si>
  <si>
    <t>161177.0</t>
  </si>
  <si>
    <t>2019/12/24</t>
  </si>
  <si>
    <t>24520</t>
  </si>
  <si>
    <t>24480.0</t>
  </si>
  <si>
    <t>24520.0</t>
  </si>
  <si>
    <t>79992.0</t>
  </si>
  <si>
    <t>2019/12/25</t>
  </si>
  <si>
    <t>43194.0</t>
  </si>
  <si>
    <t>2019/12/26</t>
  </si>
  <si>
    <t>24470</t>
  </si>
  <si>
    <t>24460.0</t>
  </si>
  <si>
    <t>78170.0</t>
  </si>
  <si>
    <t>2019/12/27</t>
  </si>
  <si>
    <t>24660</t>
  </si>
  <si>
    <t>24680.0</t>
  </si>
  <si>
    <t>24570.0</t>
  </si>
  <si>
    <t>24580.0</t>
  </si>
  <si>
    <t>84211.0</t>
  </si>
  <si>
    <t>2019/12/30</t>
  </si>
  <si>
    <t>24510</t>
  </si>
  <si>
    <t>24380.0</t>
  </si>
  <si>
    <t>24410.0</t>
  </si>
  <si>
    <t>140226.0</t>
  </si>
  <si>
    <t>2020/01/06</t>
  </si>
  <si>
    <t>23910.0</t>
  </si>
  <si>
    <t>568225.0</t>
  </si>
  <si>
    <t>2020/01/07</t>
  </si>
  <si>
    <t>24300.0</t>
  </si>
  <si>
    <t>170307.0</t>
  </si>
  <si>
    <t>2020/01/08</t>
  </si>
  <si>
    <t>396435.0</t>
  </si>
  <si>
    <t>2020/01/09</t>
  </si>
  <si>
    <t>24270</t>
  </si>
  <si>
    <t>24260.0</t>
  </si>
  <si>
    <t>188019.0</t>
  </si>
  <si>
    <t>2020/01/10</t>
  </si>
  <si>
    <t>24500</t>
  </si>
  <si>
    <t>113641.0</t>
  </si>
  <si>
    <t>2020/01/14</t>
  </si>
  <si>
    <t>24700</t>
  </si>
  <si>
    <t>24790.0</t>
  </si>
  <si>
    <t>24690.0</t>
  </si>
  <si>
    <t>24730.0</t>
  </si>
  <si>
    <t>284075.0</t>
  </si>
  <si>
    <t>2020/01/15</t>
  </si>
  <si>
    <t>24720.0</t>
  </si>
  <si>
    <t>87793.0</t>
  </si>
  <si>
    <t>2020/01/16</t>
  </si>
  <si>
    <t>41870.0</t>
  </si>
  <si>
    <t>2020/01/17</t>
  </si>
  <si>
    <t>24830</t>
  </si>
  <si>
    <t>24850.0</t>
  </si>
  <si>
    <t>209201.0</t>
  </si>
  <si>
    <t>2020/01/20</t>
  </si>
  <si>
    <t>24820</t>
  </si>
  <si>
    <t>24840.0</t>
  </si>
  <si>
    <t>24810.0</t>
  </si>
  <si>
    <t>42876.0</t>
  </si>
  <si>
    <t>2020/01/21</t>
  </si>
  <si>
    <t>24800</t>
  </si>
  <si>
    <t>137274.0</t>
  </si>
  <si>
    <t>2020/01/22</t>
  </si>
  <si>
    <t>24550</t>
  </si>
  <si>
    <t>24770.0</t>
  </si>
  <si>
    <t>24550.0</t>
  </si>
  <si>
    <t>179841.0</t>
  </si>
  <si>
    <t>2020/01/23</t>
  </si>
  <si>
    <t>24570</t>
  </si>
  <si>
    <t>24490.0</t>
  </si>
  <si>
    <t>156663.0</t>
  </si>
  <si>
    <t>2020/01/24</t>
  </si>
  <si>
    <t>24590.0</t>
  </si>
  <si>
    <t>65779.0</t>
  </si>
  <si>
    <t>2020/01/27</t>
  </si>
  <si>
    <t>382449.0</t>
  </si>
  <si>
    <t>2020/01/28</t>
  </si>
  <si>
    <t>23870</t>
  </si>
  <si>
    <t>320095.0</t>
  </si>
  <si>
    <t>2020/01/29</t>
  </si>
  <si>
    <t>227687.0</t>
  </si>
  <si>
    <t>2020/01/30</t>
  </si>
  <si>
    <t>23590.0</t>
  </si>
  <si>
    <t>311328.0</t>
  </si>
  <si>
    <t>2020/01/31</t>
  </si>
  <si>
    <t>23860</t>
  </si>
  <si>
    <t>23850.0</t>
  </si>
  <si>
    <t>248984.0</t>
  </si>
  <si>
    <t>2020/02/03</t>
  </si>
  <si>
    <t>23480</t>
  </si>
  <si>
    <t>23730.0</t>
  </si>
  <si>
    <t>23440.0</t>
  </si>
  <si>
    <t>23680.0</t>
  </si>
  <si>
    <t>271905.0</t>
  </si>
  <si>
    <t>2020/02/04</t>
  </si>
  <si>
    <t>23580</t>
  </si>
  <si>
    <t>23770.0</t>
  </si>
  <si>
    <t>139834.0</t>
  </si>
  <si>
    <t>2020/02/05</t>
  </si>
  <si>
    <t>24120.0</t>
  </si>
  <si>
    <t>161595.0</t>
  </si>
  <si>
    <t>2020/02/06</t>
  </si>
  <si>
    <t>24380</t>
  </si>
  <si>
    <t>24370.0</t>
  </si>
  <si>
    <t>490808.0</t>
  </si>
  <si>
    <t>2020/02/07</t>
  </si>
  <si>
    <t>24690</t>
  </si>
  <si>
    <t>24700.0</t>
  </si>
  <si>
    <t>190122.0</t>
  </si>
  <si>
    <t>2020/02/10</t>
  </si>
  <si>
    <t>24330</t>
  </si>
  <si>
    <t>24330.0</t>
  </si>
  <si>
    <t>24400.0</t>
  </si>
  <si>
    <t>125517.0</t>
  </si>
  <si>
    <t>2020/02/12</t>
  </si>
  <si>
    <t>24580</t>
  </si>
  <si>
    <t>24450.0</t>
  </si>
  <si>
    <t>126292.0</t>
  </si>
  <si>
    <t>2020/02/13</t>
  </si>
  <si>
    <t>109462.0</t>
  </si>
  <si>
    <t>2020/02/14</t>
  </si>
  <si>
    <t>24400</t>
  </si>
  <si>
    <t>24320.0</t>
  </si>
  <si>
    <t>24390.0</t>
  </si>
  <si>
    <t>107805.0</t>
  </si>
  <si>
    <t>2020/02/17</t>
  </si>
  <si>
    <t>24230</t>
  </si>
  <si>
    <t>24280.0</t>
  </si>
  <si>
    <t>24250.0</t>
  </si>
  <si>
    <t>156377.0</t>
  </si>
  <si>
    <t>2020/02/18</t>
  </si>
  <si>
    <t>23840.0</t>
  </si>
  <si>
    <t>23900.0</t>
  </si>
  <si>
    <t>234627.0</t>
  </si>
  <si>
    <t>2020/02/19</t>
  </si>
  <si>
    <t>155136.0</t>
  </si>
  <si>
    <t>2020/02/20</t>
  </si>
  <si>
    <t>24210.0</t>
  </si>
  <si>
    <t>294014.0</t>
  </si>
  <si>
    <t>2020/02/21</t>
  </si>
  <si>
    <t>107743.0</t>
  </si>
  <si>
    <t>2020/02/25</t>
  </si>
  <si>
    <t>23100</t>
  </si>
  <si>
    <t>23450.0</t>
  </si>
  <si>
    <t>23080.0</t>
  </si>
  <si>
    <t>23330.0</t>
  </si>
  <si>
    <t>632502.0</t>
  </si>
  <si>
    <t>2020/02/26</t>
  </si>
  <si>
    <t>23030</t>
  </si>
  <si>
    <t>23140.0</t>
  </si>
  <si>
    <t>22810.0</t>
  </si>
  <si>
    <t>23120.0</t>
  </si>
  <si>
    <t>442540.0</t>
  </si>
  <si>
    <t>2020/02/27</t>
  </si>
  <si>
    <t>22950</t>
  </si>
  <si>
    <t>22970.0</t>
  </si>
  <si>
    <t>22640.0</t>
  </si>
  <si>
    <t>476633.0</t>
  </si>
  <si>
    <t>2020/02/28</t>
  </si>
  <si>
    <t>22070</t>
  </si>
  <si>
    <t>22070.0</t>
  </si>
  <si>
    <t>21590.0</t>
  </si>
  <si>
    <t>21790.0</t>
  </si>
  <si>
    <t>729652.0</t>
  </si>
  <si>
    <t>2020/03/02</t>
  </si>
  <si>
    <t>21490</t>
  </si>
  <si>
    <t>22270.0</t>
  </si>
  <si>
    <t>21470.0</t>
  </si>
  <si>
    <t>594518.0</t>
  </si>
  <si>
    <t>2020/03/03</t>
  </si>
  <si>
    <t>21770.0</t>
  </si>
  <si>
    <t>588127.0</t>
  </si>
  <si>
    <t>2020/03/04</t>
  </si>
  <si>
    <t>21560</t>
  </si>
  <si>
    <t>21530.0</t>
  </si>
  <si>
    <t>21780.0</t>
  </si>
  <si>
    <t>381730.0</t>
  </si>
  <si>
    <t>2020/03/05</t>
  </si>
  <si>
    <t>22090</t>
  </si>
  <si>
    <t>21890.0</t>
  </si>
  <si>
    <t>282643.0</t>
  </si>
  <si>
    <t>2020/03/06</t>
  </si>
  <si>
    <t>21640</t>
  </si>
  <si>
    <t>21720.0</t>
  </si>
  <si>
    <t>21260.0</t>
  </si>
  <si>
    <t>21360.0</t>
  </si>
  <si>
    <t>667152.0</t>
  </si>
  <si>
    <t>2020/03/09</t>
  </si>
  <si>
    <t>20530</t>
  </si>
  <si>
    <t>20590.0</t>
  </si>
  <si>
    <t>20070.0</t>
  </si>
  <si>
    <t>20260.0</t>
  </si>
  <si>
    <t>853251.0</t>
  </si>
  <si>
    <t>2020/03/10</t>
  </si>
  <si>
    <t>19950</t>
  </si>
  <si>
    <t>20600.0</t>
  </si>
  <si>
    <t>19470.0</t>
  </si>
  <si>
    <t>20470.0</t>
  </si>
  <si>
    <t>962009.0</t>
  </si>
  <si>
    <t>2020/03/11</t>
  </si>
  <si>
    <t>20310</t>
  </si>
  <si>
    <t>19990.0</t>
  </si>
  <si>
    <t>20030.0</t>
  </si>
  <si>
    <t>666818.0</t>
  </si>
  <si>
    <t>2020/03/12</t>
  </si>
  <si>
    <t>19580</t>
  </si>
  <si>
    <t>19750.0</t>
  </si>
  <si>
    <t>18910.0</t>
  </si>
  <si>
    <t>19140.0</t>
  </si>
  <si>
    <t>1315902.0</t>
  </si>
  <si>
    <t>2020/03/13</t>
  </si>
  <si>
    <t>17690</t>
  </si>
  <si>
    <t>18730.0</t>
  </si>
  <si>
    <t>17220.0</t>
  </si>
  <si>
    <t>18020.0</t>
  </si>
  <si>
    <t>1648442.0</t>
  </si>
  <si>
    <t>2020/03/16</t>
  </si>
  <si>
    <t>18140</t>
  </si>
  <si>
    <t>18350.0</t>
  </si>
  <si>
    <t>17480.0</t>
  </si>
  <si>
    <t>17540.0</t>
  </si>
  <si>
    <t>628846.0</t>
  </si>
  <si>
    <t>2020/03/17</t>
  </si>
  <si>
    <t>17140</t>
  </si>
  <si>
    <t>18120.0</t>
  </si>
  <si>
    <t>16910.0</t>
  </si>
  <si>
    <t>17520.0</t>
  </si>
  <si>
    <t>1600891.0</t>
  </si>
  <si>
    <t>2020/03/18</t>
  </si>
  <si>
    <t>17700</t>
  </si>
  <si>
    <t>17940.0</t>
  </si>
  <si>
    <t>17260.0</t>
  </si>
  <si>
    <t>1108148.0</t>
  </si>
  <si>
    <t>2020/03/19</t>
  </si>
  <si>
    <t>17680</t>
  </si>
  <si>
    <t>17750.0</t>
  </si>
  <si>
    <t>16900.0</t>
  </si>
  <si>
    <t>17080.0</t>
  </si>
  <si>
    <t>991335.0</t>
  </si>
  <si>
    <t>2020/03/23</t>
  </si>
  <si>
    <t>17050</t>
  </si>
  <si>
    <t>17560.0</t>
  </si>
  <si>
    <t>16970.0</t>
  </si>
  <si>
    <t>17380.0</t>
  </si>
  <si>
    <t>1292179.0</t>
  </si>
  <si>
    <t>2020/03/24</t>
  </si>
  <si>
    <t>18170</t>
  </si>
  <si>
    <t>18670.0</t>
  </si>
  <si>
    <t>18080.0</t>
  </si>
  <si>
    <t>18620.0</t>
  </si>
  <si>
    <t>1149781.0</t>
  </si>
  <si>
    <t>2020/03/25</t>
  </si>
  <si>
    <t>19550</t>
  </si>
  <si>
    <t>20170.0</t>
  </si>
  <si>
    <t>19410.0</t>
  </si>
  <si>
    <t>20110.0</t>
  </si>
  <si>
    <t>822301.0</t>
  </si>
  <si>
    <t>2020/03/26</t>
  </si>
  <si>
    <t>19500</t>
  </si>
  <si>
    <t>19710.0</t>
  </si>
  <si>
    <t>19070.0</t>
  </si>
  <si>
    <t>19260.0</t>
  </si>
  <si>
    <t>599307.0</t>
  </si>
  <si>
    <t>2020/03/27</t>
  </si>
  <si>
    <t>19850</t>
  </si>
  <si>
    <t>19930.0</t>
  </si>
  <si>
    <t>19390.0</t>
  </si>
  <si>
    <t>19630.0</t>
  </si>
  <si>
    <t>968569.0</t>
  </si>
  <si>
    <t>2020/03/30</t>
  </si>
  <si>
    <t>19340</t>
  </si>
  <si>
    <t>19790.0</t>
  </si>
  <si>
    <t>19310.0</t>
  </si>
  <si>
    <t>19770.0</t>
  </si>
  <si>
    <t>478614.0</t>
  </si>
  <si>
    <t>2020/03/31</t>
  </si>
  <si>
    <t>19940</t>
  </si>
  <si>
    <t>19590.0</t>
  </si>
  <si>
    <t>19700.0</t>
  </si>
  <si>
    <t>931826.0</t>
  </si>
  <si>
    <t>2020/04/01</t>
  </si>
  <si>
    <t>19360</t>
  </si>
  <si>
    <t>19550.0</t>
  </si>
  <si>
    <t>18590.0</t>
  </si>
  <si>
    <t>18750.0</t>
  </si>
  <si>
    <t>745369.0</t>
  </si>
  <si>
    <t>2020/04/02</t>
  </si>
  <si>
    <t>18610</t>
  </si>
  <si>
    <t>18870.0</t>
  </si>
  <si>
    <t>18410.0</t>
  </si>
  <si>
    <t>18540.0</t>
  </si>
  <si>
    <t>513795.0</t>
  </si>
  <si>
    <t>2020/04/03</t>
  </si>
  <si>
    <t>18670</t>
  </si>
  <si>
    <t>18810.0</t>
  </si>
  <si>
    <t>18550.0</t>
  </si>
  <si>
    <t>292380.0</t>
  </si>
  <si>
    <t>2020/04/06</t>
  </si>
  <si>
    <t>18550</t>
  </si>
  <si>
    <t>19430.0</t>
  </si>
  <si>
    <t>18510.0</t>
  </si>
  <si>
    <t>19350.0</t>
  </si>
  <si>
    <t>492258.0</t>
  </si>
  <si>
    <t>2020/04/07</t>
  </si>
  <si>
    <t>19750</t>
  </si>
  <si>
    <t>19950.0</t>
  </si>
  <si>
    <t>19290.0</t>
  </si>
  <si>
    <t>19730.0</t>
  </si>
  <si>
    <t>621756.0</t>
  </si>
  <si>
    <t>2020/04/08</t>
  </si>
  <si>
    <t>19780</t>
  </si>
  <si>
    <t>20250.0</t>
  </si>
  <si>
    <t>19480.0</t>
  </si>
  <si>
    <t>20130.0</t>
  </si>
  <si>
    <t>1005739.0</t>
  </si>
  <si>
    <t>2020/04/09</t>
  </si>
  <si>
    <t>20150</t>
  </si>
  <si>
    <t>20190.0</t>
  </si>
  <si>
    <t>19940.0</t>
  </si>
  <si>
    <t>20090.0</t>
  </si>
  <si>
    <t>523505.0</t>
  </si>
  <si>
    <t>2020/04/10</t>
  </si>
  <si>
    <t>20320</t>
  </si>
  <si>
    <t>20320.0</t>
  </si>
  <si>
    <t>20010.0</t>
  </si>
  <si>
    <t>527357.0</t>
  </si>
  <si>
    <t>2020/04/13</t>
  </si>
  <si>
    <t>20040</t>
  </si>
  <si>
    <t>20150.0</t>
  </si>
  <si>
    <t>19780.0</t>
  </si>
  <si>
    <t>346662.0</t>
  </si>
  <si>
    <t>2020/04/14</t>
  </si>
  <si>
    <t>19920</t>
  </si>
  <si>
    <t>20510.0</t>
  </si>
  <si>
    <t>19880.0</t>
  </si>
  <si>
    <t>20400.0</t>
  </si>
  <si>
    <t>655319.0</t>
  </si>
  <si>
    <t>2020/04/15</t>
  </si>
  <si>
    <t>20330</t>
  </si>
  <si>
    <t>20450.0</t>
  </si>
  <si>
    <t>20240.0</t>
  </si>
  <si>
    <t>20330.0</t>
  </si>
  <si>
    <t>269702.0</t>
  </si>
  <si>
    <t>2020/04/16</t>
  </si>
  <si>
    <t>20050</t>
  </si>
  <si>
    <t>20140.0</t>
  </si>
  <si>
    <t>943838.0</t>
  </si>
  <si>
    <t>2020/04/17</t>
  </si>
  <si>
    <t>20460</t>
  </si>
  <si>
    <t>20730.0</t>
  </si>
  <si>
    <t>20670.0</t>
  </si>
  <si>
    <t>659076.0</t>
  </si>
  <si>
    <t>2020/04/20</t>
  </si>
  <si>
    <t>20380</t>
  </si>
  <si>
    <t>20580.0</t>
  </si>
  <si>
    <t>20370.0</t>
  </si>
  <si>
    <t>356732.0</t>
  </si>
  <si>
    <t>2020/04/21</t>
  </si>
  <si>
    <t>20240</t>
  </si>
  <si>
    <t>19960.0</t>
  </si>
  <si>
    <t>424853.0</t>
  </si>
  <si>
    <t>2020/04/22</t>
  </si>
  <si>
    <t>19870</t>
  </si>
  <si>
    <t>19910.0</t>
  </si>
  <si>
    <t>19620.0</t>
  </si>
  <si>
    <t>449787.0</t>
  </si>
  <si>
    <t>2020/04/23</t>
  </si>
  <si>
    <t>20070</t>
  </si>
  <si>
    <t>20200.0</t>
  </si>
  <si>
    <t>20000.0</t>
  </si>
  <si>
    <t>20180.0</t>
  </si>
  <si>
    <t>253402.0</t>
  </si>
  <si>
    <t>2020/04/24</t>
  </si>
  <si>
    <t>20120</t>
  </si>
  <si>
    <t>177008.0</t>
  </si>
  <si>
    <t>2020/04/27</t>
  </si>
  <si>
    <t>20250</t>
  </si>
  <si>
    <t>20610.0</t>
  </si>
  <si>
    <t>20230.0</t>
  </si>
  <si>
    <t>20550.0</t>
  </si>
  <si>
    <t>425131.0</t>
  </si>
  <si>
    <t>2020/04/28</t>
  </si>
  <si>
    <t>20590</t>
  </si>
  <si>
    <t>20640.0</t>
  </si>
  <si>
    <t>20420.0</t>
  </si>
  <si>
    <t>20560.0</t>
  </si>
  <si>
    <t>908341.0</t>
  </si>
  <si>
    <t>2020/04/30</t>
  </si>
  <si>
    <t>21090</t>
  </si>
  <si>
    <t>21190.0</t>
  </si>
  <si>
    <t>21000.0</t>
  </si>
  <si>
    <t>765904.0</t>
  </si>
  <si>
    <t>2020/05/01</t>
  </si>
  <si>
    <t>20760</t>
  </si>
  <si>
    <t>20760.0</t>
  </si>
  <si>
    <t>20340.0</t>
  </si>
  <si>
    <t>20430.0</t>
  </si>
  <si>
    <t>442330.0</t>
  </si>
  <si>
    <t>2020/05/07</t>
  </si>
  <si>
    <t>20220</t>
  </si>
  <si>
    <t>20520.0</t>
  </si>
  <si>
    <t>20210.0</t>
  </si>
  <si>
    <t>20440.0</t>
  </si>
  <si>
    <t>344214.0</t>
  </si>
  <si>
    <t>2020/05/08</t>
  </si>
  <si>
    <t>20750</t>
  </si>
  <si>
    <t>20990.0</t>
  </si>
  <si>
    <t>20700.0</t>
  </si>
  <si>
    <t>20980.0</t>
  </si>
  <si>
    <t>367481.0</t>
  </si>
  <si>
    <t>2020/05/11</t>
  </si>
  <si>
    <t>21150</t>
  </si>
  <si>
    <t>21370.0</t>
  </si>
  <si>
    <t>21120.0</t>
  </si>
  <si>
    <t>21200.0</t>
  </si>
  <si>
    <t>364731.0</t>
  </si>
  <si>
    <t>2020/05/12</t>
  </si>
  <si>
    <t>21250</t>
  </si>
  <si>
    <t>21280.0</t>
  </si>
  <si>
    <t>21110.0</t>
  </si>
  <si>
    <t>21210.0</t>
  </si>
  <si>
    <t>268385.0</t>
  </si>
  <si>
    <t>2020/05/13</t>
  </si>
  <si>
    <t>20900</t>
  </si>
  <si>
    <t>21150.0</t>
  </si>
  <si>
    <t>20860.0</t>
  </si>
  <si>
    <t>21070.0</t>
  </si>
  <si>
    <t>303835.0</t>
  </si>
  <si>
    <t>2020/05/14</t>
  </si>
  <si>
    <t>20950</t>
  </si>
  <si>
    <t>253993.0</t>
  </si>
  <si>
    <t>2020/05/15</t>
  </si>
  <si>
    <t>20960</t>
  </si>
  <si>
    <t>21010.0</t>
  </si>
  <si>
    <t>20630.0</t>
  </si>
  <si>
    <t>20820.0</t>
  </si>
  <si>
    <t>392950.0</t>
  </si>
  <si>
    <t>2020/05/18</t>
  </si>
  <si>
    <t>20920</t>
  </si>
  <si>
    <t>21020.0</t>
  </si>
  <si>
    <t>20800.0</t>
  </si>
  <si>
    <t>20940.0</t>
  </si>
  <si>
    <t>207463.0</t>
  </si>
  <si>
    <t>2020/05/19</t>
  </si>
  <si>
    <t>21490.0</t>
  </si>
  <si>
    <t>21250.0</t>
  </si>
  <si>
    <t>372702.0</t>
  </si>
  <si>
    <t>2020/05/20</t>
  </si>
  <si>
    <t>21270</t>
  </si>
  <si>
    <t>21520.0</t>
  </si>
  <si>
    <t>21420.0</t>
  </si>
  <si>
    <t>374578.0</t>
  </si>
  <si>
    <t>2020/05/21</t>
  </si>
  <si>
    <t>21550</t>
  </si>
  <si>
    <t>21570.0</t>
  </si>
  <si>
    <t>21330.0</t>
  </si>
  <si>
    <t>21390.0</t>
  </si>
  <si>
    <t>271672.0</t>
  </si>
  <si>
    <t>2020/05/22</t>
  </si>
  <si>
    <t>21400</t>
  </si>
  <si>
    <t>21450.0</t>
  </si>
  <si>
    <t>21140.0</t>
  </si>
  <si>
    <t>304409.0</t>
  </si>
  <si>
    <t>2020/05/25</t>
  </si>
  <si>
    <t>21520</t>
  </si>
  <si>
    <t>21560.0</t>
  </si>
  <si>
    <t>21400.0</t>
  </si>
  <si>
    <t>355334.0</t>
  </si>
  <si>
    <t>2020/05/26</t>
  </si>
  <si>
    <t>21800</t>
  </si>
  <si>
    <t>22190.0</t>
  </si>
  <si>
    <t>22120.0</t>
  </si>
  <si>
    <t>699713.0</t>
  </si>
  <si>
    <t>2020/05/27</t>
  </si>
  <si>
    <t>22340.0</t>
  </si>
  <si>
    <t>22280.0</t>
  </si>
  <si>
    <t>535026.0</t>
  </si>
  <si>
    <t>2020/05/28</t>
  </si>
  <si>
    <t>22570</t>
  </si>
  <si>
    <t>22800.0</t>
  </si>
  <si>
    <t>1115436.0</t>
  </si>
  <si>
    <t>2020/05/29</t>
  </si>
  <si>
    <t>22680</t>
  </si>
  <si>
    <t>22750.0</t>
  </si>
  <si>
    <t>395394.0</t>
  </si>
  <si>
    <t>2020/06/01</t>
  </si>
  <si>
    <t>22810</t>
  </si>
  <si>
    <t>23060.0</t>
  </si>
  <si>
    <t>22780.0</t>
  </si>
  <si>
    <t>22930.0</t>
  </si>
  <si>
    <t>427046.0</t>
  </si>
  <si>
    <t>2020/06/02</t>
  </si>
  <si>
    <t>23070</t>
  </si>
  <si>
    <t>23010.0</t>
  </si>
  <si>
    <t>448387.0</t>
  </si>
  <si>
    <t>2020/06/03</t>
  </si>
  <si>
    <t>23680</t>
  </si>
  <si>
    <t>864987.0</t>
  </si>
  <si>
    <t>2020/06/04</t>
  </si>
  <si>
    <t>23870.0</t>
  </si>
  <si>
    <t>451929.0</t>
  </si>
  <si>
    <t>2020/06/05</t>
  </si>
  <si>
    <t>23550</t>
  </si>
  <si>
    <t>23470.0</t>
  </si>
  <si>
    <t>486638.0</t>
  </si>
  <si>
    <t>2020/06/08</t>
  </si>
  <si>
    <t>408090.0</t>
  </si>
  <si>
    <t>2020/06/09</t>
  </si>
  <si>
    <t>434102.0</t>
  </si>
  <si>
    <t>2020/06/10</t>
  </si>
  <si>
    <t>23830</t>
  </si>
  <si>
    <t>23810.0</t>
  </si>
  <si>
    <t>400456.0</t>
  </si>
  <si>
    <t>2020/06/11</t>
  </si>
  <si>
    <t>806637.0</t>
  </si>
  <si>
    <t>2020/06/12</t>
  </si>
  <si>
    <t>22890</t>
  </si>
  <si>
    <t>23160.0</t>
  </si>
  <si>
    <t>909561.0</t>
  </si>
  <si>
    <t>2020/06/15</t>
  </si>
  <si>
    <t>23010</t>
  </si>
  <si>
    <t>22400.0</t>
  </si>
  <si>
    <t>22480.0</t>
  </si>
  <si>
    <t>774155.0</t>
  </si>
  <si>
    <t>2020/06/16</t>
  </si>
  <si>
    <t>23040</t>
  </si>
  <si>
    <t>22960.0</t>
  </si>
  <si>
    <t>756813.0</t>
  </si>
  <si>
    <t>2020/06/17</t>
  </si>
  <si>
    <t>271101.0</t>
  </si>
  <si>
    <t>2020/06/18</t>
  </si>
  <si>
    <t>23280</t>
  </si>
  <si>
    <t>303770.0</t>
  </si>
  <si>
    <t>2020/06/19</t>
  </si>
  <si>
    <t>23380.0</t>
  </si>
  <si>
    <t>151097.0</t>
  </si>
  <si>
    <t>2020/06/22</t>
  </si>
  <si>
    <t>23230</t>
  </si>
  <si>
    <t>23200.0</t>
  </si>
  <si>
    <t>23350.0</t>
  </si>
  <si>
    <t>207651.0</t>
  </si>
  <si>
    <t>2020/06/23</t>
  </si>
  <si>
    <t>23560</t>
  </si>
  <si>
    <t>338906.0</t>
  </si>
  <si>
    <t>2020/06/24</t>
  </si>
  <si>
    <t>23580.0</t>
  </si>
  <si>
    <t>185897.0</t>
  </si>
  <si>
    <t>2020/06/25</t>
  </si>
  <si>
    <t>23170</t>
  </si>
  <si>
    <t>402643.0</t>
  </si>
  <si>
    <t>2020/06/26</t>
  </si>
  <si>
    <t>23300.0</t>
  </si>
  <si>
    <t>193856.0</t>
  </si>
  <si>
    <t>2020/06/29</t>
  </si>
  <si>
    <t>481814.0</t>
  </si>
  <si>
    <t>2020/06/30</t>
  </si>
  <si>
    <t>23340</t>
  </si>
  <si>
    <t>23190.0</t>
  </si>
  <si>
    <t>294821.0</t>
  </si>
  <si>
    <t>2020/07/01</t>
  </si>
  <si>
    <t>23020.0</t>
  </si>
  <si>
    <t>211225.0</t>
  </si>
  <si>
    <t>2020/07/02</t>
  </si>
  <si>
    <t>22980.0</t>
  </si>
  <si>
    <t>198387.0</t>
  </si>
  <si>
    <t>2020/07/03</t>
  </si>
  <si>
    <t>23230.0</t>
  </si>
  <si>
    <t>177905.0</t>
  </si>
  <si>
    <t>2020/07/06</t>
  </si>
  <si>
    <t>23220</t>
  </si>
  <si>
    <t>23640.0</t>
  </si>
  <si>
    <t>23220.0</t>
  </si>
  <si>
    <t>484130.0</t>
  </si>
  <si>
    <t>2020/07/07</t>
  </si>
  <si>
    <t>412560.0</t>
  </si>
  <si>
    <t>2020/07/08</t>
  </si>
  <si>
    <t>23060</t>
  </si>
  <si>
    <t>22990.0</t>
  </si>
  <si>
    <t>23000.0</t>
  </si>
  <si>
    <t>174104.0</t>
  </si>
  <si>
    <t>2020/07/09</t>
  </si>
  <si>
    <t>23090</t>
  </si>
  <si>
    <t>23100.0</t>
  </si>
  <si>
    <t>198601.0</t>
  </si>
  <si>
    <t>2020/07/10</t>
  </si>
  <si>
    <t>22850.0</t>
  </si>
  <si>
    <t>22860.0</t>
  </si>
  <si>
    <t>198906.0</t>
  </si>
  <si>
    <t>2020/07/13</t>
  </si>
  <si>
    <t>382879.0</t>
  </si>
  <si>
    <t>2020/07/14</t>
  </si>
  <si>
    <t>215826.0</t>
  </si>
  <si>
    <t>2020/07/15</t>
  </si>
  <si>
    <t>23370</t>
  </si>
  <si>
    <t>326427.0</t>
  </si>
  <si>
    <t>2020/07/16</t>
  </si>
  <si>
    <t>23470</t>
  </si>
  <si>
    <t>572932.0</t>
  </si>
  <si>
    <t>2020/07/17</t>
  </si>
  <si>
    <t>23350</t>
  </si>
  <si>
    <t>173942.0</t>
  </si>
  <si>
    <t>2020/07/20</t>
  </si>
  <si>
    <t>140609.0</t>
  </si>
  <si>
    <t>2020/07/21</t>
  </si>
  <si>
    <t>23360</t>
  </si>
  <si>
    <t>211458.0</t>
  </si>
  <si>
    <t>2020/07/22</t>
  </si>
  <si>
    <t>165726.0</t>
  </si>
  <si>
    <t>2020/07/27</t>
  </si>
  <si>
    <t>23290.0</t>
  </si>
  <si>
    <t>23260.0</t>
  </si>
  <si>
    <t>145332.0</t>
  </si>
  <si>
    <t>2020/07/28</t>
  </si>
  <si>
    <t>23260</t>
  </si>
  <si>
    <t>217089.0</t>
  </si>
  <si>
    <t>2020/07/29</t>
  </si>
  <si>
    <t>22910.0</t>
  </si>
  <si>
    <t>22950.0</t>
  </si>
  <si>
    <t>258547.0</t>
  </si>
  <si>
    <t>2020/07/30</t>
  </si>
  <si>
    <t>22890.0</t>
  </si>
  <si>
    <t>180795.0</t>
  </si>
  <si>
    <t>2020/07/31</t>
  </si>
  <si>
    <t>22230.0</t>
  </si>
  <si>
    <t>543841.0</t>
  </si>
  <si>
    <t>2020/08/03</t>
  </si>
  <si>
    <t>22520</t>
  </si>
  <si>
    <t>22700.0</t>
  </si>
  <si>
    <t>239651.0</t>
  </si>
  <si>
    <t>2020/08/04</t>
  </si>
  <si>
    <t>22940.0</t>
  </si>
  <si>
    <t>217902.0</t>
  </si>
  <si>
    <t>2020/08/05</t>
  </si>
  <si>
    <t>23020</t>
  </si>
  <si>
    <t>22900.0</t>
  </si>
  <si>
    <t>23040.0</t>
  </si>
  <si>
    <t>203012.0</t>
  </si>
  <si>
    <t>2020/08/06</t>
  </si>
  <si>
    <t>140957.0</t>
  </si>
  <si>
    <t>2020/08/07</t>
  </si>
  <si>
    <t>22960</t>
  </si>
  <si>
    <t>22740.0</t>
  </si>
  <si>
    <t>151266.0</t>
  </si>
  <si>
    <t>2020/08/11</t>
  </si>
  <si>
    <t>23080</t>
  </si>
  <si>
    <t>23050.0</t>
  </si>
  <si>
    <t>342495.0</t>
  </si>
  <si>
    <t>2020/08/12</t>
  </si>
  <si>
    <t>23290</t>
  </si>
  <si>
    <t>311739.0</t>
  </si>
  <si>
    <t>2020/08/13</t>
  </si>
  <si>
    <t>23730</t>
  </si>
  <si>
    <t>23690.0</t>
  </si>
  <si>
    <t>745202.0</t>
  </si>
  <si>
    <t>2020/08/14</t>
  </si>
  <si>
    <t>223822.0</t>
  </si>
  <si>
    <t>2020/08/17</t>
  </si>
  <si>
    <t>23750</t>
  </si>
  <si>
    <t>23610.0</t>
  </si>
  <si>
    <t>189490.0</t>
  </si>
  <si>
    <t>2020/08/18</t>
  </si>
  <si>
    <t>23650</t>
  </si>
  <si>
    <t>167586.0</t>
  </si>
  <si>
    <t>2020/08/19</t>
  </si>
  <si>
    <t>23530</t>
  </si>
  <si>
    <t>127811.0</t>
  </si>
  <si>
    <t>2020/08/20</t>
  </si>
  <si>
    <t>197557.0</t>
  </si>
  <si>
    <t>2020/08/21</t>
  </si>
  <si>
    <t>23570</t>
  </si>
  <si>
    <t>187607.0</t>
  </si>
  <si>
    <t>2020/08/24</t>
  </si>
  <si>
    <t>23560.0</t>
  </si>
  <si>
    <t>127407.0</t>
  </si>
  <si>
    <t>2020/08/25</t>
  </si>
  <si>
    <t>450946.0</t>
  </si>
  <si>
    <t>2020/08/26</t>
  </si>
  <si>
    <t>204253.0</t>
  </si>
  <si>
    <t>2020/08/27</t>
  </si>
  <si>
    <t>23880</t>
  </si>
  <si>
    <t>23720.0</t>
  </si>
  <si>
    <t>23750.0</t>
  </si>
  <si>
    <t>106997.0</t>
  </si>
  <si>
    <t>2020/08/28</t>
  </si>
  <si>
    <t>1057782.0</t>
  </si>
  <si>
    <t>2020/08/31</t>
  </si>
  <si>
    <t>23770</t>
  </si>
  <si>
    <t>273309.0</t>
  </si>
  <si>
    <t>2020/09/01</t>
  </si>
  <si>
    <t>23660</t>
  </si>
  <si>
    <t>206540.0</t>
  </si>
  <si>
    <t>2020/09/02</t>
  </si>
  <si>
    <t>118177.0</t>
  </si>
  <si>
    <t>2020/09/03</t>
  </si>
  <si>
    <t>268628.0</t>
  </si>
  <si>
    <t>2020/09/04</t>
  </si>
  <si>
    <t>256521.0</t>
  </si>
  <si>
    <t>2020/09/07</t>
  </si>
  <si>
    <t>23700</t>
  </si>
  <si>
    <t>194350.0</t>
  </si>
  <si>
    <t>2020/09/08</t>
  </si>
  <si>
    <t>23760</t>
  </si>
  <si>
    <t>203540.0</t>
  </si>
  <si>
    <t>2020/09/09</t>
  </si>
  <si>
    <t>23490</t>
  </si>
  <si>
    <t>23620.0</t>
  </si>
  <si>
    <t>368728.0</t>
  </si>
  <si>
    <t>2020/09/10</t>
  </si>
  <si>
    <t>240640.0</t>
  </si>
  <si>
    <t>2020/09/11</t>
  </si>
  <si>
    <t>23970.0</t>
  </si>
  <si>
    <t>158287.0</t>
  </si>
  <si>
    <t>2020/09/14</t>
  </si>
  <si>
    <t>24090</t>
  </si>
  <si>
    <t>24150.0</t>
  </si>
  <si>
    <t>138945.0</t>
  </si>
  <si>
    <t>2020/09/15</t>
  </si>
  <si>
    <t>24020</t>
  </si>
  <si>
    <t>240654.0</t>
  </si>
  <si>
    <t>2020/09/16</t>
  </si>
  <si>
    <t>137270.0</t>
  </si>
  <si>
    <t>2020/09/17</t>
  </si>
  <si>
    <t>247797.0</t>
  </si>
  <si>
    <t>2020/09/18</t>
  </si>
  <si>
    <t>211610.0</t>
  </si>
  <si>
    <t>2020/09/23</t>
  </si>
  <si>
    <t>23790</t>
  </si>
  <si>
    <t>163792.0</t>
  </si>
  <si>
    <t>2020/09/24</t>
  </si>
  <si>
    <t>191212.0</t>
  </si>
  <si>
    <t>2020/09/25</t>
  </si>
  <si>
    <t>153975.0</t>
  </si>
  <si>
    <t>2020/09/28</t>
  </si>
  <si>
    <t>23920</t>
  </si>
  <si>
    <t>265696.0</t>
  </si>
  <si>
    <t>2020/09/29</t>
  </si>
  <si>
    <t>346780.0</t>
  </si>
  <si>
    <t>2020/09/30</t>
  </si>
  <si>
    <t>24190</t>
  </si>
  <si>
    <t>23880.0</t>
  </si>
  <si>
    <t>255585.0</t>
  </si>
  <si>
    <t>2020/10/02</t>
  </si>
  <si>
    <t>353289.0</t>
  </si>
  <si>
    <t>2020/10/05</t>
  </si>
  <si>
    <t>23950</t>
  </si>
  <si>
    <t>298320.0</t>
  </si>
  <si>
    <t>2020/10/06</t>
  </si>
  <si>
    <t>173763.0</t>
  </si>
  <si>
    <t>2020/10/07</t>
  </si>
  <si>
    <t>138373.0</t>
  </si>
  <si>
    <t>2020/10/08</t>
  </si>
  <si>
    <t>24200</t>
  </si>
  <si>
    <t>24340.0</t>
  </si>
  <si>
    <t>221580.0</t>
  </si>
  <si>
    <t>2020/10/09</t>
  </si>
  <si>
    <t>24440</t>
  </si>
  <si>
    <t>151220.0</t>
  </si>
  <si>
    <t>2020/10/12</t>
  </si>
  <si>
    <t>24290</t>
  </si>
  <si>
    <t>98556.0</t>
  </si>
  <si>
    <t>2020/10/13</t>
  </si>
  <si>
    <t>24350</t>
  </si>
  <si>
    <t>24360.0</t>
  </si>
  <si>
    <t>24200.0</t>
  </si>
  <si>
    <t>103881.0</t>
  </si>
  <si>
    <t>2020/10/14</t>
  </si>
  <si>
    <t>24220.0</t>
  </si>
  <si>
    <t>187251.0</t>
  </si>
  <si>
    <t>2020/10/15</t>
  </si>
  <si>
    <t>24260</t>
  </si>
  <si>
    <t>154401.0</t>
  </si>
  <si>
    <t>2020/10/16</t>
  </si>
  <si>
    <t>24210</t>
  </si>
  <si>
    <t>89087.0</t>
  </si>
  <si>
    <t>2020/10/19</t>
  </si>
  <si>
    <t>184137.0</t>
  </si>
  <si>
    <t>2020/10/20</t>
  </si>
  <si>
    <t>24300</t>
  </si>
  <si>
    <t>185857.0</t>
  </si>
  <si>
    <t>2020/10/21</t>
  </si>
  <si>
    <t>24350.0</t>
  </si>
  <si>
    <t>125493.0</t>
  </si>
  <si>
    <t>2020/10/22</t>
  </si>
  <si>
    <t>178580.0</t>
  </si>
  <si>
    <t>2020/10/23</t>
  </si>
  <si>
    <t>203600.0</t>
  </si>
  <si>
    <t>2020/10/26</t>
  </si>
  <si>
    <t>24270.0</t>
  </si>
  <si>
    <t>24190.0</t>
  </si>
  <si>
    <t>50163.0</t>
  </si>
  <si>
    <t>2020/10/27</t>
  </si>
  <si>
    <t>148227.0</t>
  </si>
  <si>
    <t>2020/10/28</t>
  </si>
  <si>
    <t>24080</t>
  </si>
  <si>
    <t>238709.0</t>
  </si>
  <si>
    <t>2020/10/29</t>
  </si>
  <si>
    <t>193175.0</t>
  </si>
  <si>
    <t>2020/10/30</t>
  </si>
  <si>
    <t>345798.0</t>
  </si>
  <si>
    <t>2020/11/02</t>
  </si>
  <si>
    <t>158791.0</t>
  </si>
  <si>
    <t>2020/11/04</t>
  </si>
  <si>
    <t>24480</t>
  </si>
  <si>
    <t>399404.0</t>
  </si>
  <si>
    <t>2020/11/05</t>
  </si>
  <si>
    <t>24620</t>
  </si>
  <si>
    <t>24910.0</t>
  </si>
  <si>
    <t>24870.0</t>
  </si>
  <si>
    <t>537042.0</t>
  </si>
  <si>
    <t>2020/11/06</t>
  </si>
  <si>
    <t>24880</t>
  </si>
  <si>
    <t>25130.0</t>
  </si>
  <si>
    <t>24820.0</t>
  </si>
  <si>
    <t>25070.0</t>
  </si>
  <si>
    <t>826645.0</t>
  </si>
  <si>
    <t>2020/11/09</t>
  </si>
  <si>
    <t>25300</t>
  </si>
  <si>
    <t>25720.0</t>
  </si>
  <si>
    <t>25280.0</t>
  </si>
  <si>
    <t>25610.0</t>
  </si>
  <si>
    <t>305828.0</t>
  </si>
  <si>
    <t>2020/11/10</t>
  </si>
  <si>
    <t>26020</t>
  </si>
  <si>
    <t>26060.0</t>
  </si>
  <si>
    <t>25570.0</t>
  </si>
  <si>
    <t>25660.0</t>
  </si>
  <si>
    <t>544194.0</t>
  </si>
  <si>
    <t>2020/11/11</t>
  </si>
  <si>
    <t>25940</t>
  </si>
  <si>
    <t>26160.0</t>
  </si>
  <si>
    <t>25900.0</t>
  </si>
  <si>
    <t>26130.0</t>
  </si>
  <si>
    <t>339142.0</t>
  </si>
  <si>
    <t>2020/11/12</t>
  </si>
  <si>
    <t>26210</t>
  </si>
  <si>
    <t>26360.0</t>
  </si>
  <si>
    <t>26070.0</t>
  </si>
  <si>
    <t>26300.0</t>
  </si>
  <si>
    <t>271562.0</t>
  </si>
  <si>
    <t>2020/11/13</t>
  </si>
  <si>
    <t>26180</t>
  </si>
  <si>
    <t>26220.0</t>
  </si>
  <si>
    <t>25980.0</t>
  </si>
  <si>
    <t>26140.0</t>
  </si>
  <si>
    <t>177445.0</t>
  </si>
  <si>
    <t>2020/11/16</t>
  </si>
  <si>
    <t>26490</t>
  </si>
  <si>
    <t>26700.0</t>
  </si>
  <si>
    <t>26440.0</t>
  </si>
  <si>
    <t>26680.0</t>
  </si>
  <si>
    <t>248986.0</t>
  </si>
  <si>
    <t>2020/11/17</t>
  </si>
  <si>
    <t>26890</t>
  </si>
  <si>
    <t>26890.0</t>
  </si>
  <si>
    <t>26630.0</t>
  </si>
  <si>
    <t>26770.0</t>
  </si>
  <si>
    <t>219961.0</t>
  </si>
  <si>
    <t>2020/11/18</t>
  </si>
  <si>
    <t>26660</t>
  </si>
  <si>
    <t>26670.0</t>
  </si>
  <si>
    <t>26420.0</t>
  </si>
  <si>
    <t>26520.0</t>
  </si>
  <si>
    <t>218735.0</t>
  </si>
  <si>
    <t>2020/11/19</t>
  </si>
  <si>
    <t>26390</t>
  </si>
  <si>
    <t>26430.0</t>
  </si>
  <si>
    <t>26240.0</t>
  </si>
  <si>
    <t>26370.0</t>
  </si>
  <si>
    <t>197715.0</t>
  </si>
  <si>
    <t>2020/11/20</t>
  </si>
  <si>
    <t>26240</t>
  </si>
  <si>
    <t>26320.0</t>
  </si>
  <si>
    <t>26190.0</t>
  </si>
  <si>
    <t>145732.0</t>
  </si>
  <si>
    <t>2020/11/24</t>
  </si>
  <si>
    <t>26740</t>
  </si>
  <si>
    <t>27050.0</t>
  </si>
  <si>
    <t>26730.0</t>
  </si>
  <si>
    <t>26950.0</t>
  </si>
  <si>
    <t>268172.0</t>
  </si>
  <si>
    <t>2020/11/25</t>
  </si>
  <si>
    <t>27330</t>
  </si>
  <si>
    <t>27520.0</t>
  </si>
  <si>
    <t>27040.0</t>
  </si>
  <si>
    <t>27060.0</t>
  </si>
  <si>
    <t>383545.0</t>
  </si>
  <si>
    <t>2020/11/26</t>
  </si>
  <si>
    <t>27060</t>
  </si>
  <si>
    <t>27360.0</t>
  </si>
  <si>
    <t>27350.0</t>
  </si>
  <si>
    <t>190486.0</t>
  </si>
  <si>
    <t>2020/11/27</t>
  </si>
  <si>
    <t>27290</t>
  </si>
  <si>
    <t>27470.0</t>
  </si>
  <si>
    <t>27210.0</t>
  </si>
  <si>
    <t>27430.0</t>
  </si>
  <si>
    <t>250965.0</t>
  </si>
  <si>
    <t>2020/11/30</t>
  </si>
  <si>
    <t>27660</t>
  </si>
  <si>
    <t>27680.0</t>
  </si>
  <si>
    <t>27200.0</t>
  </si>
  <si>
    <t>27230.0</t>
  </si>
  <si>
    <t>180816.0</t>
  </si>
  <si>
    <t>2020/12/01</t>
  </si>
  <si>
    <t>27420</t>
  </si>
  <si>
    <t>27670.0</t>
  </si>
  <si>
    <t>27420.0</t>
  </si>
  <si>
    <t>27610.0</t>
  </si>
  <si>
    <t>350224.0</t>
  </si>
  <si>
    <t>2020/12/02</t>
  </si>
  <si>
    <t>27680</t>
  </si>
  <si>
    <t>27690.0</t>
  </si>
  <si>
    <t>27490.0</t>
  </si>
  <si>
    <t>27560.0</t>
  </si>
  <si>
    <t>644553.0</t>
  </si>
  <si>
    <t>2020/12/03</t>
  </si>
  <si>
    <t>27560</t>
  </si>
  <si>
    <t>27510.0</t>
  </si>
  <si>
    <t>250514.0</t>
  </si>
  <si>
    <t>2020/12/04</t>
  </si>
  <si>
    <t>27500</t>
  </si>
  <si>
    <t>27440.0</t>
  </si>
  <si>
    <t>27570.0</t>
  </si>
  <si>
    <t>474708.0</t>
  </si>
  <si>
    <t>2020/12/07</t>
  </si>
  <si>
    <t>27300.0</t>
  </si>
  <si>
    <t>27340.0</t>
  </si>
  <si>
    <t>344869.0</t>
  </si>
  <si>
    <t>2020/12/08</t>
  </si>
  <si>
    <t>27180</t>
  </si>
  <si>
    <t>27320.0</t>
  </si>
  <si>
    <t>27100.0</t>
  </si>
  <si>
    <t>27270.0</t>
  </si>
  <si>
    <t>208762.0</t>
  </si>
  <si>
    <t>2020/12/09</t>
  </si>
  <si>
    <t>27340</t>
  </si>
  <si>
    <t>27330.0</t>
  </si>
  <si>
    <t>212737.0</t>
  </si>
  <si>
    <t>2020/12/10</t>
  </si>
  <si>
    <t>27470</t>
  </si>
  <si>
    <t>27640.0</t>
  </si>
  <si>
    <t>27550.0</t>
  </si>
  <si>
    <t>97164.0</t>
  </si>
  <si>
    <t>2020/12/11</t>
  </si>
  <si>
    <t>27550</t>
  </si>
  <si>
    <t>169863.0</t>
  </si>
  <si>
    <t>2020/12/14</t>
  </si>
  <si>
    <t>27480</t>
  </si>
  <si>
    <t>27660.0</t>
  </si>
  <si>
    <t>27480.0</t>
  </si>
  <si>
    <t>27530.0</t>
  </si>
  <si>
    <t>137341.0</t>
  </si>
  <si>
    <t>2020/12/15</t>
  </si>
  <si>
    <t>27540.0</t>
  </si>
  <si>
    <t>27400.0</t>
  </si>
  <si>
    <t>150823.0</t>
  </si>
  <si>
    <t>2020/12/16</t>
  </si>
  <si>
    <t>27620</t>
  </si>
  <si>
    <t>136802.0</t>
  </si>
  <si>
    <t>2020/12/17</t>
  </si>
  <si>
    <t>27570</t>
  </si>
  <si>
    <t>27620.0</t>
  </si>
  <si>
    <t>71179.0</t>
  </si>
  <si>
    <t>2020/12/18</t>
  </si>
  <si>
    <t>27500.0</t>
  </si>
  <si>
    <t>77429.0</t>
  </si>
  <si>
    <t>date</t>
  </si>
  <si>
    <t>upro</t>
  </si>
  <si>
    <t>upro-f</t>
  </si>
  <si>
    <t>fxy</t>
  </si>
  <si>
    <t>fxy-f</t>
  </si>
  <si>
    <t>t1570</t>
  </si>
  <si>
    <t>t1570-f</t>
  </si>
  <si>
    <t>workday</t>
  </si>
  <si>
    <t>Date date</t>
  </si>
  <si>
    <t>Date workday</t>
  </si>
  <si>
    <t>str text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</si>
  <si>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</si>
  <si>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</si>
  <si>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</si>
  <si>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</si>
  <si>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</si>
  <si>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</si>
  <si>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</si>
  <si>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</si>
  <si>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</si>
  <si>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</si>
  <si>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</si>
  <si>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</si>
  <si>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</si>
  <si>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</si>
  <si>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2019/03/01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</si>
  <si>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</si>
  <si>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</si>
  <si>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</si>
  <si>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</si>
  <si>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</si>
  <si>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</si>
  <si>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</si>
  <si>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</si>
  <si>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</si>
  <si>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</si>
  <si>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</si>
  <si>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</si>
  <si>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</si>
  <si>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</si>
  <si>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</si>
  <si>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</si>
  <si>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</si>
  <si>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</si>
  <si>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</si>
  <si>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</si>
  <si>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</si>
  <si>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</si>
  <si>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</si>
  <si>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</si>
  <si>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2019/04/05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</si>
  <si>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</si>
  <si>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</si>
  <si>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</si>
  <si>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</si>
  <si>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</si>
  <si>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</si>
  <si>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</si>
  <si>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</si>
  <si>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</si>
  <si>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</si>
  <si>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</si>
  <si>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</si>
  <si>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</si>
  <si>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</si>
  <si>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</si>
  <si>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</si>
  <si>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</si>
  <si>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2019/05/01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</si>
  <si>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</si>
  <si>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</si>
  <si>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</si>
  <si>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</si>
  <si>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</si>
  <si>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</si>
  <si>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</si>
  <si>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</si>
  <si>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</si>
  <si>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</si>
  <si>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</si>
  <si>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</si>
  <si>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</si>
  <si>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</si>
  <si>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</si>
  <si>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</si>
  <si>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</si>
  <si>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</si>
  <si>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</si>
  <si>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</si>
  <si>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</si>
  <si>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</si>
  <si>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</si>
  <si>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</si>
  <si>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</si>
  <si>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</si>
  <si>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2019/06/07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</si>
  <si>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</si>
  <si>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</si>
  <si>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</si>
  <si>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</si>
  <si>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</si>
  <si>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</si>
  <si>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</si>
  <si>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</si>
  <si>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</si>
  <si>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</si>
  <si>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</si>
  <si>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</si>
  <si>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</si>
  <si>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</si>
  <si>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</si>
  <si>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</si>
  <si>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2019-07-01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</si>
  <si>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</si>
  <si>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</si>
  <si>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</si>
  <si>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</si>
  <si>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</si>
  <si>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</si>
  <si>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</si>
  <si>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</si>
  <si>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</si>
  <si>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</si>
  <si>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</si>
  <si>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</si>
  <si>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</si>
  <si>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</si>
  <si>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</si>
  <si>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</si>
  <si>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</si>
  <si>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</si>
  <si>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</si>
  <si>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</si>
  <si>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2019-07-28</t>
  </si>
  <si>
    <t>2019/07/30</t>
  </si>
  <si>
    <t>2019/07/31</t>
  </si>
  <si>
    <t>2019/08/01</t>
  </si>
  <si>
    <t>2019/08/02</t>
  </si>
  <si>
    <t>2019/08/05</t>
  </si>
  <si>
    <t>2019-08-04</t>
  </si>
  <si>
    <t>2019/08/06</t>
  </si>
  <si>
    <t>2019/08/07</t>
  </si>
  <si>
    <t>2019/08/08</t>
  </si>
  <si>
    <t>2019/08/09</t>
  </si>
  <si>
    <t>2019/08/12</t>
  </si>
  <si>
    <t>2019-08-11</t>
  </si>
  <si>
    <t>2019/08/13</t>
  </si>
  <si>
    <t>2019/08/14</t>
  </si>
  <si>
    <t>2019/08/15</t>
  </si>
  <si>
    <t>2019/08/16</t>
  </si>
  <si>
    <t>2019/08/19</t>
  </si>
  <si>
    <t>2019-08-18</t>
  </si>
  <si>
    <t>2019/08/20</t>
  </si>
  <si>
    <t>2019/08/21</t>
  </si>
  <si>
    <t>2019/08/22</t>
  </si>
  <si>
    <t>2019/08/23</t>
  </si>
  <si>
    <t>2019/08/26</t>
  </si>
  <si>
    <t>2019-08-25</t>
  </si>
  <si>
    <t>2019/08/27</t>
  </si>
  <si>
    <t>2019/08/28</t>
  </si>
  <si>
    <t>2019/08/29</t>
  </si>
  <si>
    <t>2019/08/30</t>
  </si>
  <si>
    <t>2019/09/02</t>
  </si>
  <si>
    <t>2019-09-01</t>
  </si>
  <si>
    <t>2019/09/03</t>
  </si>
  <si>
    <t>2019/09/04</t>
  </si>
  <si>
    <t>2019/09/05</t>
  </si>
  <si>
    <t>2019/09/06</t>
  </si>
  <si>
    <t>2019/09/09</t>
  </si>
  <si>
    <t>2019-09-08</t>
  </si>
  <si>
    <t>2019/09/10</t>
  </si>
  <si>
    <t>2019/09/11</t>
  </si>
  <si>
    <t>2019/09/12</t>
  </si>
  <si>
    <t>2019/09/13</t>
  </si>
  <si>
    <t>2019/09/16</t>
  </si>
  <si>
    <t>2019-09-15</t>
  </si>
  <si>
    <t>2019/09/17</t>
  </si>
  <si>
    <t>2019/09/18</t>
  </si>
  <si>
    <t>2019/09/19</t>
  </si>
  <si>
    <t>2019/09/20</t>
  </si>
  <si>
    <t>2019/09/23</t>
  </si>
  <si>
    <t>2019-09-22</t>
  </si>
  <si>
    <t>2019/09/24</t>
  </si>
  <si>
    <t>2019-09-29</t>
  </si>
  <si>
    <t>2019-10-06</t>
  </si>
  <si>
    <t>2019/10/14</t>
  </si>
  <si>
    <t>2019-10-13</t>
  </si>
  <si>
    <t>2019-10-20</t>
  </si>
  <si>
    <t>2019/10/22</t>
  </si>
  <si>
    <t>2019-10-27</t>
  </si>
  <si>
    <t>2019/11/04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</si>
  <si>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</si>
  <si>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</si>
  <si>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</si>
  <si>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</si>
  <si>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</si>
  <si>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</si>
  <si>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</si>
  <si>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</si>
  <si>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</si>
  <si>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2019/12/31</t>
  </si>
  <si>
    <t>2020/01/01</t>
  </si>
  <si>
    <t>2020/01/02</t>
  </si>
  <si>
    <t>2020/01/03</t>
  </si>
  <si>
    <t>2020-01-05</t>
  </si>
  <si>
    <t>2020/01/13</t>
  </si>
  <si>
    <t>2020-01-12</t>
  </si>
  <si>
    <t>2020-01-19</t>
  </si>
  <si>
    <t>2020-01-26</t>
  </si>
  <si>
    <t>2020-02-02</t>
  </si>
  <si>
    <t>2020-02-09</t>
  </si>
  <si>
    <t>2020/02/11</t>
  </si>
  <si>
    <t>2020-02-16</t>
  </si>
  <si>
    <t>2020/02/24</t>
  </si>
  <si>
    <t>2020-02-23</t>
  </si>
  <si>
    <t>2020-03-01</t>
  </si>
  <si>
    <t>2020-03-08</t>
  </si>
  <si>
    <t>2020-03-15</t>
  </si>
  <si>
    <t>2020/03/20</t>
  </si>
  <si>
    <t>2020-03-22</t>
  </si>
  <si>
    <t>2020-03-29</t>
  </si>
  <si>
    <t>2020-04-05</t>
  </si>
  <si>
    <t>2020-04-12</t>
  </si>
  <si>
    <t>2020-04-19</t>
  </si>
  <si>
    <t>2020-04-26</t>
  </si>
  <si>
    <t>2020/04/29</t>
  </si>
  <si>
    <t>2020/05/04</t>
  </si>
  <si>
    <t>2020-05-03</t>
  </si>
  <si>
    <t>2020/05/05</t>
  </si>
  <si>
    <t>2020/05/06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</si>
  <si>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</si>
  <si>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</si>
  <si>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</si>
  <si>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</si>
  <si>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</si>
  <si>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</si>
  <si>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</si>
  <si>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</si>
  <si>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</si>
  <si>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</si>
  <si>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</si>
  <si>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2020/07/23</t>
  </si>
  <si>
    <t>2020/07/24</t>
  </si>
  <si>
    <t>2020-07-26</t>
  </si>
  <si>
    <t>2020-08-02</t>
  </si>
  <si>
    <t>2020/08/10</t>
  </si>
  <si>
    <t>2020-08-09</t>
  </si>
  <si>
    <t>2020-08-16</t>
  </si>
  <si>
    <t>2020/08/22</t>
  </si>
  <si>
    <t>2020/08/23</t>
  </si>
  <si>
    <t>2020-08-23</t>
  </si>
  <si>
    <t>2020/08/29</t>
  </si>
  <si>
    <t>2020/08/30</t>
  </si>
  <si>
    <t>2020-08-30</t>
  </si>
  <si>
    <t>2020-09-06</t>
  </si>
  <si>
    <t>2020-09-13</t>
  </si>
  <si>
    <t>2020/09/21</t>
  </si>
  <si>
    <t>2020-09-20</t>
  </si>
  <si>
    <t>2020/09/22</t>
  </si>
  <si>
    <t>2020-09-27</t>
  </si>
  <si>
    <t>2020/10/01</t>
  </si>
  <si>
    <t>2020-10-04</t>
  </si>
  <si>
    <t>2020-10-11</t>
  </si>
  <si>
    <t>2020-10-18</t>
  </si>
  <si>
    <t>2020-10-25</t>
  </si>
  <si>
    <t>2020-11-01</t>
  </si>
  <si>
    <t>2020/11/03</t>
  </si>
  <si>
    <t>2020-11-08</t>
  </si>
  <si>
    <t>2020-11-15</t>
  </si>
  <si>
    <t>2020/11/23</t>
  </si>
  <si>
    <t>2020-11-22</t>
  </si>
  <si>
    <t>2020-11-29</t>
  </si>
  <si>
    <t>2020-12-06</t>
  </si>
  <si>
    <t>2020-12-13</t>
  </si>
  <si>
    <t>2020/12/21</t>
  </si>
  <si>
    <t>2020-12-19</t>
  </si>
  <si>
    <t>2020-12-20</t>
  </si>
  <si>
    <t>2020-12-21</t>
  </si>
  <si>
    <t>2020/12/22</t>
  </si>
  <si>
    <t>2020-12-22</t>
  </si>
  <si>
    <t>2020/12/23</t>
  </si>
  <si>
    <t>2020-12-23</t>
  </si>
  <si>
    <t>2020/12/24</t>
  </si>
  <si>
    <t>2020-12-24</t>
  </si>
  <si>
    <t>2020/12/25</t>
  </si>
  <si>
    <t>2020-12-25</t>
  </si>
  <si>
    <t>2020/12/28</t>
  </si>
  <si>
    <t>2020-12-26</t>
  </si>
  <si>
    <t>2020-12-27</t>
  </si>
  <si>
    <t>2020-12-28</t>
  </si>
  <si>
    <t>2020/12/29</t>
  </si>
  <si>
    <t>2020-12-29</t>
  </si>
  <si>
    <t>2020/12/30</t>
  </si>
  <si>
    <t>2020-12-30</t>
  </si>
  <si>
    <t>2020/12/31</t>
  </si>
  <si>
    <t>date2</t>
  </si>
  <si>
    <t>2020/12/21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</si>
</sst>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[$-F800]dddd\,\ mmmm\ dd\,\ yyyy"/>
    <numFmt numFmtId="178" formatCode="m/d/yyyy"/>
    <numFmt numFmtId="179" formatCode="yyyy\-mm\-dd"/>
    <numFmt numFmtId="180" formatCode="&quot;¥&quot;#,##0_);[Red]\(&quot;¥&quot;#,##0\)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80" fontId="3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/>
    <xf numFmtId="14" fontId="2" fillId="0" borderId="0" xfId="2" applyNumberFormat="1" applyAlignment="1">
      <alignment vertical="center"/>
    </xf>
    <xf numFmtId="0" fontId="0" fillId="0" borderId="0" xfId="1" applyNumberFormat="1" applyFont="1" applyAlignment="1"/>
    <xf numFmtId="14" fontId="0" fillId="0" borderId="0" xfId="0" applyNumberFormat="1"/>
    <xf numFmtId="0" fontId="0" fillId="0" borderId="0" xfId="0" applyAlignment="1">
      <alignment vertical="center"/>
    </xf>
    <xf numFmtId="14" fontId="5" fillId="2" borderId="1" xfId="2" applyNumberFormat="1" applyFont="1" applyFill="1" applyBorder="1" applyAlignment="1">
      <alignment vertical="center"/>
    </xf>
    <xf numFmtId="14" fontId="1" fillId="0" borderId="1" xfId="2" applyNumberFormat="1" applyFont="1" applyBorder="1" applyAlignment="1">
      <alignment vertical="center"/>
    </xf>
    <xf numFmtId="14" fontId="0" fillId="0" borderId="1" xfId="0" applyNumberFormat="1" applyBorder="1"/>
    <xf numFmtId="14" fontId="1" fillId="0" borderId="2" xfId="2" applyNumberFormat="1" applyFont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2" fillId="0" borderId="0" xfId="2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/>
    <xf numFmtId="0" fontId="6" fillId="2" borderId="1" xfId="0" applyFont="1" applyFill="1" applyBorder="1"/>
    <xf numFmtId="14" fontId="6" fillId="2" borderId="1" xfId="0" applyNumberFormat="1" applyFont="1" applyFill="1" applyBorder="1"/>
    <xf numFmtId="0" fontId="6" fillId="2" borderId="0" xfId="0" applyFont="1" applyFill="1"/>
    <xf numFmtId="176" fontId="2" fillId="0" borderId="0" xfId="2" applyNumberFormat="1" applyAlignment="1">
      <alignment vertical="center"/>
    </xf>
    <xf numFmtId="177" fontId="0" fillId="0" borderId="0" xfId="0" applyNumberFormat="1"/>
    <xf numFmtId="176" fontId="5" fillId="2" borderId="1" xfId="2" applyNumberFormat="1" applyFont="1" applyFill="1" applyBorder="1" applyAlignment="1">
      <alignment vertical="center"/>
    </xf>
    <xf numFmtId="177" fontId="6" fillId="2" borderId="1" xfId="0" applyNumberFormat="1" applyFont="1" applyFill="1" applyBorder="1"/>
    <xf numFmtId="176" fontId="1" fillId="0" borderId="1" xfId="2" applyNumberFormat="1" applyFont="1" applyBorder="1" applyAlignment="1">
      <alignment vertical="center"/>
    </xf>
    <xf numFmtId="178" fontId="0" fillId="0" borderId="1" xfId="0" applyNumberFormat="1" applyBorder="1"/>
    <xf numFmtId="176" fontId="1" fillId="0" borderId="2" xfId="2" applyNumberFormat="1" applyFont="1" applyBorder="1" applyAlignment="1">
      <alignment vertical="center"/>
    </xf>
    <xf numFmtId="178" fontId="0" fillId="0" borderId="2" xfId="0" applyNumberFormat="1" applyBorder="1"/>
    <xf numFmtId="179" fontId="1" fillId="0" borderId="1" xfId="2" applyNumberFormat="1" applyFont="1" applyBorder="1" applyAlignment="1">
      <alignment vertical="center"/>
    </xf>
    <xf numFmtId="14" fontId="0" fillId="0" borderId="0" xfId="0" quotePrefix="1" applyNumberFormat="1"/>
  </cellXfs>
  <cellStyles count="3">
    <cellStyle name="通貨" xfId="1" builtinId="7"/>
    <cellStyle name="標準" xfId="0" builtinId="0"/>
    <cellStyle name="標準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pane ySplit="1" topLeftCell="A238" activePane="bottomLeft" state="frozen"/>
      <selection pane="bottomLeft" activeCell="E254" sqref="E254"/>
    </sheetView>
  </sheetViews>
  <sheetFormatPr defaultRowHeight="13.5" x14ac:dyDescent="0.15"/>
  <cols>
    <col min="1" max="1" width="11.625" style="4" bestFit="1" customWidth="1"/>
    <col min="2" max="34" width="9" style="4" customWidth="1"/>
    <col min="35" max="16384" width="9" style="4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15">
      <c r="A3" t="s">
        <v>12</v>
      </c>
      <c r="B3" t="s">
        <v>13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15">
      <c r="A4" t="s">
        <v>17</v>
      </c>
      <c r="B4" t="s">
        <v>18</v>
      </c>
      <c r="C4" t="s">
        <v>19</v>
      </c>
      <c r="D4" t="s">
        <v>18</v>
      </c>
      <c r="E4" t="s">
        <v>20</v>
      </c>
      <c r="F4" t="s">
        <v>21</v>
      </c>
    </row>
    <row r="5" spans="1:6" x14ac:dyDescent="0.1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15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</row>
    <row r="7" spans="1:6" x14ac:dyDescent="0.1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</row>
    <row r="8" spans="1:6" x14ac:dyDescent="0.1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</row>
    <row r="9" spans="1:6" x14ac:dyDescent="0.15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</row>
    <row r="10" spans="1:6" x14ac:dyDescent="0.1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</row>
    <row r="11" spans="1:6" x14ac:dyDescent="0.1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</row>
    <row r="12" spans="1:6" x14ac:dyDescent="0.1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</row>
    <row r="13" spans="1:6" x14ac:dyDescent="0.15">
      <c r="A13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</row>
    <row r="14" spans="1:6" x14ac:dyDescent="0.15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</row>
    <row r="15" spans="1:6" x14ac:dyDescent="0.1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</row>
    <row r="16" spans="1:6" x14ac:dyDescent="0.15">
      <c r="A16" t="s">
        <v>88</v>
      </c>
      <c r="B16" t="s">
        <v>89</v>
      </c>
      <c r="C16" t="s">
        <v>90</v>
      </c>
      <c r="D16" t="s">
        <v>91</v>
      </c>
      <c r="E16" t="s">
        <v>92</v>
      </c>
      <c r="F16" t="s">
        <v>93</v>
      </c>
    </row>
    <row r="17" spans="1:6" x14ac:dyDescent="0.15">
      <c r="A17" t="s">
        <v>94</v>
      </c>
      <c r="B17" t="s">
        <v>95</v>
      </c>
      <c r="C17" t="s">
        <v>96</v>
      </c>
      <c r="D17" t="s">
        <v>97</v>
      </c>
      <c r="E17" t="s">
        <v>98</v>
      </c>
      <c r="F17" t="s">
        <v>99</v>
      </c>
    </row>
    <row r="18" spans="1:6" x14ac:dyDescent="0.15">
      <c r="A18" t="s">
        <v>100</v>
      </c>
      <c r="B18" t="s">
        <v>101</v>
      </c>
      <c r="C18" t="s">
        <v>102</v>
      </c>
      <c r="D18" t="s">
        <v>103</v>
      </c>
      <c r="E18" t="s">
        <v>104</v>
      </c>
      <c r="F18" t="s">
        <v>105</v>
      </c>
    </row>
    <row r="19" spans="1:6" x14ac:dyDescent="0.15">
      <c r="A19" t="s">
        <v>106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</row>
    <row r="20" spans="1:6" x14ac:dyDescent="0.15">
      <c r="A20" t="s">
        <v>112</v>
      </c>
      <c r="B20" t="s">
        <v>113</v>
      </c>
      <c r="C20" t="s">
        <v>114</v>
      </c>
      <c r="D20" t="s">
        <v>113</v>
      </c>
      <c r="E20" t="s">
        <v>115</v>
      </c>
      <c r="F20" t="s">
        <v>116</v>
      </c>
    </row>
    <row r="21" spans="1:6" x14ac:dyDescent="0.15">
      <c r="A21" t="s">
        <v>117</v>
      </c>
      <c r="B21" t="s">
        <v>118</v>
      </c>
      <c r="C21" t="s">
        <v>119</v>
      </c>
      <c r="D21" t="s">
        <v>120</v>
      </c>
      <c r="E21" t="s">
        <v>121</v>
      </c>
      <c r="F21" t="s">
        <v>122</v>
      </c>
    </row>
    <row r="22" spans="1:6" x14ac:dyDescent="0.15">
      <c r="A22" t="s">
        <v>123</v>
      </c>
      <c r="B22" t="s">
        <v>124</v>
      </c>
      <c r="C22" t="s">
        <v>125</v>
      </c>
      <c r="D22" t="s">
        <v>126</v>
      </c>
      <c r="E22" t="s">
        <v>127</v>
      </c>
      <c r="F22" t="s">
        <v>128</v>
      </c>
    </row>
    <row r="23" spans="1:6" x14ac:dyDescent="0.15">
      <c r="A23" t="s">
        <v>129</v>
      </c>
      <c r="B23" t="s">
        <v>130</v>
      </c>
      <c r="C23" t="s">
        <v>131</v>
      </c>
      <c r="D23" t="s">
        <v>132</v>
      </c>
      <c r="E23" t="s">
        <v>133</v>
      </c>
      <c r="F23" t="s">
        <v>134</v>
      </c>
    </row>
    <row r="24" spans="1:6" x14ac:dyDescent="0.15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F24" t="s">
        <v>140</v>
      </c>
    </row>
    <row r="25" spans="1:6" x14ac:dyDescent="0.15">
      <c r="A25" t="s">
        <v>141</v>
      </c>
      <c r="B25" t="s">
        <v>142</v>
      </c>
      <c r="C25" t="s">
        <v>143</v>
      </c>
      <c r="D25" t="s">
        <v>144</v>
      </c>
      <c r="E25" t="s">
        <v>145</v>
      </c>
      <c r="F25" t="s">
        <v>146</v>
      </c>
    </row>
    <row r="26" spans="1:6" x14ac:dyDescent="0.15">
      <c r="A26" t="s">
        <v>147</v>
      </c>
      <c r="B26" t="s">
        <v>148</v>
      </c>
      <c r="C26" t="s">
        <v>149</v>
      </c>
      <c r="D26" t="s">
        <v>150</v>
      </c>
      <c r="E26" t="s">
        <v>151</v>
      </c>
      <c r="F26" t="s">
        <v>152</v>
      </c>
    </row>
    <row r="27" spans="1:6" x14ac:dyDescent="0.15">
      <c r="A27" t="s">
        <v>153</v>
      </c>
      <c r="B27" t="s">
        <v>154</v>
      </c>
      <c r="C27" t="s">
        <v>155</v>
      </c>
      <c r="D27" t="s">
        <v>156</v>
      </c>
      <c r="E27" t="s">
        <v>157</v>
      </c>
      <c r="F27" t="s">
        <v>158</v>
      </c>
    </row>
    <row r="28" spans="1:6" x14ac:dyDescent="0.15">
      <c r="A28" t="s">
        <v>159</v>
      </c>
      <c r="B28" t="s">
        <v>160</v>
      </c>
      <c r="C28" t="s">
        <v>161</v>
      </c>
      <c r="D28" t="s">
        <v>162</v>
      </c>
      <c r="E28" t="s">
        <v>163</v>
      </c>
      <c r="F28" t="s">
        <v>164</v>
      </c>
    </row>
    <row r="29" spans="1:6" x14ac:dyDescent="0.15">
      <c r="A29" t="s">
        <v>165</v>
      </c>
      <c r="B29" t="s">
        <v>166</v>
      </c>
      <c r="C29" t="s">
        <v>167</v>
      </c>
      <c r="D29" t="s">
        <v>168</v>
      </c>
      <c r="E29" t="s">
        <v>169</v>
      </c>
      <c r="F29" t="s">
        <v>170</v>
      </c>
    </row>
    <row r="30" spans="1:6" x14ac:dyDescent="0.15">
      <c r="A30" t="s">
        <v>171</v>
      </c>
      <c r="B30" t="s">
        <v>172</v>
      </c>
      <c r="C30" t="s">
        <v>172</v>
      </c>
      <c r="D30" t="s">
        <v>173</v>
      </c>
      <c r="E30" t="s">
        <v>174</v>
      </c>
      <c r="F30" t="s">
        <v>175</v>
      </c>
    </row>
    <row r="31" spans="1:6" x14ac:dyDescent="0.15">
      <c r="A31" t="s">
        <v>176</v>
      </c>
      <c r="B31" t="s">
        <v>177</v>
      </c>
      <c r="C31" t="s">
        <v>178</v>
      </c>
      <c r="D31" t="s">
        <v>177</v>
      </c>
      <c r="E31" t="s">
        <v>179</v>
      </c>
      <c r="F31" t="s">
        <v>180</v>
      </c>
    </row>
    <row r="32" spans="1:6" x14ac:dyDescent="0.15">
      <c r="A32" t="s">
        <v>181</v>
      </c>
      <c r="B32" t="s">
        <v>182</v>
      </c>
      <c r="C32" t="s">
        <v>183</v>
      </c>
      <c r="D32" t="s">
        <v>182</v>
      </c>
      <c r="E32" t="s">
        <v>184</v>
      </c>
      <c r="F32" t="s">
        <v>185</v>
      </c>
    </row>
    <row r="33" spans="1:6" x14ac:dyDescent="0.15">
      <c r="A33" t="s">
        <v>186</v>
      </c>
      <c r="B33" t="s">
        <v>187</v>
      </c>
      <c r="C33" t="s">
        <v>188</v>
      </c>
      <c r="D33" t="s">
        <v>189</v>
      </c>
      <c r="E33" t="s">
        <v>190</v>
      </c>
      <c r="F33" t="s">
        <v>191</v>
      </c>
    </row>
    <row r="34" spans="1:6" x14ac:dyDescent="0.15">
      <c r="A34" t="s">
        <v>192</v>
      </c>
      <c r="B34" t="s">
        <v>193</v>
      </c>
      <c r="C34" t="s">
        <v>194</v>
      </c>
      <c r="D34" t="s">
        <v>195</v>
      </c>
      <c r="E34" t="s">
        <v>196</v>
      </c>
      <c r="F34" t="s">
        <v>197</v>
      </c>
    </row>
    <row r="35" spans="1:6" x14ac:dyDescent="0.15">
      <c r="A35" t="s">
        <v>198</v>
      </c>
      <c r="B35" t="s">
        <v>199</v>
      </c>
      <c r="C35" t="s">
        <v>199</v>
      </c>
      <c r="D35" t="s">
        <v>200</v>
      </c>
      <c r="E35" t="s">
        <v>201</v>
      </c>
      <c r="F35" t="s">
        <v>202</v>
      </c>
    </row>
    <row r="36" spans="1:6" x14ac:dyDescent="0.15">
      <c r="A36" t="s">
        <v>203</v>
      </c>
      <c r="B36" t="s">
        <v>204</v>
      </c>
      <c r="C36" t="s">
        <v>205</v>
      </c>
      <c r="D36" t="s">
        <v>204</v>
      </c>
      <c r="E36" t="s">
        <v>206</v>
      </c>
      <c r="F36" t="s">
        <v>207</v>
      </c>
    </row>
    <row r="37" spans="1:6" x14ac:dyDescent="0.15">
      <c r="A37" t="s">
        <v>208</v>
      </c>
      <c r="B37" t="s">
        <v>209</v>
      </c>
      <c r="C37" t="s">
        <v>210</v>
      </c>
      <c r="D37" t="s">
        <v>211</v>
      </c>
      <c r="E37" t="s">
        <v>212</v>
      </c>
      <c r="F37" t="s">
        <v>213</v>
      </c>
    </row>
    <row r="38" spans="1:6" x14ac:dyDescent="0.15">
      <c r="A38" t="s">
        <v>214</v>
      </c>
      <c r="B38" t="s">
        <v>215</v>
      </c>
      <c r="C38" t="s">
        <v>216</v>
      </c>
      <c r="D38" t="s">
        <v>215</v>
      </c>
      <c r="E38" t="s">
        <v>217</v>
      </c>
      <c r="F38" t="s">
        <v>218</v>
      </c>
    </row>
    <row r="39" spans="1:6" x14ac:dyDescent="0.15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F39" t="s">
        <v>224</v>
      </c>
    </row>
    <row r="40" spans="1:6" x14ac:dyDescent="0.15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F40" t="s">
        <v>230</v>
      </c>
    </row>
    <row r="41" spans="1:6" x14ac:dyDescent="0.15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F41" t="s">
        <v>236</v>
      </c>
    </row>
    <row r="42" spans="1:6" x14ac:dyDescent="0.15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F42" t="s">
        <v>242</v>
      </c>
    </row>
    <row r="43" spans="1:6" x14ac:dyDescent="0.15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F43" t="s">
        <v>248</v>
      </c>
    </row>
    <row r="44" spans="1:6" x14ac:dyDescent="0.15">
      <c r="A44" t="s">
        <v>249</v>
      </c>
      <c r="B44" t="s">
        <v>250</v>
      </c>
      <c r="C44" t="s">
        <v>250</v>
      </c>
      <c r="D44" t="s">
        <v>251</v>
      </c>
      <c r="E44" t="s">
        <v>252</v>
      </c>
      <c r="F44" t="s">
        <v>253</v>
      </c>
    </row>
    <row r="45" spans="1:6" x14ac:dyDescent="0.15">
      <c r="A45" t="s">
        <v>254</v>
      </c>
      <c r="B45" t="s">
        <v>255</v>
      </c>
      <c r="C45" t="s">
        <v>255</v>
      </c>
      <c r="D45" t="s">
        <v>256</v>
      </c>
      <c r="E45" t="s">
        <v>257</v>
      </c>
      <c r="F45" t="s">
        <v>258</v>
      </c>
    </row>
    <row r="46" spans="1:6" x14ac:dyDescent="0.15">
      <c r="A46" t="s">
        <v>259</v>
      </c>
      <c r="B46" t="s">
        <v>260</v>
      </c>
      <c r="C46" t="s">
        <v>261</v>
      </c>
      <c r="D46" t="s">
        <v>262</v>
      </c>
      <c r="E46" t="s">
        <v>263</v>
      </c>
      <c r="F46" t="s">
        <v>264</v>
      </c>
    </row>
    <row r="47" spans="1:6" x14ac:dyDescent="0.15">
      <c r="A47" t="s">
        <v>265</v>
      </c>
      <c r="B47" t="s">
        <v>266</v>
      </c>
      <c r="C47" t="s">
        <v>267</v>
      </c>
      <c r="D47" t="s">
        <v>268</v>
      </c>
      <c r="E47" t="s">
        <v>269</v>
      </c>
      <c r="F47" t="s">
        <v>270</v>
      </c>
    </row>
    <row r="48" spans="1:6" x14ac:dyDescent="0.15">
      <c r="A48" t="s">
        <v>271</v>
      </c>
      <c r="B48" t="s">
        <v>272</v>
      </c>
      <c r="C48" t="s">
        <v>273</v>
      </c>
      <c r="D48" t="s">
        <v>274</v>
      </c>
      <c r="E48" t="s">
        <v>275</v>
      </c>
      <c r="F48" t="s">
        <v>276</v>
      </c>
    </row>
    <row r="49" spans="1:6" x14ac:dyDescent="0.15">
      <c r="A49" t="s">
        <v>277</v>
      </c>
      <c r="B49" t="s">
        <v>278</v>
      </c>
      <c r="C49" t="s">
        <v>279</v>
      </c>
      <c r="D49" t="s">
        <v>280</v>
      </c>
      <c r="E49" t="s">
        <v>281</v>
      </c>
      <c r="F49" t="s">
        <v>282</v>
      </c>
    </row>
    <row r="50" spans="1:6" x14ac:dyDescent="0.15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</row>
    <row r="51" spans="1:6" x14ac:dyDescent="0.15">
      <c r="A51" t="s">
        <v>289</v>
      </c>
      <c r="B51" t="s">
        <v>290</v>
      </c>
      <c r="C51" t="s">
        <v>291</v>
      </c>
      <c r="D51" t="s">
        <v>292</v>
      </c>
      <c r="E51" t="s">
        <v>293</v>
      </c>
      <c r="F51" t="s">
        <v>294</v>
      </c>
    </row>
    <row r="52" spans="1:6" x14ac:dyDescent="0.15">
      <c r="A52" t="s">
        <v>295</v>
      </c>
      <c r="B52" t="s">
        <v>296</v>
      </c>
      <c r="C52" t="s">
        <v>297</v>
      </c>
      <c r="D52" t="s">
        <v>298</v>
      </c>
      <c r="E52" t="s">
        <v>299</v>
      </c>
      <c r="F52" t="s">
        <v>300</v>
      </c>
    </row>
    <row r="53" spans="1:6" x14ac:dyDescent="0.15">
      <c r="A53" t="s">
        <v>301</v>
      </c>
      <c r="B53" t="s">
        <v>302</v>
      </c>
      <c r="C53" t="s">
        <v>302</v>
      </c>
      <c r="D53" t="s">
        <v>303</v>
      </c>
      <c r="E53" t="s">
        <v>304</v>
      </c>
      <c r="F53" t="s">
        <v>305</v>
      </c>
    </row>
    <row r="54" spans="1:6" x14ac:dyDescent="0.15">
      <c r="A54" t="s">
        <v>306</v>
      </c>
      <c r="B54" t="s">
        <v>307</v>
      </c>
      <c r="C54" t="s">
        <v>308</v>
      </c>
      <c r="D54" t="s">
        <v>309</v>
      </c>
      <c r="E54" t="s">
        <v>310</v>
      </c>
      <c r="F54" t="s">
        <v>311</v>
      </c>
    </row>
    <row r="55" spans="1:6" x14ac:dyDescent="0.15">
      <c r="A55" t="s">
        <v>312</v>
      </c>
      <c r="B55" t="s">
        <v>313</v>
      </c>
      <c r="C55" t="s">
        <v>313</v>
      </c>
      <c r="D55" t="s">
        <v>314</v>
      </c>
      <c r="E55" t="s">
        <v>315</v>
      </c>
      <c r="F55" t="s">
        <v>316</v>
      </c>
    </row>
    <row r="56" spans="1:6" x14ac:dyDescent="0.15">
      <c r="A56" t="s">
        <v>317</v>
      </c>
      <c r="B56" t="s">
        <v>318</v>
      </c>
      <c r="C56" t="s">
        <v>319</v>
      </c>
      <c r="D56" t="s">
        <v>320</v>
      </c>
      <c r="E56" t="s">
        <v>321</v>
      </c>
      <c r="F56" t="s">
        <v>322</v>
      </c>
    </row>
    <row r="57" spans="1:6" x14ac:dyDescent="0.15">
      <c r="A57" t="s">
        <v>323</v>
      </c>
      <c r="B57" t="s">
        <v>324</v>
      </c>
      <c r="C57" t="s">
        <v>324</v>
      </c>
      <c r="D57" t="s">
        <v>325</v>
      </c>
      <c r="E57" t="s">
        <v>326</v>
      </c>
      <c r="F57" t="s">
        <v>327</v>
      </c>
    </row>
    <row r="58" spans="1:6" x14ac:dyDescent="0.15">
      <c r="A58" t="s">
        <v>328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</row>
    <row r="59" spans="1:6" x14ac:dyDescent="0.15">
      <c r="A59" t="s">
        <v>334</v>
      </c>
      <c r="B59" t="s">
        <v>335</v>
      </c>
      <c r="C59" t="s">
        <v>336</v>
      </c>
      <c r="D59" t="s">
        <v>337</v>
      </c>
      <c r="E59" t="s">
        <v>338</v>
      </c>
      <c r="F59" t="s">
        <v>339</v>
      </c>
    </row>
    <row r="60" spans="1:6" x14ac:dyDescent="0.15">
      <c r="A60" t="s">
        <v>340</v>
      </c>
      <c r="B60" t="s">
        <v>341</v>
      </c>
      <c r="C60" t="s">
        <v>342</v>
      </c>
      <c r="D60" t="s">
        <v>343</v>
      </c>
      <c r="E60" t="s">
        <v>344</v>
      </c>
      <c r="F60" t="s">
        <v>345</v>
      </c>
    </row>
    <row r="61" spans="1:6" x14ac:dyDescent="0.1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</row>
    <row r="62" spans="1:6" x14ac:dyDescent="0.15">
      <c r="A62" t="s">
        <v>352</v>
      </c>
      <c r="B62" t="s">
        <v>353</v>
      </c>
      <c r="C62" t="s">
        <v>354</v>
      </c>
      <c r="D62" t="s">
        <v>355</v>
      </c>
      <c r="E62" t="s">
        <v>356</v>
      </c>
      <c r="F62" t="s">
        <v>357</v>
      </c>
    </row>
    <row r="63" spans="1:6" x14ac:dyDescent="0.15">
      <c r="A63" t="s">
        <v>358</v>
      </c>
      <c r="B63" t="s">
        <v>359</v>
      </c>
      <c r="C63" t="s">
        <v>360</v>
      </c>
      <c r="D63" t="s">
        <v>361</v>
      </c>
      <c r="E63" t="s">
        <v>362</v>
      </c>
      <c r="F63" t="s">
        <v>363</v>
      </c>
    </row>
    <row r="64" spans="1:6" x14ac:dyDescent="0.15">
      <c r="A64" t="s">
        <v>364</v>
      </c>
      <c r="B64" t="s">
        <v>365</v>
      </c>
      <c r="C64" t="s">
        <v>366</v>
      </c>
      <c r="D64" t="s">
        <v>367</v>
      </c>
      <c r="E64" t="s">
        <v>368</v>
      </c>
      <c r="F64" t="s">
        <v>369</v>
      </c>
    </row>
    <row r="65" spans="1:6" x14ac:dyDescent="0.15">
      <c r="A65" t="s">
        <v>370</v>
      </c>
      <c r="B65" t="s">
        <v>371</v>
      </c>
      <c r="C65" t="s">
        <v>372</v>
      </c>
      <c r="D65" t="s">
        <v>373</v>
      </c>
      <c r="E65" t="s">
        <v>374</v>
      </c>
      <c r="F65" t="s">
        <v>375</v>
      </c>
    </row>
    <row r="66" spans="1:6" x14ac:dyDescent="0.15">
      <c r="A66" t="s">
        <v>376</v>
      </c>
      <c r="B66" t="s">
        <v>377</v>
      </c>
      <c r="C66" t="s">
        <v>378</v>
      </c>
      <c r="D66" t="s">
        <v>379</v>
      </c>
      <c r="E66" t="s">
        <v>380</v>
      </c>
      <c r="F66" t="s">
        <v>381</v>
      </c>
    </row>
    <row r="67" spans="1:6" x14ac:dyDescent="0.15">
      <c r="A67" t="s">
        <v>382</v>
      </c>
      <c r="B67" t="s">
        <v>383</v>
      </c>
      <c r="C67" t="s">
        <v>384</v>
      </c>
      <c r="D67" t="s">
        <v>385</v>
      </c>
      <c r="E67" t="s">
        <v>386</v>
      </c>
      <c r="F67" t="s">
        <v>387</v>
      </c>
    </row>
    <row r="68" spans="1:6" x14ac:dyDescent="0.15">
      <c r="A68" t="s">
        <v>388</v>
      </c>
      <c r="B68" t="s">
        <v>389</v>
      </c>
      <c r="C68" t="s">
        <v>390</v>
      </c>
      <c r="D68" t="s">
        <v>391</v>
      </c>
      <c r="E68" t="s">
        <v>392</v>
      </c>
      <c r="F68" t="s">
        <v>393</v>
      </c>
    </row>
    <row r="69" spans="1:6" x14ac:dyDescent="0.15">
      <c r="A69" t="s">
        <v>394</v>
      </c>
      <c r="B69" t="s">
        <v>395</v>
      </c>
      <c r="C69" t="s">
        <v>396</v>
      </c>
      <c r="D69" t="s">
        <v>397</v>
      </c>
      <c r="E69" t="s">
        <v>398</v>
      </c>
      <c r="F69" t="s">
        <v>399</v>
      </c>
    </row>
    <row r="70" spans="1:6" x14ac:dyDescent="0.15">
      <c r="A70" t="s">
        <v>400</v>
      </c>
      <c r="B70" t="s">
        <v>401</v>
      </c>
      <c r="C70" t="s">
        <v>402</v>
      </c>
      <c r="D70" t="s">
        <v>403</v>
      </c>
      <c r="E70" t="s">
        <v>404</v>
      </c>
      <c r="F70" t="s">
        <v>405</v>
      </c>
    </row>
    <row r="71" spans="1:6" x14ac:dyDescent="0.15">
      <c r="A71" t="s">
        <v>406</v>
      </c>
      <c r="B71" t="s">
        <v>407</v>
      </c>
      <c r="C71" t="s">
        <v>408</v>
      </c>
      <c r="D71" t="s">
        <v>409</v>
      </c>
      <c r="E71" t="s">
        <v>410</v>
      </c>
      <c r="F71" t="s">
        <v>411</v>
      </c>
    </row>
    <row r="72" spans="1:6" x14ac:dyDescent="0.15">
      <c r="A72" t="s">
        <v>412</v>
      </c>
      <c r="B72" t="s">
        <v>413</v>
      </c>
      <c r="C72" t="s">
        <v>414</v>
      </c>
      <c r="D72" t="s">
        <v>415</v>
      </c>
      <c r="E72" t="s">
        <v>416</v>
      </c>
      <c r="F72" t="s">
        <v>417</v>
      </c>
    </row>
    <row r="73" spans="1:6" x14ac:dyDescent="0.15">
      <c r="A73" t="s">
        <v>418</v>
      </c>
      <c r="B73" t="s">
        <v>419</v>
      </c>
      <c r="C73" t="s">
        <v>420</v>
      </c>
      <c r="D73" t="s">
        <v>421</v>
      </c>
      <c r="E73" t="s">
        <v>422</v>
      </c>
      <c r="F73" t="s">
        <v>423</v>
      </c>
    </row>
    <row r="74" spans="1:6" x14ac:dyDescent="0.15">
      <c r="A74" t="s">
        <v>424</v>
      </c>
      <c r="B74" t="s">
        <v>425</v>
      </c>
      <c r="C74" t="s">
        <v>426</v>
      </c>
      <c r="D74" t="s">
        <v>427</v>
      </c>
      <c r="E74" t="s">
        <v>428</v>
      </c>
      <c r="F74" t="s">
        <v>429</v>
      </c>
    </row>
    <row r="75" spans="1:6" x14ac:dyDescent="0.15">
      <c r="A75" t="s">
        <v>430</v>
      </c>
      <c r="B75" t="s">
        <v>431</v>
      </c>
      <c r="C75" t="s">
        <v>432</v>
      </c>
      <c r="D75" t="s">
        <v>431</v>
      </c>
      <c r="E75" t="s">
        <v>433</v>
      </c>
      <c r="F75" t="s">
        <v>434</v>
      </c>
    </row>
    <row r="76" spans="1:6" x14ac:dyDescent="0.15">
      <c r="A76" t="s">
        <v>435</v>
      </c>
      <c r="B76" t="s">
        <v>436</v>
      </c>
      <c r="C76" t="s">
        <v>437</v>
      </c>
      <c r="D76" t="s">
        <v>438</v>
      </c>
      <c r="E76" t="s">
        <v>439</v>
      </c>
      <c r="F76" t="s">
        <v>440</v>
      </c>
    </row>
    <row r="77" spans="1:6" x14ac:dyDescent="0.15">
      <c r="A77" t="s">
        <v>441</v>
      </c>
      <c r="B77" t="s">
        <v>442</v>
      </c>
      <c r="C77" t="s">
        <v>443</v>
      </c>
      <c r="D77" t="s">
        <v>444</v>
      </c>
      <c r="E77" t="s">
        <v>445</v>
      </c>
      <c r="F77" t="s">
        <v>446</v>
      </c>
    </row>
    <row r="78" spans="1:6" x14ac:dyDescent="0.1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</row>
    <row r="79" spans="1:6" x14ac:dyDescent="0.15">
      <c r="A79" t="s">
        <v>453</v>
      </c>
      <c r="B79" t="s">
        <v>454</v>
      </c>
      <c r="C79" t="s">
        <v>454</v>
      </c>
      <c r="D79" t="s">
        <v>455</v>
      </c>
      <c r="E79" t="s">
        <v>456</v>
      </c>
      <c r="F79" t="s">
        <v>457</v>
      </c>
    </row>
    <row r="80" spans="1:6" x14ac:dyDescent="0.15">
      <c r="A80" t="s">
        <v>458</v>
      </c>
      <c r="B80" t="s">
        <v>459</v>
      </c>
      <c r="C80" t="s">
        <v>460</v>
      </c>
      <c r="D80" t="s">
        <v>461</v>
      </c>
      <c r="E80" t="s">
        <v>462</v>
      </c>
      <c r="F80" t="s">
        <v>463</v>
      </c>
    </row>
    <row r="81" spans="1:6" x14ac:dyDescent="0.15">
      <c r="A81" t="s">
        <v>464</v>
      </c>
      <c r="B81" t="s">
        <v>465</v>
      </c>
      <c r="C81" t="s">
        <v>466</v>
      </c>
      <c r="D81" t="s">
        <v>467</v>
      </c>
      <c r="E81" t="s">
        <v>468</v>
      </c>
      <c r="F81" t="s">
        <v>469</v>
      </c>
    </row>
    <row r="82" spans="1:6" x14ac:dyDescent="0.15">
      <c r="A82" t="s">
        <v>470</v>
      </c>
      <c r="B82" t="s">
        <v>471</v>
      </c>
      <c r="C82" t="s">
        <v>472</v>
      </c>
      <c r="D82" t="s">
        <v>473</v>
      </c>
      <c r="E82" t="s">
        <v>474</v>
      </c>
      <c r="F82" t="s">
        <v>475</v>
      </c>
    </row>
    <row r="83" spans="1:6" x14ac:dyDescent="0.15">
      <c r="A83" t="s">
        <v>476</v>
      </c>
      <c r="B83" t="s">
        <v>477</v>
      </c>
      <c r="C83" t="s">
        <v>478</v>
      </c>
      <c r="D83" t="s">
        <v>477</v>
      </c>
      <c r="E83" t="s">
        <v>479</v>
      </c>
      <c r="F83" t="s">
        <v>480</v>
      </c>
    </row>
    <row r="84" spans="1:6" x14ac:dyDescent="0.15">
      <c r="A84" t="s">
        <v>481</v>
      </c>
      <c r="B84" t="s">
        <v>482</v>
      </c>
      <c r="C84" t="s">
        <v>483</v>
      </c>
      <c r="D84" t="s">
        <v>484</v>
      </c>
      <c r="E84" t="s">
        <v>485</v>
      </c>
      <c r="F84" t="s">
        <v>486</v>
      </c>
    </row>
    <row r="85" spans="1:6" x14ac:dyDescent="0.15">
      <c r="A85" t="s">
        <v>487</v>
      </c>
      <c r="B85" t="s">
        <v>488</v>
      </c>
      <c r="C85" t="s">
        <v>488</v>
      </c>
      <c r="D85" t="s">
        <v>489</v>
      </c>
      <c r="E85" t="s">
        <v>490</v>
      </c>
      <c r="F85" t="s">
        <v>491</v>
      </c>
    </row>
    <row r="86" spans="1:6" x14ac:dyDescent="0.15">
      <c r="A86" t="s">
        <v>492</v>
      </c>
      <c r="B86" t="s">
        <v>493</v>
      </c>
      <c r="C86" t="s">
        <v>494</v>
      </c>
      <c r="D86" t="s">
        <v>495</v>
      </c>
      <c r="E86" t="s">
        <v>496</v>
      </c>
      <c r="F86" t="s">
        <v>497</v>
      </c>
    </row>
    <row r="87" spans="1:6" x14ac:dyDescent="0.15">
      <c r="A87" t="s">
        <v>498</v>
      </c>
      <c r="B87" t="s">
        <v>499</v>
      </c>
      <c r="C87" t="s">
        <v>500</v>
      </c>
      <c r="D87" t="s">
        <v>501</v>
      </c>
      <c r="E87" t="s">
        <v>502</v>
      </c>
      <c r="F87" t="s">
        <v>503</v>
      </c>
    </row>
    <row r="88" spans="1:6" x14ac:dyDescent="0.15">
      <c r="A88" t="s">
        <v>504</v>
      </c>
      <c r="B88" t="s">
        <v>505</v>
      </c>
      <c r="C88" t="s">
        <v>506</v>
      </c>
      <c r="D88" t="s">
        <v>507</v>
      </c>
      <c r="E88" t="s">
        <v>508</v>
      </c>
      <c r="F88" t="s">
        <v>509</v>
      </c>
    </row>
    <row r="89" spans="1:6" x14ac:dyDescent="0.15">
      <c r="A89" t="s">
        <v>510</v>
      </c>
      <c r="B89" t="s">
        <v>511</v>
      </c>
      <c r="C89" t="s">
        <v>512</v>
      </c>
      <c r="D89" t="s">
        <v>513</v>
      </c>
      <c r="E89" t="s">
        <v>514</v>
      </c>
      <c r="F89" t="s">
        <v>515</v>
      </c>
    </row>
    <row r="90" spans="1:6" x14ac:dyDescent="0.15">
      <c r="A90" t="s">
        <v>516</v>
      </c>
      <c r="B90" t="s">
        <v>517</v>
      </c>
      <c r="C90" t="s">
        <v>518</v>
      </c>
      <c r="D90" t="s">
        <v>519</v>
      </c>
      <c r="E90" t="s">
        <v>520</v>
      </c>
      <c r="F90" t="s">
        <v>521</v>
      </c>
    </row>
    <row r="91" spans="1:6" x14ac:dyDescent="0.15">
      <c r="A91" t="s">
        <v>522</v>
      </c>
      <c r="B91" t="s">
        <v>523</v>
      </c>
      <c r="C91" t="s">
        <v>524</v>
      </c>
      <c r="D91" t="s">
        <v>525</v>
      </c>
      <c r="E91" t="s">
        <v>526</v>
      </c>
      <c r="F91" t="s">
        <v>527</v>
      </c>
    </row>
    <row r="92" spans="1:6" x14ac:dyDescent="0.15">
      <c r="A92" t="s">
        <v>528</v>
      </c>
      <c r="B92" t="s">
        <v>529</v>
      </c>
      <c r="C92" t="s">
        <v>529</v>
      </c>
      <c r="D92" t="s">
        <v>530</v>
      </c>
      <c r="E92" t="s">
        <v>531</v>
      </c>
      <c r="F92" t="s">
        <v>532</v>
      </c>
    </row>
    <row r="93" spans="1:6" x14ac:dyDescent="0.15">
      <c r="A93" t="s">
        <v>533</v>
      </c>
      <c r="B93" t="s">
        <v>534</v>
      </c>
      <c r="C93" t="s">
        <v>534</v>
      </c>
      <c r="D93" t="s">
        <v>535</v>
      </c>
      <c r="E93" t="s">
        <v>536</v>
      </c>
      <c r="F93" t="s">
        <v>537</v>
      </c>
    </row>
    <row r="94" spans="1:6" x14ac:dyDescent="0.15">
      <c r="A94" t="s">
        <v>538</v>
      </c>
      <c r="B94" t="s">
        <v>539</v>
      </c>
      <c r="C94" t="s">
        <v>540</v>
      </c>
      <c r="D94" t="s">
        <v>541</v>
      </c>
      <c r="E94" t="s">
        <v>542</v>
      </c>
      <c r="F94" t="s">
        <v>543</v>
      </c>
    </row>
    <row r="95" spans="1:6" x14ac:dyDescent="0.15">
      <c r="A95" t="s">
        <v>544</v>
      </c>
      <c r="B95" t="s">
        <v>545</v>
      </c>
      <c r="C95" t="s">
        <v>546</v>
      </c>
      <c r="D95" t="s">
        <v>547</v>
      </c>
      <c r="E95" t="s">
        <v>548</v>
      </c>
      <c r="F95" t="s">
        <v>549</v>
      </c>
    </row>
    <row r="96" spans="1:6" x14ac:dyDescent="0.1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</row>
    <row r="97" spans="1:6" x14ac:dyDescent="0.15">
      <c r="A97" t="s">
        <v>556</v>
      </c>
      <c r="B97" t="s">
        <v>557</v>
      </c>
      <c r="C97" t="s">
        <v>558</v>
      </c>
      <c r="D97" t="s">
        <v>559</v>
      </c>
      <c r="E97" t="s">
        <v>560</v>
      </c>
      <c r="F97" t="s">
        <v>561</v>
      </c>
    </row>
    <row r="98" spans="1:6" x14ac:dyDescent="0.15">
      <c r="A98" t="s">
        <v>562</v>
      </c>
      <c r="B98" t="s">
        <v>563</v>
      </c>
      <c r="C98" t="s">
        <v>564</v>
      </c>
      <c r="D98" t="s">
        <v>565</v>
      </c>
      <c r="E98" t="s">
        <v>566</v>
      </c>
      <c r="F98" t="s">
        <v>567</v>
      </c>
    </row>
    <row r="99" spans="1:6" x14ac:dyDescent="0.15">
      <c r="A99" t="s">
        <v>568</v>
      </c>
      <c r="B99" t="s">
        <v>569</v>
      </c>
      <c r="C99" t="s">
        <v>570</v>
      </c>
      <c r="D99" t="s">
        <v>571</v>
      </c>
      <c r="E99" t="s">
        <v>572</v>
      </c>
      <c r="F99" t="s">
        <v>573</v>
      </c>
    </row>
    <row r="100" spans="1:6" x14ac:dyDescent="0.15">
      <c r="A100" t="s">
        <v>574</v>
      </c>
      <c r="B100" t="s">
        <v>575</v>
      </c>
      <c r="C100" t="s">
        <v>576</v>
      </c>
      <c r="D100" t="s">
        <v>577</v>
      </c>
      <c r="E100" t="s">
        <v>578</v>
      </c>
      <c r="F100" t="s">
        <v>579</v>
      </c>
    </row>
    <row r="101" spans="1:6" x14ac:dyDescent="0.15">
      <c r="A101" t="s">
        <v>580</v>
      </c>
      <c r="B101" t="s">
        <v>581</v>
      </c>
      <c r="C101" t="s">
        <v>582</v>
      </c>
      <c r="D101" t="s">
        <v>583</v>
      </c>
      <c r="E101" t="s">
        <v>584</v>
      </c>
      <c r="F101" t="s">
        <v>585</v>
      </c>
    </row>
    <row r="102" spans="1:6" x14ac:dyDescent="0.15">
      <c r="A102" t="s">
        <v>586</v>
      </c>
      <c r="B102" t="s">
        <v>587</v>
      </c>
      <c r="C102" t="s">
        <v>588</v>
      </c>
      <c r="D102" t="s">
        <v>589</v>
      </c>
      <c r="E102" t="s">
        <v>590</v>
      </c>
      <c r="F102" t="s">
        <v>591</v>
      </c>
    </row>
    <row r="103" spans="1:6" x14ac:dyDescent="0.15">
      <c r="A103" t="s">
        <v>592</v>
      </c>
      <c r="B103" t="s">
        <v>593</v>
      </c>
      <c r="C103" t="s">
        <v>594</v>
      </c>
      <c r="D103" t="s">
        <v>595</v>
      </c>
      <c r="E103" t="s">
        <v>596</v>
      </c>
      <c r="F103" t="s">
        <v>597</v>
      </c>
    </row>
    <row r="104" spans="1:6" x14ac:dyDescent="0.15">
      <c r="A104" t="s">
        <v>598</v>
      </c>
      <c r="B104" t="s">
        <v>599</v>
      </c>
      <c r="C104" t="s">
        <v>600</v>
      </c>
      <c r="D104" t="s">
        <v>599</v>
      </c>
      <c r="E104" t="s">
        <v>601</v>
      </c>
      <c r="F104" t="s">
        <v>602</v>
      </c>
    </row>
    <row r="105" spans="1:6" x14ac:dyDescent="0.15">
      <c r="A105" t="s">
        <v>603</v>
      </c>
      <c r="B105" t="s">
        <v>604</v>
      </c>
      <c r="C105" t="s">
        <v>605</v>
      </c>
      <c r="D105" t="s">
        <v>606</v>
      </c>
      <c r="E105" t="s">
        <v>607</v>
      </c>
      <c r="F105" t="s">
        <v>608</v>
      </c>
    </row>
    <row r="106" spans="1:6" x14ac:dyDescent="0.15">
      <c r="A106" t="s">
        <v>609</v>
      </c>
      <c r="B106" t="s">
        <v>610</v>
      </c>
      <c r="C106" t="s">
        <v>611</v>
      </c>
      <c r="D106" t="s">
        <v>610</v>
      </c>
      <c r="E106" t="s">
        <v>612</v>
      </c>
      <c r="F106" t="s">
        <v>613</v>
      </c>
    </row>
    <row r="107" spans="1:6" x14ac:dyDescent="0.15">
      <c r="A107" t="s">
        <v>614</v>
      </c>
      <c r="B107" t="s">
        <v>615</v>
      </c>
      <c r="C107" t="s">
        <v>616</v>
      </c>
      <c r="D107" t="s">
        <v>617</v>
      </c>
      <c r="E107" t="s">
        <v>618</v>
      </c>
      <c r="F107" t="s">
        <v>619</v>
      </c>
    </row>
    <row r="108" spans="1:6" x14ac:dyDescent="0.15">
      <c r="A108" t="s">
        <v>620</v>
      </c>
      <c r="B108" t="s">
        <v>621</v>
      </c>
      <c r="C108" t="s">
        <v>622</v>
      </c>
      <c r="D108" t="s">
        <v>623</v>
      </c>
      <c r="E108" t="s">
        <v>624</v>
      </c>
      <c r="F108" t="s">
        <v>625</v>
      </c>
    </row>
    <row r="109" spans="1:6" x14ac:dyDescent="0.15">
      <c r="A109" t="s">
        <v>626</v>
      </c>
      <c r="B109" t="s">
        <v>627</v>
      </c>
      <c r="C109" t="s">
        <v>628</v>
      </c>
      <c r="D109" t="s">
        <v>627</v>
      </c>
      <c r="E109" t="s">
        <v>629</v>
      </c>
      <c r="F109" t="s">
        <v>630</v>
      </c>
    </row>
    <row r="110" spans="1:6" x14ac:dyDescent="0.15">
      <c r="A110" t="s">
        <v>631</v>
      </c>
      <c r="B110" t="s">
        <v>632</v>
      </c>
      <c r="C110" t="s">
        <v>633</v>
      </c>
      <c r="D110" t="s">
        <v>634</v>
      </c>
      <c r="E110" t="s">
        <v>635</v>
      </c>
      <c r="F110" t="s">
        <v>636</v>
      </c>
    </row>
    <row r="111" spans="1:6" x14ac:dyDescent="0.15">
      <c r="A111" t="s">
        <v>637</v>
      </c>
      <c r="B111" t="s">
        <v>638</v>
      </c>
      <c r="C111" t="s">
        <v>639</v>
      </c>
      <c r="D111" t="s">
        <v>640</v>
      </c>
      <c r="E111" t="s">
        <v>641</v>
      </c>
      <c r="F111" t="s">
        <v>642</v>
      </c>
    </row>
    <row r="112" spans="1:6" x14ac:dyDescent="0.15">
      <c r="A112" t="s">
        <v>643</v>
      </c>
      <c r="B112" t="s">
        <v>644</v>
      </c>
      <c r="C112" t="s">
        <v>645</v>
      </c>
      <c r="D112" t="s">
        <v>646</v>
      </c>
      <c r="E112" t="s">
        <v>647</v>
      </c>
      <c r="F112" t="s">
        <v>648</v>
      </c>
    </row>
    <row r="113" spans="1:6" x14ac:dyDescent="0.15">
      <c r="A113" t="s">
        <v>649</v>
      </c>
      <c r="B113" t="s">
        <v>650</v>
      </c>
      <c r="C113" t="s">
        <v>651</v>
      </c>
      <c r="D113" t="s">
        <v>652</v>
      </c>
      <c r="E113" t="s">
        <v>653</v>
      </c>
      <c r="F113" t="s">
        <v>654</v>
      </c>
    </row>
    <row r="114" spans="1:6" x14ac:dyDescent="0.15">
      <c r="A114" t="s">
        <v>655</v>
      </c>
      <c r="B114" t="s">
        <v>656</v>
      </c>
      <c r="C114" t="s">
        <v>657</v>
      </c>
      <c r="D114" t="s">
        <v>658</v>
      </c>
      <c r="E114" t="s">
        <v>659</v>
      </c>
      <c r="F114" t="s">
        <v>660</v>
      </c>
    </row>
    <row r="115" spans="1:6" x14ac:dyDescent="0.15">
      <c r="A115" t="s">
        <v>661</v>
      </c>
      <c r="B115" t="s">
        <v>662</v>
      </c>
      <c r="C115" t="s">
        <v>663</v>
      </c>
      <c r="D115" t="s">
        <v>662</v>
      </c>
      <c r="E115" t="s">
        <v>664</v>
      </c>
      <c r="F115" t="s">
        <v>665</v>
      </c>
    </row>
    <row r="116" spans="1:6" x14ac:dyDescent="0.15">
      <c r="A116" t="s">
        <v>666</v>
      </c>
      <c r="B116" t="s">
        <v>667</v>
      </c>
      <c r="C116" t="s">
        <v>668</v>
      </c>
      <c r="D116" t="s">
        <v>669</v>
      </c>
      <c r="E116" t="s">
        <v>670</v>
      </c>
      <c r="F116" t="s">
        <v>671</v>
      </c>
    </row>
    <row r="117" spans="1:6" x14ac:dyDescent="0.15">
      <c r="A117" t="s">
        <v>672</v>
      </c>
      <c r="B117" t="s">
        <v>673</v>
      </c>
      <c r="C117" t="s">
        <v>674</v>
      </c>
      <c r="D117" t="s">
        <v>673</v>
      </c>
      <c r="E117" t="s">
        <v>675</v>
      </c>
      <c r="F117" t="s">
        <v>676</v>
      </c>
    </row>
    <row r="118" spans="1:6" x14ac:dyDescent="0.15">
      <c r="A118" t="s">
        <v>677</v>
      </c>
      <c r="B118" t="s">
        <v>678</v>
      </c>
      <c r="C118" t="s">
        <v>679</v>
      </c>
      <c r="D118" t="s">
        <v>680</v>
      </c>
      <c r="E118" t="s">
        <v>681</v>
      </c>
      <c r="F118" t="s">
        <v>682</v>
      </c>
    </row>
    <row r="119" spans="1:6" x14ac:dyDescent="0.15">
      <c r="A119" t="s">
        <v>683</v>
      </c>
      <c r="B119" t="s">
        <v>684</v>
      </c>
      <c r="C119" t="s">
        <v>684</v>
      </c>
      <c r="D119" t="s">
        <v>685</v>
      </c>
      <c r="E119" t="s">
        <v>686</v>
      </c>
      <c r="F119" t="s">
        <v>687</v>
      </c>
    </row>
    <row r="120" spans="1:6" x14ac:dyDescent="0.15">
      <c r="A120" t="s">
        <v>688</v>
      </c>
      <c r="B120" t="s">
        <v>689</v>
      </c>
      <c r="C120" t="s">
        <v>690</v>
      </c>
      <c r="D120" t="s">
        <v>691</v>
      </c>
      <c r="E120" t="s">
        <v>692</v>
      </c>
      <c r="F120" t="s">
        <v>693</v>
      </c>
    </row>
    <row r="121" spans="1:6" x14ac:dyDescent="0.15">
      <c r="A121" t="s">
        <v>694</v>
      </c>
      <c r="B121" t="s">
        <v>695</v>
      </c>
      <c r="C121" t="s">
        <v>696</v>
      </c>
      <c r="D121" t="s">
        <v>697</v>
      </c>
      <c r="E121" t="s">
        <v>698</v>
      </c>
      <c r="F121" t="s">
        <v>699</v>
      </c>
    </row>
    <row r="122" spans="1:6" x14ac:dyDescent="0.15">
      <c r="A122" t="s">
        <v>700</v>
      </c>
      <c r="B122" t="s">
        <v>701</v>
      </c>
      <c r="C122" t="s">
        <v>702</v>
      </c>
      <c r="D122" t="s">
        <v>703</v>
      </c>
      <c r="E122" t="s">
        <v>704</v>
      </c>
      <c r="F122" t="s">
        <v>705</v>
      </c>
    </row>
    <row r="123" spans="1:6" x14ac:dyDescent="0.15">
      <c r="A123" t="s">
        <v>706</v>
      </c>
      <c r="B123" t="s">
        <v>707</v>
      </c>
      <c r="C123" t="s">
        <v>708</v>
      </c>
      <c r="D123" t="s">
        <v>709</v>
      </c>
      <c r="E123" t="s">
        <v>710</v>
      </c>
      <c r="F123" t="s">
        <v>711</v>
      </c>
    </row>
    <row r="124" spans="1:6" x14ac:dyDescent="0.15">
      <c r="A124" t="s">
        <v>712</v>
      </c>
      <c r="B124" t="s">
        <v>713</v>
      </c>
      <c r="C124" t="s">
        <v>714</v>
      </c>
      <c r="D124" t="s">
        <v>715</v>
      </c>
      <c r="E124" t="s">
        <v>716</v>
      </c>
      <c r="F124" t="s">
        <v>717</v>
      </c>
    </row>
    <row r="125" spans="1:6" x14ac:dyDescent="0.15">
      <c r="A125" t="s">
        <v>718</v>
      </c>
      <c r="B125" t="s">
        <v>719</v>
      </c>
      <c r="C125" t="s">
        <v>720</v>
      </c>
      <c r="D125" t="s">
        <v>721</v>
      </c>
      <c r="E125" t="s">
        <v>722</v>
      </c>
      <c r="F125" t="s">
        <v>723</v>
      </c>
    </row>
    <row r="126" spans="1:6" x14ac:dyDescent="0.15">
      <c r="A126" t="s">
        <v>724</v>
      </c>
      <c r="B126" t="s">
        <v>725</v>
      </c>
      <c r="C126" t="s">
        <v>726</v>
      </c>
      <c r="D126" t="s">
        <v>727</v>
      </c>
      <c r="E126" t="s">
        <v>728</v>
      </c>
      <c r="F126" t="s">
        <v>729</v>
      </c>
    </row>
    <row r="127" spans="1:6" x14ac:dyDescent="0.15">
      <c r="A127" t="s">
        <v>730</v>
      </c>
      <c r="B127" t="s">
        <v>731</v>
      </c>
      <c r="C127" t="s">
        <v>732</v>
      </c>
      <c r="D127" t="s">
        <v>733</v>
      </c>
      <c r="E127" t="s">
        <v>734</v>
      </c>
      <c r="F127" t="s">
        <v>735</v>
      </c>
    </row>
    <row r="128" spans="1:6" x14ac:dyDescent="0.15">
      <c r="A128" t="s">
        <v>736</v>
      </c>
      <c r="B128" t="s">
        <v>737</v>
      </c>
      <c r="C128" t="s">
        <v>738</v>
      </c>
      <c r="D128" t="s">
        <v>739</v>
      </c>
      <c r="E128" t="s">
        <v>740</v>
      </c>
      <c r="F128" t="s">
        <v>741</v>
      </c>
    </row>
    <row r="129" spans="1:6" x14ac:dyDescent="0.15">
      <c r="A129" t="s">
        <v>742</v>
      </c>
      <c r="B129" t="s">
        <v>743</v>
      </c>
      <c r="C129" t="s">
        <v>744</v>
      </c>
      <c r="D129" t="s">
        <v>745</v>
      </c>
      <c r="E129" t="s">
        <v>746</v>
      </c>
      <c r="F129" t="s">
        <v>747</v>
      </c>
    </row>
    <row r="130" spans="1:6" x14ac:dyDescent="0.15">
      <c r="A130" t="s">
        <v>748</v>
      </c>
      <c r="B130" t="s">
        <v>749</v>
      </c>
      <c r="C130" t="s">
        <v>749</v>
      </c>
      <c r="D130" t="s">
        <v>750</v>
      </c>
      <c r="E130" t="s">
        <v>751</v>
      </c>
      <c r="F130" t="s">
        <v>752</v>
      </c>
    </row>
    <row r="131" spans="1:6" x14ac:dyDescent="0.15">
      <c r="A131" t="s">
        <v>753</v>
      </c>
      <c r="B131" t="s">
        <v>754</v>
      </c>
      <c r="C131" t="s">
        <v>755</v>
      </c>
      <c r="D131" t="s">
        <v>756</v>
      </c>
      <c r="E131" t="s">
        <v>757</v>
      </c>
      <c r="F131" t="s">
        <v>758</v>
      </c>
    </row>
    <row r="132" spans="1:6" x14ac:dyDescent="0.15">
      <c r="A132" t="s">
        <v>759</v>
      </c>
      <c r="B132" t="s">
        <v>760</v>
      </c>
      <c r="C132" t="s">
        <v>760</v>
      </c>
      <c r="D132" t="s">
        <v>761</v>
      </c>
      <c r="E132" t="s">
        <v>762</v>
      </c>
      <c r="F132" t="s">
        <v>763</v>
      </c>
    </row>
    <row r="133" spans="1:6" x14ac:dyDescent="0.15">
      <c r="A133" t="s">
        <v>764</v>
      </c>
      <c r="B133" t="s">
        <v>765</v>
      </c>
      <c r="C133" t="s">
        <v>766</v>
      </c>
      <c r="D133" t="s">
        <v>767</v>
      </c>
      <c r="E133" t="s">
        <v>768</v>
      </c>
      <c r="F133" t="s">
        <v>769</v>
      </c>
    </row>
    <row r="134" spans="1:6" x14ac:dyDescent="0.15">
      <c r="A134" t="s">
        <v>770</v>
      </c>
      <c r="B134" t="s">
        <v>771</v>
      </c>
      <c r="C134" t="s">
        <v>772</v>
      </c>
      <c r="D134" t="s">
        <v>773</v>
      </c>
      <c r="E134" t="s">
        <v>774</v>
      </c>
      <c r="F134" t="s">
        <v>775</v>
      </c>
    </row>
    <row r="135" spans="1:6" x14ac:dyDescent="0.15">
      <c r="A135" t="s">
        <v>776</v>
      </c>
      <c r="B135" t="s">
        <v>777</v>
      </c>
      <c r="C135" t="s">
        <v>778</v>
      </c>
      <c r="D135" t="s">
        <v>779</v>
      </c>
      <c r="E135" t="s">
        <v>780</v>
      </c>
      <c r="F135" t="s">
        <v>781</v>
      </c>
    </row>
    <row r="136" spans="1:6" x14ac:dyDescent="0.15">
      <c r="A136" t="s">
        <v>782</v>
      </c>
      <c r="B136" t="s">
        <v>783</v>
      </c>
      <c r="C136" t="s">
        <v>784</v>
      </c>
      <c r="D136" t="s">
        <v>785</v>
      </c>
      <c r="E136" t="s">
        <v>786</v>
      </c>
      <c r="F136" t="s">
        <v>787</v>
      </c>
    </row>
    <row r="137" spans="1:6" x14ac:dyDescent="0.15">
      <c r="A137" t="s">
        <v>788</v>
      </c>
      <c r="B137" t="s">
        <v>789</v>
      </c>
      <c r="C137" t="s">
        <v>790</v>
      </c>
      <c r="D137" t="s">
        <v>789</v>
      </c>
      <c r="E137" t="s">
        <v>791</v>
      </c>
      <c r="F137" t="s">
        <v>792</v>
      </c>
    </row>
    <row r="138" spans="1:6" x14ac:dyDescent="0.15">
      <c r="A138" t="s">
        <v>793</v>
      </c>
      <c r="B138" t="s">
        <v>794</v>
      </c>
      <c r="C138" t="s">
        <v>795</v>
      </c>
      <c r="D138" t="s">
        <v>796</v>
      </c>
      <c r="E138" t="s">
        <v>797</v>
      </c>
      <c r="F138" t="s">
        <v>798</v>
      </c>
    </row>
    <row r="139" spans="1:6" x14ac:dyDescent="0.15">
      <c r="A139" t="s">
        <v>799</v>
      </c>
      <c r="B139" t="s">
        <v>800</v>
      </c>
      <c r="C139" t="s">
        <v>801</v>
      </c>
      <c r="D139" t="s">
        <v>802</v>
      </c>
      <c r="E139" t="s">
        <v>803</v>
      </c>
      <c r="F139" t="s">
        <v>804</v>
      </c>
    </row>
    <row r="140" spans="1:6" x14ac:dyDescent="0.15">
      <c r="A140" t="s">
        <v>805</v>
      </c>
      <c r="B140" t="s">
        <v>806</v>
      </c>
      <c r="C140" t="s">
        <v>807</v>
      </c>
      <c r="D140" t="s">
        <v>808</v>
      </c>
      <c r="E140" t="s">
        <v>809</v>
      </c>
      <c r="F140" t="s">
        <v>810</v>
      </c>
    </row>
    <row r="141" spans="1:6" x14ac:dyDescent="0.15">
      <c r="A141" t="s">
        <v>811</v>
      </c>
      <c r="B141" t="s">
        <v>812</v>
      </c>
      <c r="C141" t="s">
        <v>813</v>
      </c>
      <c r="D141" t="s">
        <v>814</v>
      </c>
      <c r="E141" t="s">
        <v>815</v>
      </c>
      <c r="F141" t="s">
        <v>816</v>
      </c>
    </row>
    <row r="142" spans="1:6" x14ac:dyDescent="0.15">
      <c r="A142" t="s">
        <v>817</v>
      </c>
      <c r="B142" t="s">
        <v>818</v>
      </c>
      <c r="C142" t="s">
        <v>819</v>
      </c>
      <c r="D142" t="s">
        <v>820</v>
      </c>
      <c r="E142" t="s">
        <v>821</v>
      </c>
      <c r="F142" t="s">
        <v>822</v>
      </c>
    </row>
    <row r="143" spans="1:6" x14ac:dyDescent="0.15">
      <c r="A143" t="s">
        <v>823</v>
      </c>
      <c r="B143" t="s">
        <v>824</v>
      </c>
      <c r="C143" t="s">
        <v>825</v>
      </c>
      <c r="D143" t="s">
        <v>826</v>
      </c>
      <c r="E143" t="s">
        <v>827</v>
      </c>
      <c r="F143" t="s">
        <v>828</v>
      </c>
    </row>
    <row r="144" spans="1:6" x14ac:dyDescent="0.15">
      <c r="A144" t="s">
        <v>829</v>
      </c>
      <c r="B144" t="s">
        <v>830</v>
      </c>
      <c r="C144" t="s">
        <v>831</v>
      </c>
      <c r="D144" t="s">
        <v>832</v>
      </c>
      <c r="E144" t="s">
        <v>833</v>
      </c>
      <c r="F144" t="s">
        <v>834</v>
      </c>
    </row>
    <row r="145" spans="1:6" x14ac:dyDescent="0.15">
      <c r="A145" t="s">
        <v>835</v>
      </c>
      <c r="B145" t="s">
        <v>836</v>
      </c>
      <c r="C145" t="s">
        <v>837</v>
      </c>
      <c r="D145" t="s">
        <v>838</v>
      </c>
      <c r="E145" t="s">
        <v>839</v>
      </c>
      <c r="F145" t="s">
        <v>840</v>
      </c>
    </row>
    <row r="146" spans="1:6" x14ac:dyDescent="0.15">
      <c r="A146" t="s">
        <v>841</v>
      </c>
      <c r="B146" t="s">
        <v>842</v>
      </c>
      <c r="C146" t="s">
        <v>843</v>
      </c>
      <c r="D146" t="s">
        <v>844</v>
      </c>
      <c r="E146" t="s">
        <v>845</v>
      </c>
      <c r="F146" t="s">
        <v>846</v>
      </c>
    </row>
    <row r="147" spans="1:6" x14ac:dyDescent="0.15">
      <c r="A147" t="s">
        <v>847</v>
      </c>
      <c r="B147" t="s">
        <v>848</v>
      </c>
      <c r="C147" t="s">
        <v>849</v>
      </c>
      <c r="D147" t="s">
        <v>850</v>
      </c>
      <c r="E147" t="s">
        <v>851</v>
      </c>
      <c r="F147" t="s">
        <v>852</v>
      </c>
    </row>
    <row r="148" spans="1:6" x14ac:dyDescent="0.15">
      <c r="A148" t="s">
        <v>853</v>
      </c>
      <c r="B148" t="s">
        <v>854</v>
      </c>
      <c r="C148" t="s">
        <v>855</v>
      </c>
      <c r="D148" t="s">
        <v>856</v>
      </c>
      <c r="E148" t="s">
        <v>857</v>
      </c>
      <c r="F148" t="s">
        <v>858</v>
      </c>
    </row>
    <row r="149" spans="1:6" x14ac:dyDescent="0.15">
      <c r="A149" t="s">
        <v>859</v>
      </c>
      <c r="B149" t="s">
        <v>860</v>
      </c>
      <c r="C149" t="s">
        <v>861</v>
      </c>
      <c r="D149" t="s">
        <v>862</v>
      </c>
      <c r="E149" t="s">
        <v>863</v>
      </c>
      <c r="F149" t="s">
        <v>864</v>
      </c>
    </row>
    <row r="150" spans="1:6" x14ac:dyDescent="0.15">
      <c r="A150" t="s">
        <v>865</v>
      </c>
      <c r="B150" t="s">
        <v>866</v>
      </c>
      <c r="C150" t="s">
        <v>867</v>
      </c>
      <c r="D150" t="s">
        <v>868</v>
      </c>
      <c r="E150" t="s">
        <v>869</v>
      </c>
      <c r="F150" t="s">
        <v>870</v>
      </c>
    </row>
    <row r="151" spans="1:6" x14ac:dyDescent="0.15">
      <c r="A151" t="s">
        <v>871</v>
      </c>
      <c r="B151" t="s">
        <v>872</v>
      </c>
      <c r="C151" t="s">
        <v>873</v>
      </c>
      <c r="D151" t="s">
        <v>874</v>
      </c>
      <c r="E151" t="s">
        <v>875</v>
      </c>
      <c r="F151" t="s">
        <v>876</v>
      </c>
    </row>
    <row r="152" spans="1:6" x14ac:dyDescent="0.15">
      <c r="A152" t="s">
        <v>877</v>
      </c>
      <c r="B152" t="s">
        <v>878</v>
      </c>
      <c r="C152" t="s">
        <v>879</v>
      </c>
      <c r="D152" t="s">
        <v>880</v>
      </c>
      <c r="E152" t="s">
        <v>881</v>
      </c>
      <c r="F152" t="s">
        <v>882</v>
      </c>
    </row>
    <row r="153" spans="1:6" x14ac:dyDescent="0.15">
      <c r="A153" t="s">
        <v>883</v>
      </c>
      <c r="B153" t="s">
        <v>884</v>
      </c>
      <c r="C153" t="s">
        <v>885</v>
      </c>
      <c r="D153" t="s">
        <v>886</v>
      </c>
      <c r="E153" t="s">
        <v>887</v>
      </c>
      <c r="F153" t="s">
        <v>888</v>
      </c>
    </row>
    <row r="154" spans="1:6" x14ac:dyDescent="0.15">
      <c r="A154" t="s">
        <v>889</v>
      </c>
      <c r="B154" t="s">
        <v>890</v>
      </c>
      <c r="C154" t="s">
        <v>891</v>
      </c>
      <c r="D154" t="s">
        <v>892</v>
      </c>
      <c r="E154" t="s">
        <v>893</v>
      </c>
      <c r="F154" t="s">
        <v>894</v>
      </c>
    </row>
    <row r="155" spans="1:6" x14ac:dyDescent="0.15">
      <c r="A155" t="s">
        <v>895</v>
      </c>
      <c r="B155" t="s">
        <v>896</v>
      </c>
      <c r="C155" t="s">
        <v>897</v>
      </c>
      <c r="D155" t="s">
        <v>898</v>
      </c>
      <c r="E155" t="s">
        <v>899</v>
      </c>
      <c r="F155" t="s">
        <v>900</v>
      </c>
    </row>
    <row r="156" spans="1:6" x14ac:dyDescent="0.15">
      <c r="A156" t="s">
        <v>901</v>
      </c>
      <c r="B156" t="s">
        <v>902</v>
      </c>
      <c r="C156" t="s">
        <v>903</v>
      </c>
      <c r="D156" t="s">
        <v>904</v>
      </c>
      <c r="E156" t="s">
        <v>905</v>
      </c>
      <c r="F156" t="s">
        <v>906</v>
      </c>
    </row>
    <row r="157" spans="1:6" x14ac:dyDescent="0.15">
      <c r="A157" t="s">
        <v>907</v>
      </c>
      <c r="B157" t="s">
        <v>908</v>
      </c>
      <c r="C157" t="s">
        <v>909</v>
      </c>
      <c r="D157" t="s">
        <v>910</v>
      </c>
      <c r="E157" t="s">
        <v>911</v>
      </c>
      <c r="F157" t="s">
        <v>912</v>
      </c>
    </row>
    <row r="158" spans="1:6" x14ac:dyDescent="0.15">
      <c r="A158" t="s">
        <v>913</v>
      </c>
      <c r="B158" t="s">
        <v>914</v>
      </c>
      <c r="C158" t="s">
        <v>915</v>
      </c>
      <c r="D158" t="s">
        <v>916</v>
      </c>
      <c r="E158" t="s">
        <v>917</v>
      </c>
      <c r="F158" t="s">
        <v>918</v>
      </c>
    </row>
    <row r="159" spans="1:6" x14ac:dyDescent="0.15">
      <c r="A159" t="s">
        <v>919</v>
      </c>
      <c r="B159" t="s">
        <v>920</v>
      </c>
      <c r="C159" t="s">
        <v>921</v>
      </c>
      <c r="D159" t="s">
        <v>920</v>
      </c>
      <c r="E159" t="s">
        <v>922</v>
      </c>
      <c r="F159" t="s">
        <v>923</v>
      </c>
    </row>
    <row r="160" spans="1:6" x14ac:dyDescent="0.15">
      <c r="A160" t="s">
        <v>924</v>
      </c>
      <c r="B160" t="s">
        <v>925</v>
      </c>
      <c r="C160" t="s">
        <v>926</v>
      </c>
      <c r="D160" t="s">
        <v>927</v>
      </c>
      <c r="E160" t="s">
        <v>928</v>
      </c>
      <c r="F160" t="s">
        <v>929</v>
      </c>
    </row>
    <row r="161" spans="1:6" x14ac:dyDescent="0.15">
      <c r="A161" t="s">
        <v>930</v>
      </c>
      <c r="B161" t="s">
        <v>931</v>
      </c>
      <c r="C161" t="s">
        <v>932</v>
      </c>
      <c r="D161" t="s">
        <v>933</v>
      </c>
      <c r="E161" t="s">
        <v>934</v>
      </c>
      <c r="F161" t="s">
        <v>935</v>
      </c>
    </row>
    <row r="162" spans="1:6" x14ac:dyDescent="0.15">
      <c r="A162" t="s">
        <v>936</v>
      </c>
      <c r="B162" t="s">
        <v>937</v>
      </c>
      <c r="C162" t="s">
        <v>938</v>
      </c>
      <c r="D162" t="s">
        <v>937</v>
      </c>
      <c r="E162" t="s">
        <v>939</v>
      </c>
      <c r="F162" t="s">
        <v>940</v>
      </c>
    </row>
    <row r="163" spans="1:6" x14ac:dyDescent="0.15">
      <c r="A163" t="s">
        <v>941</v>
      </c>
      <c r="B163" t="s">
        <v>942</v>
      </c>
      <c r="C163" t="s">
        <v>943</v>
      </c>
      <c r="D163" t="s">
        <v>944</v>
      </c>
      <c r="E163" t="s">
        <v>945</v>
      </c>
      <c r="F163" t="s">
        <v>946</v>
      </c>
    </row>
    <row r="164" spans="1:6" x14ac:dyDescent="0.15">
      <c r="A164" t="s">
        <v>947</v>
      </c>
      <c r="B164" t="s">
        <v>948</v>
      </c>
      <c r="C164" t="s">
        <v>949</v>
      </c>
      <c r="D164" t="s">
        <v>950</v>
      </c>
      <c r="E164" t="s">
        <v>951</v>
      </c>
      <c r="F164" t="s">
        <v>952</v>
      </c>
    </row>
    <row r="165" spans="1:6" x14ac:dyDescent="0.15">
      <c r="A165" t="s">
        <v>953</v>
      </c>
      <c r="B165" t="s">
        <v>954</v>
      </c>
      <c r="C165" t="s">
        <v>955</v>
      </c>
      <c r="D165" t="s">
        <v>956</v>
      </c>
      <c r="E165" t="s">
        <v>957</v>
      </c>
      <c r="F165" t="s">
        <v>958</v>
      </c>
    </row>
    <row r="166" spans="1:6" x14ac:dyDescent="0.15">
      <c r="A166" t="s">
        <v>959</v>
      </c>
      <c r="B166" t="s">
        <v>960</v>
      </c>
      <c r="C166" t="s">
        <v>961</v>
      </c>
      <c r="D166" t="s">
        <v>962</v>
      </c>
      <c r="E166" t="s">
        <v>963</v>
      </c>
      <c r="F166" t="s">
        <v>964</v>
      </c>
    </row>
    <row r="167" spans="1:6" x14ac:dyDescent="0.15">
      <c r="A167" t="s">
        <v>965</v>
      </c>
      <c r="B167" t="s">
        <v>966</v>
      </c>
      <c r="C167" t="s">
        <v>967</v>
      </c>
      <c r="D167" t="s">
        <v>968</v>
      </c>
      <c r="E167" t="s">
        <v>969</v>
      </c>
      <c r="F167" t="s">
        <v>970</v>
      </c>
    </row>
    <row r="168" spans="1:6" x14ac:dyDescent="0.15">
      <c r="A168" t="s">
        <v>971</v>
      </c>
      <c r="B168" t="s">
        <v>972</v>
      </c>
      <c r="C168" t="s">
        <v>973</v>
      </c>
      <c r="D168" t="s">
        <v>974</v>
      </c>
      <c r="E168" t="s">
        <v>975</v>
      </c>
      <c r="F168" t="s">
        <v>976</v>
      </c>
    </row>
    <row r="169" spans="1:6" x14ac:dyDescent="0.15">
      <c r="A169" t="s">
        <v>977</v>
      </c>
      <c r="B169" t="s">
        <v>978</v>
      </c>
      <c r="C169" t="s">
        <v>979</v>
      </c>
      <c r="D169" t="s">
        <v>980</v>
      </c>
      <c r="E169" t="s">
        <v>981</v>
      </c>
      <c r="F169" t="s">
        <v>982</v>
      </c>
    </row>
    <row r="170" spans="1:6" x14ac:dyDescent="0.15">
      <c r="A170" t="s">
        <v>983</v>
      </c>
      <c r="B170" t="s">
        <v>984</v>
      </c>
      <c r="C170" t="s">
        <v>985</v>
      </c>
      <c r="D170" t="s">
        <v>986</v>
      </c>
      <c r="E170" t="s">
        <v>987</v>
      </c>
      <c r="F170" t="s">
        <v>988</v>
      </c>
    </row>
    <row r="171" spans="1:6" x14ac:dyDescent="0.15">
      <c r="A171" t="s">
        <v>989</v>
      </c>
      <c r="B171" t="s">
        <v>990</v>
      </c>
      <c r="C171" t="s">
        <v>991</v>
      </c>
      <c r="D171" t="s">
        <v>992</v>
      </c>
      <c r="E171" t="s">
        <v>993</v>
      </c>
      <c r="F171" t="s">
        <v>994</v>
      </c>
    </row>
    <row r="172" spans="1:6" x14ac:dyDescent="0.15">
      <c r="A172" t="s">
        <v>995</v>
      </c>
      <c r="B172" t="s">
        <v>996</v>
      </c>
      <c r="C172" t="s">
        <v>997</v>
      </c>
      <c r="D172" t="s">
        <v>998</v>
      </c>
      <c r="E172" t="s">
        <v>999</v>
      </c>
      <c r="F172" t="s">
        <v>1000</v>
      </c>
    </row>
    <row r="173" spans="1:6" x14ac:dyDescent="0.15">
      <c r="A173" t="s">
        <v>1001</v>
      </c>
      <c r="B173" t="s">
        <v>1002</v>
      </c>
      <c r="C173" t="s">
        <v>1003</v>
      </c>
      <c r="D173" t="s">
        <v>1004</v>
      </c>
      <c r="E173" t="s">
        <v>1005</v>
      </c>
      <c r="F173" t="s">
        <v>1006</v>
      </c>
    </row>
    <row r="174" spans="1:6" x14ac:dyDescent="0.15">
      <c r="A174" t="s">
        <v>1007</v>
      </c>
      <c r="B174" t="s">
        <v>1008</v>
      </c>
      <c r="C174" t="s">
        <v>1009</v>
      </c>
      <c r="D174" t="s">
        <v>1010</v>
      </c>
      <c r="E174" t="s">
        <v>1011</v>
      </c>
      <c r="F174" t="s">
        <v>1012</v>
      </c>
    </row>
    <row r="175" spans="1:6" x14ac:dyDescent="0.15">
      <c r="A175" t="s">
        <v>1013</v>
      </c>
      <c r="B175" t="s">
        <v>1014</v>
      </c>
      <c r="C175" t="s">
        <v>1015</v>
      </c>
      <c r="D175" t="s">
        <v>1016</v>
      </c>
      <c r="E175" t="s">
        <v>1017</v>
      </c>
      <c r="F175" t="s">
        <v>864</v>
      </c>
    </row>
    <row r="176" spans="1:6" x14ac:dyDescent="0.15">
      <c r="A176" t="s">
        <v>1018</v>
      </c>
      <c r="B176" t="s">
        <v>1019</v>
      </c>
      <c r="C176" t="s">
        <v>1020</v>
      </c>
      <c r="D176" t="s">
        <v>1021</v>
      </c>
      <c r="E176" t="s">
        <v>1022</v>
      </c>
      <c r="F176" t="s">
        <v>1023</v>
      </c>
    </row>
    <row r="177" spans="1:6" x14ac:dyDescent="0.15">
      <c r="A177" t="s">
        <v>1024</v>
      </c>
      <c r="B177" t="s">
        <v>1025</v>
      </c>
      <c r="C177" t="s">
        <v>1025</v>
      </c>
      <c r="D177" t="s">
        <v>1026</v>
      </c>
      <c r="E177" t="s">
        <v>1027</v>
      </c>
      <c r="F177" t="s">
        <v>1028</v>
      </c>
    </row>
    <row r="178" spans="1:6" x14ac:dyDescent="0.15">
      <c r="A178" t="s">
        <v>1029</v>
      </c>
      <c r="B178" t="s">
        <v>1030</v>
      </c>
      <c r="C178" t="s">
        <v>1031</v>
      </c>
      <c r="D178" t="s">
        <v>1032</v>
      </c>
      <c r="E178" t="s">
        <v>1033</v>
      </c>
      <c r="F178" t="s">
        <v>486</v>
      </c>
    </row>
    <row r="179" spans="1:6" x14ac:dyDescent="0.15">
      <c r="A179" t="s">
        <v>1034</v>
      </c>
      <c r="B179" t="s">
        <v>1035</v>
      </c>
      <c r="C179" t="s">
        <v>1036</v>
      </c>
      <c r="D179" t="s">
        <v>1037</v>
      </c>
      <c r="E179" t="s">
        <v>1038</v>
      </c>
      <c r="F179" t="s">
        <v>1039</v>
      </c>
    </row>
    <row r="180" spans="1:6" x14ac:dyDescent="0.15">
      <c r="A180" t="s">
        <v>1040</v>
      </c>
      <c r="B180" t="s">
        <v>1041</v>
      </c>
      <c r="C180" t="s">
        <v>1042</v>
      </c>
      <c r="D180" t="s">
        <v>1043</v>
      </c>
      <c r="E180" t="s">
        <v>1044</v>
      </c>
      <c r="F180" t="s">
        <v>1045</v>
      </c>
    </row>
    <row r="181" spans="1:6" x14ac:dyDescent="0.15">
      <c r="A181" t="s">
        <v>1046</v>
      </c>
      <c r="B181" t="s">
        <v>1047</v>
      </c>
      <c r="C181" t="s">
        <v>1048</v>
      </c>
      <c r="D181" t="s">
        <v>1049</v>
      </c>
      <c r="E181" t="s">
        <v>1050</v>
      </c>
      <c r="F181" t="s">
        <v>1051</v>
      </c>
    </row>
    <row r="182" spans="1:6" x14ac:dyDescent="0.15">
      <c r="A182" t="s">
        <v>1052</v>
      </c>
      <c r="B182" t="s">
        <v>1053</v>
      </c>
      <c r="C182" t="s">
        <v>1053</v>
      </c>
      <c r="D182" t="s">
        <v>1054</v>
      </c>
      <c r="E182" t="s">
        <v>1055</v>
      </c>
      <c r="F182" t="s">
        <v>1056</v>
      </c>
    </row>
    <row r="183" spans="1:6" x14ac:dyDescent="0.15">
      <c r="A183" t="s">
        <v>1057</v>
      </c>
      <c r="B183" t="s">
        <v>1058</v>
      </c>
      <c r="C183" t="s">
        <v>1059</v>
      </c>
      <c r="D183" t="s">
        <v>1060</v>
      </c>
      <c r="E183" t="s">
        <v>1061</v>
      </c>
      <c r="F183" t="s">
        <v>1062</v>
      </c>
    </row>
    <row r="184" spans="1:6" x14ac:dyDescent="0.15">
      <c r="A184" t="s">
        <v>1063</v>
      </c>
      <c r="B184" t="s">
        <v>1064</v>
      </c>
      <c r="C184" t="s">
        <v>1065</v>
      </c>
      <c r="D184" t="s">
        <v>1066</v>
      </c>
      <c r="E184" t="s">
        <v>1067</v>
      </c>
      <c r="F184" t="s">
        <v>1068</v>
      </c>
    </row>
    <row r="185" spans="1:6" x14ac:dyDescent="0.15">
      <c r="A185" t="s">
        <v>1069</v>
      </c>
      <c r="B185" t="s">
        <v>1070</v>
      </c>
      <c r="C185" t="s">
        <v>1071</v>
      </c>
      <c r="D185" t="s">
        <v>1072</v>
      </c>
      <c r="E185" t="s">
        <v>1073</v>
      </c>
      <c r="F185" t="s">
        <v>1074</v>
      </c>
    </row>
    <row r="186" spans="1:6" x14ac:dyDescent="0.15">
      <c r="A186" t="s">
        <v>1075</v>
      </c>
      <c r="B186" t="s">
        <v>1076</v>
      </c>
      <c r="C186" t="s">
        <v>1077</v>
      </c>
      <c r="D186" t="s">
        <v>1076</v>
      </c>
      <c r="E186" t="s">
        <v>1078</v>
      </c>
      <c r="F186" t="s">
        <v>1079</v>
      </c>
    </row>
    <row r="187" spans="1:6" x14ac:dyDescent="0.15">
      <c r="A187" t="s">
        <v>1080</v>
      </c>
      <c r="B187" t="s">
        <v>1081</v>
      </c>
      <c r="C187" t="s">
        <v>1082</v>
      </c>
      <c r="D187" t="s">
        <v>1083</v>
      </c>
      <c r="E187" t="s">
        <v>1084</v>
      </c>
      <c r="F187" t="s">
        <v>1085</v>
      </c>
    </row>
    <row r="188" spans="1:6" x14ac:dyDescent="0.15">
      <c r="A188" t="s">
        <v>1086</v>
      </c>
      <c r="B188" t="s">
        <v>1087</v>
      </c>
      <c r="C188" t="s">
        <v>1088</v>
      </c>
      <c r="D188" t="s">
        <v>1089</v>
      </c>
      <c r="E188" t="s">
        <v>1090</v>
      </c>
      <c r="F188" t="s">
        <v>1091</v>
      </c>
    </row>
    <row r="189" spans="1:6" x14ac:dyDescent="0.15">
      <c r="A189" t="s">
        <v>1092</v>
      </c>
      <c r="B189" t="s">
        <v>1093</v>
      </c>
      <c r="C189" t="s">
        <v>1094</v>
      </c>
      <c r="D189" t="s">
        <v>1095</v>
      </c>
      <c r="E189" t="s">
        <v>1096</v>
      </c>
      <c r="F189" t="s">
        <v>1097</v>
      </c>
    </row>
    <row r="190" spans="1:6" x14ac:dyDescent="0.15">
      <c r="A190" t="s">
        <v>1098</v>
      </c>
      <c r="B190" t="s">
        <v>1099</v>
      </c>
      <c r="C190" t="s">
        <v>1100</v>
      </c>
      <c r="D190" t="s">
        <v>1101</v>
      </c>
      <c r="E190" t="s">
        <v>1102</v>
      </c>
      <c r="F190" t="s">
        <v>1103</v>
      </c>
    </row>
    <row r="191" spans="1:6" x14ac:dyDescent="0.15">
      <c r="A191" t="s">
        <v>1104</v>
      </c>
      <c r="B191" t="s">
        <v>1105</v>
      </c>
      <c r="C191" t="s">
        <v>1105</v>
      </c>
      <c r="D191" t="s">
        <v>1106</v>
      </c>
      <c r="E191" t="s">
        <v>1107</v>
      </c>
      <c r="F191" t="s">
        <v>1108</v>
      </c>
    </row>
    <row r="192" spans="1:6" x14ac:dyDescent="0.15">
      <c r="A192" t="s">
        <v>1109</v>
      </c>
      <c r="B192" t="s">
        <v>1110</v>
      </c>
      <c r="C192" t="s">
        <v>1111</v>
      </c>
      <c r="D192" t="s">
        <v>1112</v>
      </c>
      <c r="E192" t="s">
        <v>1113</v>
      </c>
      <c r="F192" t="s">
        <v>1114</v>
      </c>
    </row>
    <row r="193" spans="1:6" x14ac:dyDescent="0.15">
      <c r="A193" t="s">
        <v>1115</v>
      </c>
      <c r="B193" t="s">
        <v>1116</v>
      </c>
      <c r="C193" t="s">
        <v>1117</v>
      </c>
      <c r="D193" t="s">
        <v>1118</v>
      </c>
      <c r="E193" t="s">
        <v>1119</v>
      </c>
      <c r="F193" t="s">
        <v>1120</v>
      </c>
    </row>
    <row r="194" spans="1:6" x14ac:dyDescent="0.15">
      <c r="A194" t="s">
        <v>1121</v>
      </c>
      <c r="B194" t="s">
        <v>1122</v>
      </c>
      <c r="C194" t="s">
        <v>1123</v>
      </c>
      <c r="D194" t="s">
        <v>1124</v>
      </c>
      <c r="E194" t="s">
        <v>1125</v>
      </c>
      <c r="F194" t="s">
        <v>1126</v>
      </c>
    </row>
    <row r="195" spans="1:6" x14ac:dyDescent="0.15">
      <c r="A195" t="s">
        <v>1127</v>
      </c>
      <c r="B195" t="s">
        <v>1128</v>
      </c>
      <c r="C195" t="s">
        <v>1129</v>
      </c>
      <c r="D195" t="s">
        <v>1130</v>
      </c>
      <c r="E195" t="s">
        <v>1131</v>
      </c>
      <c r="F195" t="s">
        <v>1132</v>
      </c>
    </row>
    <row r="196" spans="1:6" x14ac:dyDescent="0.15">
      <c r="A196" t="s">
        <v>1133</v>
      </c>
      <c r="B196" t="s">
        <v>1134</v>
      </c>
      <c r="C196" t="s">
        <v>1135</v>
      </c>
      <c r="D196" t="s">
        <v>1134</v>
      </c>
      <c r="E196" t="s">
        <v>1136</v>
      </c>
      <c r="F196" t="s">
        <v>1137</v>
      </c>
    </row>
    <row r="197" spans="1:6" x14ac:dyDescent="0.15">
      <c r="A197" t="s">
        <v>1138</v>
      </c>
      <c r="B197" t="s">
        <v>1139</v>
      </c>
      <c r="C197" t="s">
        <v>1140</v>
      </c>
      <c r="D197" t="s">
        <v>1141</v>
      </c>
      <c r="E197" t="s">
        <v>1142</v>
      </c>
      <c r="F197" t="s">
        <v>1143</v>
      </c>
    </row>
    <row r="198" spans="1:6" x14ac:dyDescent="0.15">
      <c r="A198" t="s">
        <v>1144</v>
      </c>
      <c r="B198" t="s">
        <v>1145</v>
      </c>
      <c r="C198" t="s">
        <v>1146</v>
      </c>
      <c r="D198" t="s">
        <v>1147</v>
      </c>
      <c r="E198" t="s">
        <v>1148</v>
      </c>
      <c r="F198" t="s">
        <v>1149</v>
      </c>
    </row>
    <row r="199" spans="1:6" x14ac:dyDescent="0.15">
      <c r="A199" t="s">
        <v>1150</v>
      </c>
      <c r="B199" t="s">
        <v>1151</v>
      </c>
      <c r="C199" t="s">
        <v>1152</v>
      </c>
      <c r="D199" t="s">
        <v>1153</v>
      </c>
      <c r="E199" t="s">
        <v>1154</v>
      </c>
      <c r="F199" t="s">
        <v>1155</v>
      </c>
    </row>
    <row r="200" spans="1:6" x14ac:dyDescent="0.15">
      <c r="A200" t="s">
        <v>1156</v>
      </c>
      <c r="B200" t="s">
        <v>1157</v>
      </c>
      <c r="C200" t="s">
        <v>1158</v>
      </c>
      <c r="D200" t="s">
        <v>1159</v>
      </c>
      <c r="E200" t="s">
        <v>1160</v>
      </c>
      <c r="F200" t="s">
        <v>1161</v>
      </c>
    </row>
    <row r="201" spans="1:6" x14ac:dyDescent="0.15">
      <c r="A201" t="s">
        <v>1162</v>
      </c>
      <c r="B201" t="s">
        <v>1163</v>
      </c>
      <c r="C201" t="s">
        <v>1164</v>
      </c>
      <c r="D201" t="s">
        <v>1163</v>
      </c>
      <c r="E201" t="s">
        <v>1165</v>
      </c>
      <c r="F201" t="s">
        <v>1166</v>
      </c>
    </row>
    <row r="202" spans="1:6" x14ac:dyDescent="0.15">
      <c r="A202" t="s">
        <v>1167</v>
      </c>
      <c r="B202" t="s">
        <v>1168</v>
      </c>
      <c r="C202" t="s">
        <v>1169</v>
      </c>
      <c r="D202" t="s">
        <v>1170</v>
      </c>
      <c r="E202" t="s">
        <v>1171</v>
      </c>
      <c r="F202" t="s">
        <v>1172</v>
      </c>
    </row>
    <row r="203" spans="1:6" x14ac:dyDescent="0.15">
      <c r="A203" t="s">
        <v>1173</v>
      </c>
      <c r="B203" t="s">
        <v>1174</v>
      </c>
      <c r="C203" t="s">
        <v>1175</v>
      </c>
      <c r="D203" t="s">
        <v>1174</v>
      </c>
      <c r="E203" t="s">
        <v>1176</v>
      </c>
      <c r="F203" t="s">
        <v>1177</v>
      </c>
    </row>
    <row r="204" spans="1:6" x14ac:dyDescent="0.15">
      <c r="A204" t="s">
        <v>1178</v>
      </c>
      <c r="B204" t="s">
        <v>1179</v>
      </c>
      <c r="C204" t="s">
        <v>1180</v>
      </c>
      <c r="D204" t="s">
        <v>1181</v>
      </c>
      <c r="E204" t="s">
        <v>1182</v>
      </c>
      <c r="F204" t="s">
        <v>1183</v>
      </c>
    </row>
    <row r="205" spans="1:6" x14ac:dyDescent="0.15">
      <c r="A205" t="s">
        <v>1184</v>
      </c>
      <c r="B205" t="s">
        <v>1185</v>
      </c>
      <c r="C205" t="s">
        <v>1186</v>
      </c>
      <c r="D205" t="s">
        <v>1187</v>
      </c>
      <c r="E205" t="s">
        <v>1188</v>
      </c>
      <c r="F205" t="s">
        <v>1189</v>
      </c>
    </row>
    <row r="206" spans="1:6" x14ac:dyDescent="0.15">
      <c r="A206" t="s">
        <v>1190</v>
      </c>
      <c r="B206" t="s">
        <v>1191</v>
      </c>
      <c r="C206" t="s">
        <v>1192</v>
      </c>
      <c r="D206" t="s">
        <v>1193</v>
      </c>
      <c r="E206" t="s">
        <v>1194</v>
      </c>
      <c r="F206" t="s">
        <v>1195</v>
      </c>
    </row>
    <row r="207" spans="1:6" x14ac:dyDescent="0.15">
      <c r="A207" t="s">
        <v>1196</v>
      </c>
      <c r="B207" t="s">
        <v>1197</v>
      </c>
      <c r="C207" t="s">
        <v>1198</v>
      </c>
      <c r="D207" t="s">
        <v>1199</v>
      </c>
      <c r="E207" t="s">
        <v>1200</v>
      </c>
      <c r="F207" t="s">
        <v>1201</v>
      </c>
    </row>
    <row r="208" spans="1:6" x14ac:dyDescent="0.15">
      <c r="A208" t="s">
        <v>1202</v>
      </c>
      <c r="B208" t="s">
        <v>1203</v>
      </c>
      <c r="C208" t="s">
        <v>1204</v>
      </c>
      <c r="D208" t="s">
        <v>1205</v>
      </c>
      <c r="E208" t="s">
        <v>1206</v>
      </c>
      <c r="F208" t="s">
        <v>1207</v>
      </c>
    </row>
    <row r="209" spans="1:6" x14ac:dyDescent="0.15">
      <c r="A209" t="s">
        <v>1208</v>
      </c>
      <c r="B209" t="s">
        <v>1209</v>
      </c>
      <c r="C209" t="s">
        <v>1210</v>
      </c>
      <c r="D209" t="s">
        <v>1211</v>
      </c>
      <c r="E209" t="s">
        <v>1212</v>
      </c>
      <c r="F209" t="s">
        <v>1213</v>
      </c>
    </row>
    <row r="210" spans="1:6" x14ac:dyDescent="0.15">
      <c r="A210" t="s">
        <v>1214</v>
      </c>
      <c r="B210" t="s">
        <v>1215</v>
      </c>
      <c r="C210" t="s">
        <v>1216</v>
      </c>
      <c r="D210" t="s">
        <v>1215</v>
      </c>
      <c r="E210" t="s">
        <v>1217</v>
      </c>
      <c r="F210" t="s">
        <v>1218</v>
      </c>
    </row>
    <row r="211" spans="1:6" x14ac:dyDescent="0.15">
      <c r="A211" t="s">
        <v>1219</v>
      </c>
      <c r="B211" t="s">
        <v>1220</v>
      </c>
      <c r="C211" t="s">
        <v>1221</v>
      </c>
      <c r="D211" t="s">
        <v>1222</v>
      </c>
      <c r="E211" t="s">
        <v>1223</v>
      </c>
      <c r="F211" t="s">
        <v>1224</v>
      </c>
    </row>
    <row r="212" spans="1:6" x14ac:dyDescent="0.15">
      <c r="A212" t="s">
        <v>1225</v>
      </c>
      <c r="B212" t="s">
        <v>1226</v>
      </c>
      <c r="C212" t="s">
        <v>1227</v>
      </c>
      <c r="D212" t="s">
        <v>1228</v>
      </c>
      <c r="E212" t="s">
        <v>1229</v>
      </c>
      <c r="F212" t="s">
        <v>1230</v>
      </c>
    </row>
    <row r="213" spans="1:6" x14ac:dyDescent="0.15">
      <c r="A213" t="s">
        <v>1231</v>
      </c>
      <c r="B213" t="s">
        <v>1232</v>
      </c>
      <c r="C213" t="s">
        <v>1233</v>
      </c>
      <c r="D213" t="s">
        <v>1234</v>
      </c>
      <c r="E213" t="s">
        <v>1235</v>
      </c>
      <c r="F213" t="s">
        <v>1236</v>
      </c>
    </row>
    <row r="214" spans="1:6" x14ac:dyDescent="0.15">
      <c r="A214" t="s">
        <v>1237</v>
      </c>
      <c r="B214" t="s">
        <v>1238</v>
      </c>
      <c r="C214" t="s">
        <v>1239</v>
      </c>
      <c r="D214" t="s">
        <v>1240</v>
      </c>
      <c r="E214" t="s">
        <v>1241</v>
      </c>
      <c r="F214" t="s">
        <v>1242</v>
      </c>
    </row>
    <row r="215" spans="1:6" x14ac:dyDescent="0.15">
      <c r="A215" t="s">
        <v>1243</v>
      </c>
      <c r="B215" t="s">
        <v>1244</v>
      </c>
      <c r="C215" t="s">
        <v>1245</v>
      </c>
      <c r="D215" t="s">
        <v>1246</v>
      </c>
      <c r="E215" t="s">
        <v>1247</v>
      </c>
      <c r="F215" t="s">
        <v>1248</v>
      </c>
    </row>
    <row r="216" spans="1:6" x14ac:dyDescent="0.15">
      <c r="A216" t="s">
        <v>1249</v>
      </c>
      <c r="B216" t="s">
        <v>1250</v>
      </c>
      <c r="C216" t="s">
        <v>1250</v>
      </c>
      <c r="D216" t="s">
        <v>1251</v>
      </c>
      <c r="E216" t="s">
        <v>1252</v>
      </c>
      <c r="F216" t="s">
        <v>1253</v>
      </c>
    </row>
    <row r="217" spans="1:6" x14ac:dyDescent="0.15">
      <c r="A217" t="s">
        <v>1254</v>
      </c>
      <c r="B217" t="s">
        <v>1255</v>
      </c>
      <c r="C217" t="s">
        <v>1256</v>
      </c>
      <c r="D217" t="s">
        <v>1257</v>
      </c>
      <c r="E217" t="s">
        <v>1258</v>
      </c>
      <c r="F217" t="s">
        <v>1259</v>
      </c>
    </row>
    <row r="218" spans="1:6" x14ac:dyDescent="0.15">
      <c r="A218" t="s">
        <v>1260</v>
      </c>
      <c r="B218" t="s">
        <v>1261</v>
      </c>
      <c r="C218" t="s">
        <v>1261</v>
      </c>
      <c r="D218" t="s">
        <v>1262</v>
      </c>
      <c r="E218" t="s">
        <v>1263</v>
      </c>
      <c r="F218" t="s">
        <v>1264</v>
      </c>
    </row>
    <row r="219" spans="1:6" x14ac:dyDescent="0.15">
      <c r="A219" t="s">
        <v>1265</v>
      </c>
      <c r="B219" t="s">
        <v>1266</v>
      </c>
      <c r="C219" t="s">
        <v>1267</v>
      </c>
      <c r="D219" t="s">
        <v>1268</v>
      </c>
      <c r="E219" t="s">
        <v>1269</v>
      </c>
      <c r="F219" t="s">
        <v>1270</v>
      </c>
    </row>
    <row r="220" spans="1:6" x14ac:dyDescent="0.15">
      <c r="A220" t="s">
        <v>1271</v>
      </c>
      <c r="B220" t="s">
        <v>1272</v>
      </c>
      <c r="C220" t="s">
        <v>1273</v>
      </c>
      <c r="D220" t="s">
        <v>1274</v>
      </c>
      <c r="E220" t="s">
        <v>1275</v>
      </c>
      <c r="F220" t="s">
        <v>1276</v>
      </c>
    </row>
    <row r="221" spans="1:6" x14ac:dyDescent="0.15">
      <c r="A221" t="s">
        <v>1277</v>
      </c>
      <c r="B221" t="s">
        <v>1278</v>
      </c>
      <c r="C221" t="s">
        <v>1279</v>
      </c>
      <c r="D221" t="s">
        <v>1278</v>
      </c>
      <c r="E221" t="s">
        <v>1280</v>
      </c>
      <c r="F221" t="s">
        <v>1281</v>
      </c>
    </row>
    <row r="222" spans="1:6" x14ac:dyDescent="0.15">
      <c r="A222" t="s">
        <v>1282</v>
      </c>
      <c r="B222" t="s">
        <v>1283</v>
      </c>
      <c r="C222" t="s">
        <v>1284</v>
      </c>
      <c r="D222" t="s">
        <v>1283</v>
      </c>
      <c r="E222" t="s">
        <v>1285</v>
      </c>
      <c r="F222" t="s">
        <v>1286</v>
      </c>
    </row>
    <row r="223" spans="1:6" x14ac:dyDescent="0.15">
      <c r="A223" t="s">
        <v>1287</v>
      </c>
      <c r="B223" t="s">
        <v>1288</v>
      </c>
      <c r="C223" t="s">
        <v>1289</v>
      </c>
      <c r="D223" t="s">
        <v>1288</v>
      </c>
      <c r="E223" t="s">
        <v>1290</v>
      </c>
      <c r="F223" t="s">
        <v>1291</v>
      </c>
    </row>
    <row r="224" spans="1:6" x14ac:dyDescent="0.15">
      <c r="A224" t="s">
        <v>1292</v>
      </c>
      <c r="B224" t="s">
        <v>1293</v>
      </c>
      <c r="C224" t="s">
        <v>1294</v>
      </c>
      <c r="D224" t="s">
        <v>1293</v>
      </c>
      <c r="E224" t="s">
        <v>1295</v>
      </c>
      <c r="F224" t="s">
        <v>1296</v>
      </c>
    </row>
    <row r="225" spans="1:6" x14ac:dyDescent="0.15">
      <c r="A225" t="s">
        <v>1297</v>
      </c>
      <c r="B225" t="s">
        <v>1298</v>
      </c>
      <c r="C225" t="s">
        <v>1299</v>
      </c>
      <c r="D225" t="s">
        <v>1300</v>
      </c>
      <c r="E225" t="s">
        <v>1209</v>
      </c>
      <c r="F225" t="s">
        <v>1301</v>
      </c>
    </row>
    <row r="226" spans="1:6" x14ac:dyDescent="0.15">
      <c r="A226" t="s">
        <v>1302</v>
      </c>
      <c r="B226" t="s">
        <v>1303</v>
      </c>
      <c r="C226" t="s">
        <v>1304</v>
      </c>
      <c r="D226" t="s">
        <v>1305</v>
      </c>
      <c r="E226" t="s">
        <v>1306</v>
      </c>
      <c r="F226" t="s">
        <v>1307</v>
      </c>
    </row>
    <row r="227" spans="1:6" x14ac:dyDescent="0.15">
      <c r="A227" t="s">
        <v>1308</v>
      </c>
      <c r="B227" t="s">
        <v>1309</v>
      </c>
      <c r="C227" t="s">
        <v>1310</v>
      </c>
      <c r="D227" t="s">
        <v>1311</v>
      </c>
      <c r="E227" t="s">
        <v>1312</v>
      </c>
      <c r="F227" t="s">
        <v>1313</v>
      </c>
    </row>
    <row r="228" spans="1:6" x14ac:dyDescent="0.15">
      <c r="A228" t="s">
        <v>1314</v>
      </c>
      <c r="B228" t="s">
        <v>1315</v>
      </c>
      <c r="C228" t="s">
        <v>1316</v>
      </c>
      <c r="D228" t="s">
        <v>1317</v>
      </c>
      <c r="E228" t="s">
        <v>1318</v>
      </c>
      <c r="F228" t="s">
        <v>1319</v>
      </c>
    </row>
    <row r="229" spans="1:6" x14ac:dyDescent="0.15">
      <c r="A229" t="s">
        <v>1320</v>
      </c>
      <c r="B229" t="s">
        <v>1321</v>
      </c>
      <c r="C229" t="s">
        <v>1322</v>
      </c>
      <c r="D229" t="s">
        <v>1323</v>
      </c>
      <c r="E229" t="s">
        <v>1324</v>
      </c>
      <c r="F229" t="s">
        <v>1325</v>
      </c>
    </row>
    <row r="230" spans="1:6" x14ac:dyDescent="0.15">
      <c r="A230" t="s">
        <v>1326</v>
      </c>
      <c r="B230" t="s">
        <v>1327</v>
      </c>
      <c r="C230" t="s">
        <v>1328</v>
      </c>
      <c r="D230" t="s">
        <v>1327</v>
      </c>
      <c r="E230" t="s">
        <v>1329</v>
      </c>
      <c r="F230" t="s">
        <v>1330</v>
      </c>
    </row>
    <row r="231" spans="1:6" x14ac:dyDescent="0.15">
      <c r="A231" t="s">
        <v>1331</v>
      </c>
      <c r="B231" t="s">
        <v>1332</v>
      </c>
      <c r="C231" t="s">
        <v>1333</v>
      </c>
      <c r="D231" t="s">
        <v>1332</v>
      </c>
      <c r="E231" t="s">
        <v>1334</v>
      </c>
      <c r="F231" t="s">
        <v>1335</v>
      </c>
    </row>
    <row r="232" spans="1:6" x14ac:dyDescent="0.15">
      <c r="A232" t="s">
        <v>1336</v>
      </c>
      <c r="B232" t="s">
        <v>1337</v>
      </c>
      <c r="C232" t="s">
        <v>1338</v>
      </c>
      <c r="D232" t="s">
        <v>1339</v>
      </c>
      <c r="E232" t="s">
        <v>1340</v>
      </c>
      <c r="F232" t="s">
        <v>1341</v>
      </c>
    </row>
    <row r="233" spans="1:6" x14ac:dyDescent="0.15">
      <c r="A233" t="s">
        <v>1342</v>
      </c>
      <c r="B233" t="s">
        <v>1343</v>
      </c>
      <c r="C233" t="s">
        <v>1344</v>
      </c>
      <c r="D233" t="s">
        <v>1345</v>
      </c>
      <c r="E233" t="s">
        <v>1346</v>
      </c>
      <c r="F233" t="s">
        <v>1347</v>
      </c>
    </row>
    <row r="234" spans="1:6" x14ac:dyDescent="0.15">
      <c r="A234" t="s">
        <v>1348</v>
      </c>
      <c r="B234" t="s">
        <v>1349</v>
      </c>
      <c r="C234" t="s">
        <v>1350</v>
      </c>
      <c r="D234" t="s">
        <v>1351</v>
      </c>
      <c r="E234" t="s">
        <v>1352</v>
      </c>
      <c r="F234" t="s">
        <v>1353</v>
      </c>
    </row>
    <row r="235" spans="1:6" x14ac:dyDescent="0.15">
      <c r="A235" t="s">
        <v>1354</v>
      </c>
      <c r="B235" t="s">
        <v>1355</v>
      </c>
      <c r="C235" t="s">
        <v>1356</v>
      </c>
      <c r="D235" t="s">
        <v>1357</v>
      </c>
      <c r="E235" t="s">
        <v>1358</v>
      </c>
      <c r="F235" t="s">
        <v>1359</v>
      </c>
    </row>
    <row r="236" spans="1:6" x14ac:dyDescent="0.15">
      <c r="A236" t="s">
        <v>1360</v>
      </c>
      <c r="B236" t="s">
        <v>1361</v>
      </c>
      <c r="C236" t="s">
        <v>1362</v>
      </c>
      <c r="D236" t="s">
        <v>1361</v>
      </c>
      <c r="E236" t="s">
        <v>1363</v>
      </c>
      <c r="F236" t="s">
        <v>1364</v>
      </c>
    </row>
    <row r="237" spans="1:6" x14ac:dyDescent="0.15">
      <c r="A237" t="s">
        <v>1365</v>
      </c>
      <c r="B237" t="s">
        <v>1366</v>
      </c>
      <c r="C237" t="s">
        <v>1367</v>
      </c>
      <c r="D237" t="s">
        <v>1366</v>
      </c>
      <c r="E237" t="s">
        <v>1368</v>
      </c>
      <c r="F237" t="s">
        <v>1369</v>
      </c>
    </row>
    <row r="238" spans="1:6" x14ac:dyDescent="0.15">
      <c r="A238" t="s">
        <v>1370</v>
      </c>
      <c r="B238" t="s">
        <v>1371</v>
      </c>
      <c r="C238" t="s">
        <v>1371</v>
      </c>
      <c r="D238" t="s">
        <v>1372</v>
      </c>
      <c r="E238" t="s">
        <v>1373</v>
      </c>
      <c r="F238" t="s">
        <v>1374</v>
      </c>
    </row>
    <row r="239" spans="1:6" x14ac:dyDescent="0.15">
      <c r="A239" t="s">
        <v>1375</v>
      </c>
      <c r="B239" t="s">
        <v>1376</v>
      </c>
      <c r="C239" t="s">
        <v>1377</v>
      </c>
      <c r="D239" t="s">
        <v>1378</v>
      </c>
      <c r="E239" t="s">
        <v>1379</v>
      </c>
      <c r="F239" t="s">
        <v>1380</v>
      </c>
    </row>
    <row r="240" spans="1:6" x14ac:dyDescent="0.15">
      <c r="A240" t="s">
        <v>1381</v>
      </c>
      <c r="B240" t="s">
        <v>1382</v>
      </c>
      <c r="C240" t="s">
        <v>1382</v>
      </c>
      <c r="D240" t="s">
        <v>1383</v>
      </c>
      <c r="E240" t="s">
        <v>1384</v>
      </c>
      <c r="F240" t="s">
        <v>1385</v>
      </c>
    </row>
    <row r="241" spans="1:6" x14ac:dyDescent="0.15">
      <c r="A241" t="s">
        <v>1386</v>
      </c>
      <c r="B241" t="s">
        <v>1387</v>
      </c>
      <c r="C241" t="s">
        <v>1388</v>
      </c>
      <c r="D241" t="s">
        <v>1387</v>
      </c>
      <c r="E241" t="s">
        <v>1389</v>
      </c>
      <c r="F241" t="s">
        <v>1390</v>
      </c>
    </row>
    <row r="242" spans="1:6" x14ac:dyDescent="0.15">
      <c r="A242" t="s">
        <v>1391</v>
      </c>
      <c r="B242" t="s">
        <v>1392</v>
      </c>
      <c r="C242" t="s">
        <v>1393</v>
      </c>
      <c r="D242" t="s">
        <v>1394</v>
      </c>
      <c r="E242" t="s">
        <v>1395</v>
      </c>
      <c r="F242" t="s">
        <v>1396</v>
      </c>
    </row>
    <row r="243" spans="1:6" x14ac:dyDescent="0.15">
      <c r="A243" t="s">
        <v>1397</v>
      </c>
      <c r="B243" t="s">
        <v>1398</v>
      </c>
      <c r="C243" t="s">
        <v>1399</v>
      </c>
      <c r="D243" t="s">
        <v>1400</v>
      </c>
      <c r="E243" t="s">
        <v>1401</v>
      </c>
      <c r="F243" t="s">
        <v>1402</v>
      </c>
    </row>
    <row r="244" spans="1:6" x14ac:dyDescent="0.15">
      <c r="A244" t="s">
        <v>1403</v>
      </c>
      <c r="B244" t="s">
        <v>1404</v>
      </c>
      <c r="C244" t="s">
        <v>1405</v>
      </c>
      <c r="D244" t="s">
        <v>1404</v>
      </c>
      <c r="E244" t="s">
        <v>1405</v>
      </c>
      <c r="F244" t="s">
        <v>1406</v>
      </c>
    </row>
    <row r="245" spans="1:6" x14ac:dyDescent="0.15">
      <c r="A245" t="s">
        <v>1407</v>
      </c>
      <c r="B245" t="s">
        <v>1408</v>
      </c>
      <c r="C245" t="s">
        <v>1408</v>
      </c>
      <c r="D245" t="s">
        <v>1409</v>
      </c>
      <c r="E245" t="s">
        <v>1410</v>
      </c>
      <c r="F245" t="s">
        <v>1411</v>
      </c>
    </row>
    <row r="246" spans="1:6" x14ac:dyDescent="0.15">
      <c r="A246" t="s">
        <v>1412</v>
      </c>
      <c r="B246" t="s">
        <v>1413</v>
      </c>
      <c r="C246" t="s">
        <v>1414</v>
      </c>
      <c r="D246" t="s">
        <v>1415</v>
      </c>
      <c r="E246" t="s">
        <v>1416</v>
      </c>
      <c r="F246" t="s">
        <v>1417</v>
      </c>
    </row>
    <row r="247" spans="1:6" x14ac:dyDescent="0.15">
      <c r="A247" t="s">
        <v>1418</v>
      </c>
      <c r="B247" t="s">
        <v>1419</v>
      </c>
      <c r="C247" t="s">
        <v>1420</v>
      </c>
      <c r="D247" t="s">
        <v>1421</v>
      </c>
      <c r="E247" t="s">
        <v>1422</v>
      </c>
      <c r="F247" t="s">
        <v>1423</v>
      </c>
    </row>
    <row r="248" spans="1:6" x14ac:dyDescent="0.15">
      <c r="A248" t="s">
        <v>1424</v>
      </c>
      <c r="B248" t="s">
        <v>1425</v>
      </c>
      <c r="C248" t="s">
        <v>1426</v>
      </c>
      <c r="D248" t="s">
        <v>1427</v>
      </c>
      <c r="E248" t="s">
        <v>1428</v>
      </c>
      <c r="F248" t="s">
        <v>1429</v>
      </c>
    </row>
    <row r="249" spans="1:6" x14ac:dyDescent="0.15">
      <c r="A249" t="s">
        <v>1430</v>
      </c>
      <c r="B249" t="s">
        <v>1431</v>
      </c>
      <c r="C249" t="s">
        <v>1432</v>
      </c>
      <c r="D249" t="s">
        <v>1433</v>
      </c>
      <c r="E249" t="s">
        <v>1434</v>
      </c>
      <c r="F249" t="s">
        <v>1435</v>
      </c>
    </row>
    <row r="250" spans="1:6" x14ac:dyDescent="0.15">
      <c r="A250" t="s">
        <v>1436</v>
      </c>
      <c r="B250" t="s">
        <v>1437</v>
      </c>
      <c r="C250" t="s">
        <v>1438</v>
      </c>
      <c r="D250" t="s">
        <v>1439</v>
      </c>
      <c r="E250" t="s">
        <v>1440</v>
      </c>
      <c r="F250" t="s">
        <v>1441</v>
      </c>
    </row>
    <row r="251" spans="1:6" x14ac:dyDescent="0.15">
      <c r="A251" t="s">
        <v>1442</v>
      </c>
      <c r="B251" t="s">
        <v>1443</v>
      </c>
      <c r="C251" t="s">
        <v>1444</v>
      </c>
      <c r="D251" t="s">
        <v>1445</v>
      </c>
      <c r="E251" t="s">
        <v>1446</v>
      </c>
      <c r="F251" t="s">
        <v>1447</v>
      </c>
    </row>
    <row r="252" spans="1:6" x14ac:dyDescent="0.15">
      <c r="A252" t="s">
        <v>1448</v>
      </c>
      <c r="B252" t="s">
        <v>1449</v>
      </c>
      <c r="C252" t="s">
        <v>1450</v>
      </c>
      <c r="D252" t="s">
        <v>1451</v>
      </c>
      <c r="E252" t="s">
        <v>1452</v>
      </c>
      <c r="F252" t="s">
        <v>1453</v>
      </c>
    </row>
    <row r="253" spans="1:6" x14ac:dyDescent="0.15">
      <c r="A253" t="s">
        <v>1454</v>
      </c>
      <c r="B253" t="s">
        <v>1455</v>
      </c>
      <c r="C253" t="s">
        <v>1456</v>
      </c>
      <c r="D253" t="s">
        <v>1455</v>
      </c>
      <c r="E253" t="s">
        <v>1457</v>
      </c>
      <c r="F253" t="s">
        <v>1458</v>
      </c>
    </row>
    <row r="254" spans="1:6" x14ac:dyDescent="0.15">
      <c r="A254" t="s">
        <v>1459</v>
      </c>
      <c r="B254" t="s">
        <v>1460</v>
      </c>
      <c r="C254" t="s">
        <v>1461</v>
      </c>
      <c r="D254" t="s">
        <v>1462</v>
      </c>
      <c r="E254" t="s">
        <v>1463</v>
      </c>
      <c r="F254" t="s">
        <v>1464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"/>
  <sheetViews>
    <sheetView topLeftCell="A577" workbookViewId="0">
      <selection activeCell="A372" sqref="A372"/>
    </sheetView>
  </sheetViews>
  <sheetFormatPr defaultRowHeight="13.5" x14ac:dyDescent="0.15"/>
  <cols>
    <col min="1" max="1" width="11.625" style="3" bestFit="1" customWidth="1"/>
    <col min="2" max="2" width="9.5" style="2" bestFit="1" customWidth="1"/>
    <col min="3" max="5" width="9" style="13" customWidth="1"/>
  </cols>
  <sheetData>
    <row r="1" spans="1:2" x14ac:dyDescent="0.15">
      <c r="A1" t="s">
        <v>1465</v>
      </c>
      <c r="B1" t="s">
        <v>1466</v>
      </c>
    </row>
    <row r="2" spans="1:2" x14ac:dyDescent="0.15">
      <c r="A2" t="s">
        <v>1467</v>
      </c>
      <c r="B2" t="s">
        <v>1468</v>
      </c>
    </row>
    <row r="3" spans="1:2" x14ac:dyDescent="0.15">
      <c r="A3" t="s">
        <v>1469</v>
      </c>
      <c r="B3" t="s">
        <v>1470</v>
      </c>
    </row>
    <row r="4" spans="1:2" x14ac:dyDescent="0.15">
      <c r="A4" t="s">
        <v>1471</v>
      </c>
      <c r="B4" t="s">
        <v>1470</v>
      </c>
    </row>
    <row r="5" spans="1:2" x14ac:dyDescent="0.15">
      <c r="A5" t="s">
        <v>1472</v>
      </c>
      <c r="B5" t="s">
        <v>1473</v>
      </c>
    </row>
    <row r="6" spans="1:2" x14ac:dyDescent="0.15">
      <c r="A6" t="s">
        <v>1474</v>
      </c>
      <c r="B6" t="s">
        <v>1475</v>
      </c>
    </row>
    <row r="7" spans="1:2" x14ac:dyDescent="0.15">
      <c r="A7" t="s">
        <v>1476</v>
      </c>
      <c r="B7" t="s">
        <v>1477</v>
      </c>
    </row>
    <row r="8" spans="1:2" x14ac:dyDescent="0.15">
      <c r="A8" t="s">
        <v>1478</v>
      </c>
      <c r="B8" t="s">
        <v>1479</v>
      </c>
    </row>
    <row r="9" spans="1:2" x14ac:dyDescent="0.15">
      <c r="A9" t="s">
        <v>1480</v>
      </c>
      <c r="B9" t="s">
        <v>1481</v>
      </c>
    </row>
    <row r="10" spans="1:2" x14ac:dyDescent="0.15">
      <c r="A10" t="s">
        <v>1482</v>
      </c>
      <c r="B10" t="s">
        <v>1481</v>
      </c>
    </row>
    <row r="11" spans="1:2" x14ac:dyDescent="0.15">
      <c r="A11" t="s">
        <v>1483</v>
      </c>
      <c r="B11" t="s">
        <v>1484</v>
      </c>
    </row>
    <row r="12" spans="1:2" x14ac:dyDescent="0.15">
      <c r="A12" t="s">
        <v>1485</v>
      </c>
      <c r="B12" t="s">
        <v>1486</v>
      </c>
    </row>
    <row r="13" spans="1:2" x14ac:dyDescent="0.15">
      <c r="A13" t="s">
        <v>1487</v>
      </c>
      <c r="B13" t="s">
        <v>1470</v>
      </c>
    </row>
    <row r="14" spans="1:2" x14ac:dyDescent="0.15">
      <c r="A14" t="s">
        <v>1488</v>
      </c>
      <c r="B14" t="s">
        <v>1489</v>
      </c>
    </row>
    <row r="15" spans="1:2" x14ac:dyDescent="0.15">
      <c r="A15" t="s">
        <v>1490</v>
      </c>
      <c r="B15" t="s">
        <v>1491</v>
      </c>
    </row>
    <row r="16" spans="1:2" x14ac:dyDescent="0.15">
      <c r="A16" t="s">
        <v>1492</v>
      </c>
      <c r="B16" t="s">
        <v>1491</v>
      </c>
    </row>
    <row r="17" spans="1:2" x14ac:dyDescent="0.15">
      <c r="A17" t="s">
        <v>1493</v>
      </c>
      <c r="B17" t="s">
        <v>1494</v>
      </c>
    </row>
    <row r="18" spans="1:2" x14ac:dyDescent="0.15">
      <c r="A18" t="s">
        <v>1495</v>
      </c>
      <c r="B18" t="s">
        <v>1496</v>
      </c>
    </row>
    <row r="19" spans="1:2" x14ac:dyDescent="0.15">
      <c r="A19" t="s">
        <v>1497</v>
      </c>
      <c r="B19" t="s">
        <v>1498</v>
      </c>
    </row>
    <row r="20" spans="1:2" x14ac:dyDescent="0.15">
      <c r="A20" t="s">
        <v>1499</v>
      </c>
      <c r="B20" t="s">
        <v>1500</v>
      </c>
    </row>
    <row r="21" spans="1:2" x14ac:dyDescent="0.15">
      <c r="A21" t="s">
        <v>1501</v>
      </c>
      <c r="B21" t="s">
        <v>1502</v>
      </c>
    </row>
    <row r="22" spans="1:2" x14ac:dyDescent="0.15">
      <c r="A22" t="s">
        <v>1503</v>
      </c>
      <c r="B22" t="s">
        <v>1502</v>
      </c>
    </row>
    <row r="23" spans="1:2" x14ac:dyDescent="0.15">
      <c r="A23" t="s">
        <v>1504</v>
      </c>
      <c r="B23" t="s">
        <v>1505</v>
      </c>
    </row>
    <row r="24" spans="1:2" x14ac:dyDescent="0.15">
      <c r="A24" t="s">
        <v>1506</v>
      </c>
      <c r="B24" t="s">
        <v>1507</v>
      </c>
    </row>
    <row r="25" spans="1:2" x14ac:dyDescent="0.15">
      <c r="A25" t="s">
        <v>1508</v>
      </c>
      <c r="B25" t="s">
        <v>1509</v>
      </c>
    </row>
    <row r="26" spans="1:2" x14ac:dyDescent="0.15">
      <c r="A26" t="s">
        <v>1510</v>
      </c>
      <c r="B26" t="s">
        <v>1511</v>
      </c>
    </row>
    <row r="27" spans="1:2" x14ac:dyDescent="0.15">
      <c r="A27" t="s">
        <v>1512</v>
      </c>
      <c r="B27" t="s">
        <v>1513</v>
      </c>
    </row>
    <row r="28" spans="1:2" x14ac:dyDescent="0.15">
      <c r="A28" t="s">
        <v>1514</v>
      </c>
      <c r="B28" t="s">
        <v>1513</v>
      </c>
    </row>
    <row r="29" spans="1:2" x14ac:dyDescent="0.15">
      <c r="A29" t="s">
        <v>1515</v>
      </c>
      <c r="B29" t="s">
        <v>1516</v>
      </c>
    </row>
    <row r="30" spans="1:2" x14ac:dyDescent="0.15">
      <c r="A30" t="s">
        <v>1517</v>
      </c>
      <c r="B30" t="s">
        <v>1486</v>
      </c>
    </row>
    <row r="31" spans="1:2" x14ac:dyDescent="0.15">
      <c r="A31" t="s">
        <v>1518</v>
      </c>
      <c r="B31" t="s">
        <v>1519</v>
      </c>
    </row>
    <row r="32" spans="1:2" x14ac:dyDescent="0.15">
      <c r="A32" t="s">
        <v>1520</v>
      </c>
      <c r="B32" t="s">
        <v>1521</v>
      </c>
    </row>
    <row r="33" spans="1:2" x14ac:dyDescent="0.15">
      <c r="A33" t="s">
        <v>1522</v>
      </c>
      <c r="B33" t="s">
        <v>1523</v>
      </c>
    </row>
    <row r="34" spans="1:2" x14ac:dyDescent="0.15">
      <c r="A34" t="s">
        <v>1524</v>
      </c>
      <c r="B34" t="s">
        <v>1523</v>
      </c>
    </row>
    <row r="35" spans="1:2" x14ac:dyDescent="0.15">
      <c r="A35" t="s">
        <v>1525</v>
      </c>
      <c r="B35" t="s">
        <v>1526</v>
      </c>
    </row>
    <row r="36" spans="1:2" x14ac:dyDescent="0.15">
      <c r="A36" t="s">
        <v>1527</v>
      </c>
      <c r="B36" t="s">
        <v>1528</v>
      </c>
    </row>
    <row r="37" spans="1:2" x14ac:dyDescent="0.15">
      <c r="A37" t="s">
        <v>1529</v>
      </c>
      <c r="B37" t="s">
        <v>1530</v>
      </c>
    </row>
    <row r="38" spans="1:2" x14ac:dyDescent="0.15">
      <c r="A38" t="s">
        <v>1531</v>
      </c>
      <c r="B38" t="s">
        <v>1532</v>
      </c>
    </row>
    <row r="39" spans="1:2" x14ac:dyDescent="0.15">
      <c r="A39" t="s">
        <v>1533</v>
      </c>
      <c r="B39" t="s">
        <v>1532</v>
      </c>
    </row>
    <row r="40" spans="1:2" x14ac:dyDescent="0.15">
      <c r="A40" t="s">
        <v>1534</v>
      </c>
      <c r="B40" t="s">
        <v>1532</v>
      </c>
    </row>
    <row r="41" spans="1:2" x14ac:dyDescent="0.15">
      <c r="A41" t="s">
        <v>1535</v>
      </c>
      <c r="B41" t="s">
        <v>1536</v>
      </c>
    </row>
    <row r="42" spans="1:2" x14ac:dyDescent="0.15">
      <c r="A42" t="s">
        <v>1537</v>
      </c>
      <c r="B42" t="s">
        <v>1466</v>
      </c>
    </row>
    <row r="43" spans="1:2" x14ac:dyDescent="0.15">
      <c r="A43" t="s">
        <v>1538</v>
      </c>
      <c r="B43" t="s">
        <v>1539</v>
      </c>
    </row>
    <row r="44" spans="1:2" x14ac:dyDescent="0.15">
      <c r="A44" t="s">
        <v>1540</v>
      </c>
      <c r="B44" t="s">
        <v>1541</v>
      </c>
    </row>
    <row r="45" spans="1:2" x14ac:dyDescent="0.15">
      <c r="A45" t="s">
        <v>1542</v>
      </c>
      <c r="B45" t="s">
        <v>1543</v>
      </c>
    </row>
    <row r="46" spans="1:2" x14ac:dyDescent="0.15">
      <c r="A46" t="s">
        <v>1544</v>
      </c>
      <c r="B46" t="s">
        <v>1543</v>
      </c>
    </row>
    <row r="47" spans="1:2" x14ac:dyDescent="0.15">
      <c r="A47" t="s">
        <v>1545</v>
      </c>
      <c r="B47" t="s">
        <v>1546</v>
      </c>
    </row>
    <row r="48" spans="1:2" x14ac:dyDescent="0.15">
      <c r="A48" t="s">
        <v>1547</v>
      </c>
      <c r="B48" t="s">
        <v>1548</v>
      </c>
    </row>
    <row r="49" spans="1:2" x14ac:dyDescent="0.15">
      <c r="A49" t="s">
        <v>1549</v>
      </c>
      <c r="B49" t="s">
        <v>1491</v>
      </c>
    </row>
    <row r="50" spans="1:2" x14ac:dyDescent="0.15">
      <c r="A50" t="s">
        <v>1550</v>
      </c>
      <c r="B50" t="s">
        <v>1551</v>
      </c>
    </row>
    <row r="51" spans="1:2" x14ac:dyDescent="0.15">
      <c r="A51" t="s">
        <v>1552</v>
      </c>
      <c r="B51" t="s">
        <v>1553</v>
      </c>
    </row>
    <row r="52" spans="1:2" x14ac:dyDescent="0.15">
      <c r="A52" t="s">
        <v>1554</v>
      </c>
      <c r="B52" t="s">
        <v>1553</v>
      </c>
    </row>
    <row r="53" spans="1:2" x14ac:dyDescent="0.15">
      <c r="A53" t="s">
        <v>1555</v>
      </c>
      <c r="B53" t="s">
        <v>1541</v>
      </c>
    </row>
    <row r="54" spans="1:2" x14ac:dyDescent="0.15">
      <c r="A54" t="s">
        <v>1556</v>
      </c>
      <c r="B54" t="s">
        <v>1557</v>
      </c>
    </row>
    <row r="55" spans="1:2" x14ac:dyDescent="0.15">
      <c r="A55" t="s">
        <v>1558</v>
      </c>
      <c r="B55" t="s">
        <v>1559</v>
      </c>
    </row>
    <row r="56" spans="1:2" x14ac:dyDescent="0.15">
      <c r="A56" t="s">
        <v>1560</v>
      </c>
      <c r="B56" t="s">
        <v>1561</v>
      </c>
    </row>
    <row r="57" spans="1:2" x14ac:dyDescent="0.15">
      <c r="A57" t="s">
        <v>1562</v>
      </c>
      <c r="B57" t="s">
        <v>1563</v>
      </c>
    </row>
    <row r="58" spans="1:2" x14ac:dyDescent="0.15">
      <c r="A58" t="s">
        <v>1564</v>
      </c>
      <c r="B58" t="s">
        <v>1563</v>
      </c>
    </row>
    <row r="59" spans="1:2" x14ac:dyDescent="0.15">
      <c r="A59" t="s">
        <v>1565</v>
      </c>
      <c r="B59" t="s">
        <v>1566</v>
      </c>
    </row>
    <row r="60" spans="1:2" x14ac:dyDescent="0.15">
      <c r="A60" t="s">
        <v>1567</v>
      </c>
      <c r="B60" t="s">
        <v>1568</v>
      </c>
    </row>
    <row r="61" spans="1:2" x14ac:dyDescent="0.15">
      <c r="A61" t="s">
        <v>1569</v>
      </c>
      <c r="B61" t="s">
        <v>1570</v>
      </c>
    </row>
    <row r="62" spans="1:2" x14ac:dyDescent="0.15">
      <c r="A62" t="s">
        <v>1571</v>
      </c>
      <c r="B62" t="s">
        <v>1500</v>
      </c>
    </row>
    <row r="63" spans="1:2" x14ac:dyDescent="0.15">
      <c r="A63" t="s">
        <v>1572</v>
      </c>
      <c r="B63" t="s">
        <v>1573</v>
      </c>
    </row>
    <row r="64" spans="1:2" x14ac:dyDescent="0.15">
      <c r="A64" t="s">
        <v>1574</v>
      </c>
      <c r="B64" t="s">
        <v>1573</v>
      </c>
    </row>
    <row r="65" spans="1:2" x14ac:dyDescent="0.15">
      <c r="A65" t="s">
        <v>1575</v>
      </c>
      <c r="B65" t="s">
        <v>1523</v>
      </c>
    </row>
    <row r="66" spans="1:2" x14ac:dyDescent="0.15">
      <c r="A66" t="s">
        <v>1576</v>
      </c>
      <c r="B66" t="s">
        <v>1577</v>
      </c>
    </row>
    <row r="67" spans="1:2" x14ac:dyDescent="0.15">
      <c r="A67" t="s">
        <v>1578</v>
      </c>
      <c r="B67" t="s">
        <v>1579</v>
      </c>
    </row>
    <row r="68" spans="1:2" x14ac:dyDescent="0.15">
      <c r="A68" t="s">
        <v>1580</v>
      </c>
      <c r="B68" t="s">
        <v>1581</v>
      </c>
    </row>
    <row r="69" spans="1:2" x14ac:dyDescent="0.15">
      <c r="A69" t="s">
        <v>1582</v>
      </c>
      <c r="B69" t="s">
        <v>1583</v>
      </c>
    </row>
    <row r="70" spans="1:2" x14ac:dyDescent="0.15">
      <c r="A70" t="s">
        <v>1584</v>
      </c>
      <c r="B70" t="s">
        <v>1583</v>
      </c>
    </row>
    <row r="71" spans="1:2" x14ac:dyDescent="0.15">
      <c r="A71" t="s">
        <v>1585</v>
      </c>
      <c r="B71" t="s">
        <v>1586</v>
      </c>
    </row>
    <row r="72" spans="1:2" x14ac:dyDescent="0.15">
      <c r="A72" t="s">
        <v>1587</v>
      </c>
      <c r="B72" t="s">
        <v>1588</v>
      </c>
    </row>
    <row r="73" spans="1:2" x14ac:dyDescent="0.15">
      <c r="A73" t="s">
        <v>1589</v>
      </c>
      <c r="B73" t="s">
        <v>1590</v>
      </c>
    </row>
    <row r="74" spans="1:2" x14ac:dyDescent="0.15">
      <c r="A74" t="s">
        <v>1591</v>
      </c>
      <c r="B74" t="s">
        <v>1592</v>
      </c>
    </row>
    <row r="75" spans="1:2" x14ac:dyDescent="0.15">
      <c r="A75" t="s">
        <v>1593</v>
      </c>
      <c r="B75" t="s">
        <v>1594</v>
      </c>
    </row>
    <row r="76" spans="1:2" x14ac:dyDescent="0.15">
      <c r="A76" t="s">
        <v>1595</v>
      </c>
      <c r="B76" t="s">
        <v>1594</v>
      </c>
    </row>
    <row r="77" spans="1:2" x14ac:dyDescent="0.15">
      <c r="A77" t="s">
        <v>1596</v>
      </c>
      <c r="B77" t="s">
        <v>1597</v>
      </c>
    </row>
    <row r="78" spans="1:2" x14ac:dyDescent="0.15">
      <c r="A78" t="s">
        <v>1598</v>
      </c>
      <c r="B78" t="s">
        <v>1599</v>
      </c>
    </row>
    <row r="79" spans="1:2" x14ac:dyDescent="0.15">
      <c r="A79" t="s">
        <v>1600</v>
      </c>
      <c r="B79" t="s">
        <v>1601</v>
      </c>
    </row>
    <row r="80" spans="1:2" x14ac:dyDescent="0.15">
      <c r="A80" t="s">
        <v>1602</v>
      </c>
      <c r="B80" t="s">
        <v>1603</v>
      </c>
    </row>
    <row r="81" spans="1:2" x14ac:dyDescent="0.15">
      <c r="A81" t="s">
        <v>1604</v>
      </c>
      <c r="B81" t="s">
        <v>1605</v>
      </c>
    </row>
    <row r="82" spans="1:2" x14ac:dyDescent="0.15">
      <c r="A82" t="s">
        <v>1606</v>
      </c>
      <c r="B82" t="s">
        <v>1605</v>
      </c>
    </row>
    <row r="83" spans="1:2" x14ac:dyDescent="0.15">
      <c r="A83" t="s">
        <v>1607</v>
      </c>
      <c r="B83" t="s">
        <v>1608</v>
      </c>
    </row>
    <row r="84" spans="1:2" x14ac:dyDescent="0.15">
      <c r="A84" t="s">
        <v>1609</v>
      </c>
      <c r="B84" t="s">
        <v>1610</v>
      </c>
    </row>
    <row r="85" spans="1:2" x14ac:dyDescent="0.15">
      <c r="A85" t="s">
        <v>1611</v>
      </c>
      <c r="B85" t="s">
        <v>1526</v>
      </c>
    </row>
    <row r="86" spans="1:2" x14ac:dyDescent="0.15">
      <c r="A86" t="s">
        <v>1612</v>
      </c>
      <c r="B86" t="s">
        <v>1613</v>
      </c>
    </row>
    <row r="87" spans="1:2" x14ac:dyDescent="0.15">
      <c r="A87" t="s">
        <v>1614</v>
      </c>
      <c r="B87" t="s">
        <v>1583</v>
      </c>
    </row>
    <row r="88" spans="1:2" x14ac:dyDescent="0.15">
      <c r="A88" t="s">
        <v>1615</v>
      </c>
      <c r="B88" t="s">
        <v>1583</v>
      </c>
    </row>
    <row r="89" spans="1:2" x14ac:dyDescent="0.15">
      <c r="A89" t="s">
        <v>1616</v>
      </c>
      <c r="B89" t="s">
        <v>1617</v>
      </c>
    </row>
    <row r="90" spans="1:2" x14ac:dyDescent="0.15">
      <c r="A90" t="s">
        <v>1618</v>
      </c>
      <c r="B90" t="s">
        <v>1619</v>
      </c>
    </row>
    <row r="91" spans="1:2" x14ac:dyDescent="0.15">
      <c r="A91" t="s">
        <v>1620</v>
      </c>
      <c r="B91" t="s">
        <v>1621</v>
      </c>
    </row>
    <row r="92" spans="1:2" x14ac:dyDescent="0.15">
      <c r="A92" t="s">
        <v>1622</v>
      </c>
      <c r="B92" t="s">
        <v>1623</v>
      </c>
    </row>
    <row r="93" spans="1:2" x14ac:dyDescent="0.15">
      <c r="A93" t="s">
        <v>1624</v>
      </c>
      <c r="B93" t="s">
        <v>1625</v>
      </c>
    </row>
    <row r="94" spans="1:2" x14ac:dyDescent="0.15">
      <c r="A94" t="s">
        <v>1626</v>
      </c>
      <c r="B94" t="s">
        <v>1625</v>
      </c>
    </row>
    <row r="95" spans="1:2" x14ac:dyDescent="0.15">
      <c r="A95" t="s">
        <v>1627</v>
      </c>
      <c r="B95" t="s">
        <v>1628</v>
      </c>
    </row>
    <row r="96" spans="1:2" x14ac:dyDescent="0.15">
      <c r="A96" t="s">
        <v>1629</v>
      </c>
      <c r="B96" t="s">
        <v>1630</v>
      </c>
    </row>
    <row r="97" spans="1:2" x14ac:dyDescent="0.15">
      <c r="A97" t="s">
        <v>1631</v>
      </c>
      <c r="B97" t="s">
        <v>1632</v>
      </c>
    </row>
    <row r="98" spans="1:2" x14ac:dyDescent="0.15">
      <c r="A98" t="s">
        <v>1633</v>
      </c>
      <c r="B98" t="s">
        <v>1634</v>
      </c>
    </row>
    <row r="99" spans="1:2" x14ac:dyDescent="0.15">
      <c r="A99" t="s">
        <v>1635</v>
      </c>
      <c r="B99" t="s">
        <v>1636</v>
      </c>
    </row>
    <row r="100" spans="1:2" x14ac:dyDescent="0.15">
      <c r="A100" t="s">
        <v>1637</v>
      </c>
      <c r="B100" t="s">
        <v>1636</v>
      </c>
    </row>
    <row r="101" spans="1:2" x14ac:dyDescent="0.15">
      <c r="A101" t="s">
        <v>1638</v>
      </c>
      <c r="B101" t="s">
        <v>1639</v>
      </c>
    </row>
    <row r="102" spans="1:2" x14ac:dyDescent="0.15">
      <c r="A102" t="s">
        <v>1640</v>
      </c>
      <c r="B102" t="s">
        <v>1641</v>
      </c>
    </row>
    <row r="103" spans="1:2" x14ac:dyDescent="0.15">
      <c r="A103" t="s">
        <v>1642</v>
      </c>
      <c r="B103" t="s">
        <v>1643</v>
      </c>
    </row>
    <row r="104" spans="1:2" x14ac:dyDescent="0.15">
      <c r="A104" t="s">
        <v>1644</v>
      </c>
      <c r="B104" t="s">
        <v>1645</v>
      </c>
    </row>
    <row r="105" spans="1:2" x14ac:dyDescent="0.15">
      <c r="A105" t="s">
        <v>1646</v>
      </c>
      <c r="B105" t="s">
        <v>1641</v>
      </c>
    </row>
    <row r="106" spans="1:2" x14ac:dyDescent="0.15">
      <c r="A106" t="s">
        <v>1647</v>
      </c>
      <c r="B106" t="s">
        <v>1641</v>
      </c>
    </row>
    <row r="107" spans="1:2" x14ac:dyDescent="0.15">
      <c r="A107" t="s">
        <v>1648</v>
      </c>
      <c r="B107" t="s">
        <v>1649</v>
      </c>
    </row>
    <row r="108" spans="1:2" x14ac:dyDescent="0.15">
      <c r="A108" t="s">
        <v>1650</v>
      </c>
      <c r="B108" t="s">
        <v>1651</v>
      </c>
    </row>
    <row r="109" spans="1:2" x14ac:dyDescent="0.15">
      <c r="A109" t="s">
        <v>1652</v>
      </c>
      <c r="B109" t="s">
        <v>1653</v>
      </c>
    </row>
    <row r="110" spans="1:2" x14ac:dyDescent="0.15">
      <c r="A110" t="s">
        <v>1654</v>
      </c>
      <c r="B110" t="s">
        <v>1655</v>
      </c>
    </row>
    <row r="111" spans="1:2" x14ac:dyDescent="0.15">
      <c r="A111" t="s">
        <v>1656</v>
      </c>
      <c r="B111" t="s">
        <v>1623</v>
      </c>
    </row>
    <row r="112" spans="1:2" x14ac:dyDescent="0.15">
      <c r="A112" t="s">
        <v>1657</v>
      </c>
      <c r="B112" t="s">
        <v>1623</v>
      </c>
    </row>
    <row r="113" spans="1:2" x14ac:dyDescent="0.15">
      <c r="A113" t="s">
        <v>1658</v>
      </c>
      <c r="B113" t="s">
        <v>1594</v>
      </c>
    </row>
    <row r="114" spans="1:2" x14ac:dyDescent="0.15">
      <c r="A114" t="s">
        <v>1659</v>
      </c>
      <c r="B114" t="s">
        <v>1660</v>
      </c>
    </row>
    <row r="115" spans="1:2" x14ac:dyDescent="0.15">
      <c r="A115" t="s">
        <v>1661</v>
      </c>
      <c r="B115" t="s">
        <v>1660</v>
      </c>
    </row>
    <row r="116" spans="1:2" x14ac:dyDescent="0.15">
      <c r="A116" t="s">
        <v>1662</v>
      </c>
      <c r="B116" t="s">
        <v>1663</v>
      </c>
    </row>
    <row r="117" spans="1:2" x14ac:dyDescent="0.15">
      <c r="A117" t="s">
        <v>1664</v>
      </c>
      <c r="B117" t="s">
        <v>1665</v>
      </c>
    </row>
    <row r="118" spans="1:2" x14ac:dyDescent="0.15">
      <c r="A118" t="s">
        <v>1666</v>
      </c>
      <c r="B118" t="s">
        <v>1665</v>
      </c>
    </row>
    <row r="119" spans="1:2" x14ac:dyDescent="0.15">
      <c r="A119" t="s">
        <v>1667</v>
      </c>
      <c r="B119" t="s">
        <v>1668</v>
      </c>
    </row>
    <row r="120" spans="1:2" x14ac:dyDescent="0.15">
      <c r="A120" t="s">
        <v>1669</v>
      </c>
      <c r="B120" t="s">
        <v>1670</v>
      </c>
    </row>
    <row r="121" spans="1:2" x14ac:dyDescent="0.15">
      <c r="A121" t="s">
        <v>1671</v>
      </c>
      <c r="B121" t="s">
        <v>1672</v>
      </c>
    </row>
    <row r="122" spans="1:2" x14ac:dyDescent="0.15">
      <c r="A122" t="s">
        <v>1673</v>
      </c>
      <c r="B122" t="s">
        <v>1674</v>
      </c>
    </row>
    <row r="123" spans="1:2" x14ac:dyDescent="0.15">
      <c r="A123" t="s">
        <v>1675</v>
      </c>
      <c r="B123" t="s">
        <v>1676</v>
      </c>
    </row>
    <row r="124" spans="1:2" x14ac:dyDescent="0.15">
      <c r="A124" t="s">
        <v>1677</v>
      </c>
      <c r="B124" t="s">
        <v>1676</v>
      </c>
    </row>
    <row r="125" spans="1:2" x14ac:dyDescent="0.15">
      <c r="A125" t="s">
        <v>1678</v>
      </c>
      <c r="B125" t="s">
        <v>1651</v>
      </c>
    </row>
    <row r="126" spans="1:2" x14ac:dyDescent="0.15">
      <c r="A126" t="s">
        <v>1679</v>
      </c>
      <c r="B126" t="s">
        <v>1680</v>
      </c>
    </row>
    <row r="127" spans="1:2" x14ac:dyDescent="0.15">
      <c r="A127" t="s">
        <v>1681</v>
      </c>
      <c r="B127" t="s">
        <v>1634</v>
      </c>
    </row>
    <row r="128" spans="1:2" x14ac:dyDescent="0.15">
      <c r="A128" t="s">
        <v>1682</v>
      </c>
      <c r="B128" t="s">
        <v>1683</v>
      </c>
    </row>
    <row r="129" spans="1:2" x14ac:dyDescent="0.15">
      <c r="A129" t="s">
        <v>1684</v>
      </c>
      <c r="B129" t="s">
        <v>1685</v>
      </c>
    </row>
    <row r="130" spans="1:2" x14ac:dyDescent="0.15">
      <c r="A130" t="s">
        <v>1686</v>
      </c>
      <c r="B130" t="s">
        <v>1685</v>
      </c>
    </row>
    <row r="131" spans="1:2" x14ac:dyDescent="0.15">
      <c r="A131" t="s">
        <v>1687</v>
      </c>
      <c r="B131" t="s">
        <v>1688</v>
      </c>
    </row>
    <row r="132" spans="1:2" x14ac:dyDescent="0.15">
      <c r="A132" t="s">
        <v>1689</v>
      </c>
      <c r="B132" t="s">
        <v>1690</v>
      </c>
    </row>
    <row r="133" spans="1:2" x14ac:dyDescent="0.15">
      <c r="A133" t="s">
        <v>1691</v>
      </c>
      <c r="B133" t="s">
        <v>1692</v>
      </c>
    </row>
    <row r="134" spans="1:2" x14ac:dyDescent="0.15">
      <c r="A134" t="s">
        <v>1693</v>
      </c>
      <c r="B134" t="s">
        <v>1694</v>
      </c>
    </row>
    <row r="135" spans="1:2" x14ac:dyDescent="0.15">
      <c r="A135" t="s">
        <v>1695</v>
      </c>
      <c r="B135" t="s">
        <v>1543</v>
      </c>
    </row>
    <row r="136" spans="1:2" x14ac:dyDescent="0.15">
      <c r="A136" t="s">
        <v>1696</v>
      </c>
      <c r="B136" t="s">
        <v>1543</v>
      </c>
    </row>
    <row r="137" spans="1:2" x14ac:dyDescent="0.15">
      <c r="A137" t="s">
        <v>1697</v>
      </c>
      <c r="B137" t="s">
        <v>1698</v>
      </c>
    </row>
    <row r="138" spans="1:2" x14ac:dyDescent="0.15">
      <c r="A138" t="s">
        <v>1699</v>
      </c>
      <c r="B138" t="s">
        <v>1700</v>
      </c>
    </row>
    <row r="139" spans="1:2" x14ac:dyDescent="0.15">
      <c r="A139" t="s">
        <v>1701</v>
      </c>
      <c r="B139" t="s">
        <v>1702</v>
      </c>
    </row>
    <row r="140" spans="1:2" x14ac:dyDescent="0.15">
      <c r="A140" t="s">
        <v>1703</v>
      </c>
      <c r="B140" t="s">
        <v>1694</v>
      </c>
    </row>
    <row r="141" spans="1:2" x14ac:dyDescent="0.15">
      <c r="A141" t="s">
        <v>1704</v>
      </c>
      <c r="B141" t="s">
        <v>1705</v>
      </c>
    </row>
    <row r="142" spans="1:2" x14ac:dyDescent="0.15">
      <c r="A142" t="s">
        <v>1706</v>
      </c>
      <c r="B142" t="s">
        <v>1705</v>
      </c>
    </row>
    <row r="143" spans="1:2" x14ac:dyDescent="0.15">
      <c r="A143" t="s">
        <v>1707</v>
      </c>
      <c r="B143" t="s">
        <v>1630</v>
      </c>
    </row>
    <row r="144" spans="1:2" x14ac:dyDescent="0.15">
      <c r="A144" t="s">
        <v>1708</v>
      </c>
      <c r="B144" t="s">
        <v>1709</v>
      </c>
    </row>
    <row r="145" spans="1:2" x14ac:dyDescent="0.15">
      <c r="A145" t="s">
        <v>1710</v>
      </c>
      <c r="B145" t="s">
        <v>1623</v>
      </c>
    </row>
    <row r="146" spans="1:2" x14ac:dyDescent="0.15">
      <c r="A146" t="s">
        <v>1711</v>
      </c>
      <c r="B146" t="s">
        <v>1702</v>
      </c>
    </row>
    <row r="147" spans="1:2" x14ac:dyDescent="0.15">
      <c r="A147" t="s">
        <v>1712</v>
      </c>
      <c r="B147" t="s">
        <v>1470</v>
      </c>
    </row>
    <row r="148" spans="1:2" x14ac:dyDescent="0.15">
      <c r="A148" t="s">
        <v>1713</v>
      </c>
      <c r="B148" t="s">
        <v>1470</v>
      </c>
    </row>
    <row r="149" spans="1:2" x14ac:dyDescent="0.15">
      <c r="A149" t="s">
        <v>1714</v>
      </c>
      <c r="B149" t="s">
        <v>1715</v>
      </c>
    </row>
    <row r="150" spans="1:2" x14ac:dyDescent="0.15">
      <c r="A150" t="s">
        <v>1716</v>
      </c>
      <c r="B150" t="s">
        <v>1717</v>
      </c>
    </row>
    <row r="151" spans="1:2" x14ac:dyDescent="0.15">
      <c r="A151" t="s">
        <v>1718</v>
      </c>
      <c r="B151" t="s">
        <v>1719</v>
      </c>
    </row>
    <row r="152" spans="1:2" x14ac:dyDescent="0.15">
      <c r="A152" t="s">
        <v>1720</v>
      </c>
      <c r="B152" t="s">
        <v>1551</v>
      </c>
    </row>
    <row r="153" spans="1:2" x14ac:dyDescent="0.15">
      <c r="A153" t="s">
        <v>1721</v>
      </c>
      <c r="B153" t="s">
        <v>1722</v>
      </c>
    </row>
    <row r="154" spans="1:2" x14ac:dyDescent="0.15">
      <c r="A154" t="s">
        <v>1723</v>
      </c>
      <c r="B154" t="s">
        <v>1722</v>
      </c>
    </row>
    <row r="155" spans="1:2" x14ac:dyDescent="0.15">
      <c r="A155" t="s">
        <v>1724</v>
      </c>
      <c r="B155" t="s">
        <v>1725</v>
      </c>
    </row>
    <row r="156" spans="1:2" x14ac:dyDescent="0.15">
      <c r="A156" t="s">
        <v>1726</v>
      </c>
      <c r="B156" t="s">
        <v>1727</v>
      </c>
    </row>
    <row r="157" spans="1:2" x14ac:dyDescent="0.15">
      <c r="A157" t="s">
        <v>1728</v>
      </c>
      <c r="B157" t="s">
        <v>1727</v>
      </c>
    </row>
    <row r="158" spans="1:2" x14ac:dyDescent="0.15">
      <c r="A158" t="s">
        <v>1729</v>
      </c>
      <c r="B158" t="s">
        <v>1730</v>
      </c>
    </row>
    <row r="159" spans="1:2" x14ac:dyDescent="0.15">
      <c r="A159" t="s">
        <v>1731</v>
      </c>
      <c r="B159" t="s">
        <v>1594</v>
      </c>
    </row>
    <row r="160" spans="1:2" x14ac:dyDescent="0.15">
      <c r="A160" t="s">
        <v>1732</v>
      </c>
      <c r="B160" t="s">
        <v>1733</v>
      </c>
    </row>
    <row r="161" spans="1:2" x14ac:dyDescent="0.15">
      <c r="A161" t="s">
        <v>1734</v>
      </c>
      <c r="B161" t="s">
        <v>1660</v>
      </c>
    </row>
    <row r="162" spans="1:2" x14ac:dyDescent="0.15">
      <c r="A162" t="s">
        <v>1735</v>
      </c>
      <c r="B162" t="s">
        <v>1613</v>
      </c>
    </row>
    <row r="163" spans="1:2" x14ac:dyDescent="0.15">
      <c r="A163" t="s">
        <v>1736</v>
      </c>
      <c r="B163" t="s">
        <v>1608</v>
      </c>
    </row>
    <row r="164" spans="1:2" x14ac:dyDescent="0.15">
      <c r="A164" t="s">
        <v>1737</v>
      </c>
      <c r="B164" t="s">
        <v>1727</v>
      </c>
    </row>
    <row r="165" spans="1:2" x14ac:dyDescent="0.15">
      <c r="A165" t="s">
        <v>1738</v>
      </c>
      <c r="B165" t="s">
        <v>1727</v>
      </c>
    </row>
    <row r="166" spans="1:2" x14ac:dyDescent="0.15">
      <c r="A166" t="s">
        <v>1739</v>
      </c>
      <c r="B166" t="s">
        <v>1740</v>
      </c>
    </row>
    <row r="167" spans="1:2" x14ac:dyDescent="0.15">
      <c r="A167" t="s">
        <v>1741</v>
      </c>
      <c r="B167" t="s">
        <v>1742</v>
      </c>
    </row>
    <row r="168" spans="1:2" x14ac:dyDescent="0.15">
      <c r="A168" t="s">
        <v>1743</v>
      </c>
      <c r="B168" t="s">
        <v>1744</v>
      </c>
    </row>
    <row r="169" spans="1:2" x14ac:dyDescent="0.15">
      <c r="A169" t="s">
        <v>1745</v>
      </c>
      <c r="B169" t="s">
        <v>1746</v>
      </c>
    </row>
    <row r="170" spans="1:2" x14ac:dyDescent="0.15">
      <c r="A170" t="s">
        <v>1747</v>
      </c>
      <c r="B170" t="s">
        <v>1605</v>
      </c>
    </row>
    <row r="171" spans="1:2" x14ac:dyDescent="0.15">
      <c r="A171" t="s">
        <v>1748</v>
      </c>
      <c r="B171" t="s">
        <v>1605</v>
      </c>
    </row>
    <row r="172" spans="1:2" x14ac:dyDescent="0.15">
      <c r="A172" t="s">
        <v>1749</v>
      </c>
      <c r="B172" t="s">
        <v>1750</v>
      </c>
    </row>
    <row r="173" spans="1:2" x14ac:dyDescent="0.15">
      <c r="A173" t="s">
        <v>1751</v>
      </c>
      <c r="B173" t="s">
        <v>1752</v>
      </c>
    </row>
    <row r="174" spans="1:2" x14ac:dyDescent="0.15">
      <c r="A174" t="s">
        <v>1753</v>
      </c>
      <c r="B174" t="s">
        <v>1754</v>
      </c>
    </row>
    <row r="175" spans="1:2" x14ac:dyDescent="0.15">
      <c r="A175" t="s">
        <v>1755</v>
      </c>
      <c r="B175" t="s">
        <v>1756</v>
      </c>
    </row>
    <row r="176" spans="1:2" x14ac:dyDescent="0.15">
      <c r="A176" t="s">
        <v>1757</v>
      </c>
      <c r="B176" t="s">
        <v>1758</v>
      </c>
    </row>
    <row r="177" spans="1:2" x14ac:dyDescent="0.15">
      <c r="A177" t="s">
        <v>1759</v>
      </c>
      <c r="B177" t="s">
        <v>1758</v>
      </c>
    </row>
    <row r="178" spans="1:2" x14ac:dyDescent="0.15">
      <c r="A178" t="s">
        <v>1760</v>
      </c>
      <c r="B178" t="s">
        <v>1756</v>
      </c>
    </row>
    <row r="179" spans="1:2" x14ac:dyDescent="0.15">
      <c r="A179" t="s">
        <v>1761</v>
      </c>
      <c r="B179" t="s">
        <v>1672</v>
      </c>
    </row>
    <row r="180" spans="1:2" x14ac:dyDescent="0.15">
      <c r="A180" t="s">
        <v>1762</v>
      </c>
      <c r="B180" t="s">
        <v>1763</v>
      </c>
    </row>
    <row r="181" spans="1:2" x14ac:dyDescent="0.15">
      <c r="A181" t="s">
        <v>1764</v>
      </c>
      <c r="B181" t="s">
        <v>1763</v>
      </c>
    </row>
    <row r="182" spans="1:2" x14ac:dyDescent="0.15">
      <c r="A182" t="s">
        <v>1765</v>
      </c>
      <c r="B182" t="s">
        <v>1766</v>
      </c>
    </row>
    <row r="183" spans="1:2" x14ac:dyDescent="0.15">
      <c r="A183" t="s">
        <v>1767</v>
      </c>
      <c r="B183" t="s">
        <v>1766</v>
      </c>
    </row>
    <row r="184" spans="1:2" x14ac:dyDescent="0.15">
      <c r="A184" t="s">
        <v>1768</v>
      </c>
      <c r="B184" t="s">
        <v>1769</v>
      </c>
    </row>
    <row r="185" spans="1:2" x14ac:dyDescent="0.15">
      <c r="A185" t="s">
        <v>1770</v>
      </c>
      <c r="B185" t="s">
        <v>1771</v>
      </c>
    </row>
    <row r="186" spans="1:2" x14ac:dyDescent="0.15">
      <c r="A186" t="s">
        <v>1772</v>
      </c>
      <c r="B186" t="s">
        <v>1676</v>
      </c>
    </row>
    <row r="187" spans="1:2" x14ac:dyDescent="0.15">
      <c r="A187" t="s">
        <v>1773</v>
      </c>
      <c r="B187" t="s">
        <v>1774</v>
      </c>
    </row>
    <row r="188" spans="1:2" x14ac:dyDescent="0.15">
      <c r="A188" t="s">
        <v>1775</v>
      </c>
      <c r="B188" t="s">
        <v>1776</v>
      </c>
    </row>
    <row r="189" spans="1:2" x14ac:dyDescent="0.15">
      <c r="A189" t="s">
        <v>1777</v>
      </c>
      <c r="B189" t="s">
        <v>1776</v>
      </c>
    </row>
    <row r="190" spans="1:2" x14ac:dyDescent="0.15">
      <c r="A190" t="s">
        <v>1778</v>
      </c>
      <c r="B190" t="s">
        <v>1779</v>
      </c>
    </row>
    <row r="191" spans="1:2" x14ac:dyDescent="0.15">
      <c r="A191" t="s">
        <v>1780</v>
      </c>
      <c r="B191" t="s">
        <v>1781</v>
      </c>
    </row>
    <row r="192" spans="1:2" x14ac:dyDescent="0.15">
      <c r="A192" t="s">
        <v>1782</v>
      </c>
      <c r="B192" t="s">
        <v>1783</v>
      </c>
    </row>
    <row r="193" spans="1:2" x14ac:dyDescent="0.15">
      <c r="A193" t="s">
        <v>1784</v>
      </c>
      <c r="B193" t="s">
        <v>1785</v>
      </c>
    </row>
    <row r="194" spans="1:2" x14ac:dyDescent="0.15">
      <c r="A194" t="s">
        <v>1786</v>
      </c>
      <c r="B194" t="s">
        <v>1787</v>
      </c>
    </row>
    <row r="195" spans="1:2" x14ac:dyDescent="0.15">
      <c r="A195" t="s">
        <v>1788</v>
      </c>
      <c r="B195" t="s">
        <v>1787</v>
      </c>
    </row>
    <row r="196" spans="1:2" x14ac:dyDescent="0.15">
      <c r="A196" t="s">
        <v>1789</v>
      </c>
      <c r="B196" t="s">
        <v>1790</v>
      </c>
    </row>
    <row r="197" spans="1:2" x14ac:dyDescent="0.15">
      <c r="A197" t="s">
        <v>1791</v>
      </c>
      <c r="B197" t="s">
        <v>1792</v>
      </c>
    </row>
    <row r="198" spans="1:2" x14ac:dyDescent="0.15">
      <c r="A198" t="s">
        <v>1793</v>
      </c>
      <c r="B198" t="s">
        <v>1794</v>
      </c>
    </row>
    <row r="199" spans="1:2" x14ac:dyDescent="0.15">
      <c r="A199" t="s">
        <v>1795</v>
      </c>
      <c r="B199" t="s">
        <v>1796</v>
      </c>
    </row>
    <row r="200" spans="1:2" x14ac:dyDescent="0.15">
      <c r="A200" t="s">
        <v>1797</v>
      </c>
      <c r="B200" t="s">
        <v>1798</v>
      </c>
    </row>
    <row r="201" spans="1:2" x14ac:dyDescent="0.15">
      <c r="A201" t="s">
        <v>1799</v>
      </c>
      <c r="B201" t="s">
        <v>1798</v>
      </c>
    </row>
    <row r="202" spans="1:2" x14ac:dyDescent="0.15">
      <c r="A202" t="s">
        <v>1800</v>
      </c>
      <c r="B202" t="s">
        <v>1801</v>
      </c>
    </row>
    <row r="203" spans="1:2" x14ac:dyDescent="0.15">
      <c r="A203" t="s">
        <v>1802</v>
      </c>
      <c r="B203" t="s">
        <v>1803</v>
      </c>
    </row>
    <row r="204" spans="1:2" x14ac:dyDescent="0.15">
      <c r="A204" t="s">
        <v>1804</v>
      </c>
      <c r="B204" t="s">
        <v>1805</v>
      </c>
    </row>
    <row r="205" spans="1:2" x14ac:dyDescent="0.15">
      <c r="A205" t="s">
        <v>1806</v>
      </c>
      <c r="B205" t="s">
        <v>1807</v>
      </c>
    </row>
    <row r="206" spans="1:2" x14ac:dyDescent="0.15">
      <c r="A206" t="s">
        <v>1808</v>
      </c>
      <c r="B206" t="s">
        <v>1809</v>
      </c>
    </row>
    <row r="207" spans="1:2" x14ac:dyDescent="0.15">
      <c r="A207" t="s">
        <v>1810</v>
      </c>
      <c r="B207" t="s">
        <v>1809</v>
      </c>
    </row>
    <row r="208" spans="1:2" x14ac:dyDescent="0.15">
      <c r="A208" t="s">
        <v>1811</v>
      </c>
      <c r="B208" t="s">
        <v>1812</v>
      </c>
    </row>
    <row r="209" spans="1:2" x14ac:dyDescent="0.15">
      <c r="A209" t="s">
        <v>1813</v>
      </c>
      <c r="B209" t="s">
        <v>1814</v>
      </c>
    </row>
    <row r="210" spans="1:2" x14ac:dyDescent="0.15">
      <c r="A210" t="s">
        <v>1815</v>
      </c>
      <c r="B210" t="s">
        <v>1816</v>
      </c>
    </row>
    <row r="211" spans="1:2" x14ac:dyDescent="0.15">
      <c r="A211" t="s">
        <v>1817</v>
      </c>
      <c r="B211" t="s">
        <v>1818</v>
      </c>
    </row>
    <row r="212" spans="1:2" x14ac:dyDescent="0.15">
      <c r="A212" t="s">
        <v>1819</v>
      </c>
      <c r="B212" t="s">
        <v>1820</v>
      </c>
    </row>
    <row r="213" spans="1:2" x14ac:dyDescent="0.15">
      <c r="A213" t="s">
        <v>1821</v>
      </c>
      <c r="B213" t="s">
        <v>1820</v>
      </c>
    </row>
    <row r="214" spans="1:2" x14ac:dyDescent="0.15">
      <c r="A214" t="s">
        <v>1822</v>
      </c>
      <c r="B214" t="s">
        <v>1823</v>
      </c>
    </row>
    <row r="215" spans="1:2" x14ac:dyDescent="0.15">
      <c r="A215" t="s">
        <v>1824</v>
      </c>
      <c r="B215" t="s">
        <v>1825</v>
      </c>
    </row>
    <row r="216" spans="1:2" x14ac:dyDescent="0.15">
      <c r="A216" t="s">
        <v>1826</v>
      </c>
      <c r="B216" t="s">
        <v>1809</v>
      </c>
    </row>
    <row r="217" spans="1:2" x14ac:dyDescent="0.15">
      <c r="A217" t="s">
        <v>1827</v>
      </c>
      <c r="B217" t="s">
        <v>1828</v>
      </c>
    </row>
    <row r="218" spans="1:2" x14ac:dyDescent="0.15">
      <c r="A218" t="s">
        <v>1829</v>
      </c>
      <c r="B218" t="s">
        <v>1830</v>
      </c>
    </row>
    <row r="219" spans="1:2" x14ac:dyDescent="0.15">
      <c r="A219" t="s">
        <v>1831</v>
      </c>
      <c r="B219" t="s">
        <v>1830</v>
      </c>
    </row>
    <row r="220" spans="1:2" x14ac:dyDescent="0.15">
      <c r="A220" t="s">
        <v>1832</v>
      </c>
      <c r="B220" t="s">
        <v>1833</v>
      </c>
    </row>
    <row r="221" spans="1:2" x14ac:dyDescent="0.15">
      <c r="A221" t="s">
        <v>1834</v>
      </c>
      <c r="B221" t="s">
        <v>1835</v>
      </c>
    </row>
    <row r="222" spans="1:2" x14ac:dyDescent="0.15">
      <c r="A222" t="s">
        <v>1836</v>
      </c>
      <c r="B222" t="s">
        <v>1837</v>
      </c>
    </row>
    <row r="223" spans="1:2" x14ac:dyDescent="0.15">
      <c r="A223" t="s">
        <v>1838</v>
      </c>
      <c r="B223" t="s">
        <v>1839</v>
      </c>
    </row>
    <row r="224" spans="1:2" x14ac:dyDescent="0.15">
      <c r="A224" t="s">
        <v>1840</v>
      </c>
      <c r="B224" t="s">
        <v>1841</v>
      </c>
    </row>
    <row r="225" spans="1:2" x14ac:dyDescent="0.15">
      <c r="A225" t="s">
        <v>1842</v>
      </c>
      <c r="B225" t="s">
        <v>1841</v>
      </c>
    </row>
    <row r="226" spans="1:2" x14ac:dyDescent="0.15">
      <c r="A226" t="s">
        <v>1843</v>
      </c>
      <c r="B226" t="s">
        <v>1844</v>
      </c>
    </row>
    <row r="227" spans="1:2" x14ac:dyDescent="0.15">
      <c r="A227" t="s">
        <v>1845</v>
      </c>
      <c r="B227" t="s">
        <v>1846</v>
      </c>
    </row>
    <row r="228" spans="1:2" x14ac:dyDescent="0.15">
      <c r="A228" t="s">
        <v>1847</v>
      </c>
      <c r="B228" t="s">
        <v>1848</v>
      </c>
    </row>
    <row r="229" spans="1:2" x14ac:dyDescent="0.15">
      <c r="A229" t="s">
        <v>1849</v>
      </c>
      <c r="B229" t="s">
        <v>1850</v>
      </c>
    </row>
    <row r="230" spans="1:2" x14ac:dyDescent="0.15">
      <c r="A230" t="s">
        <v>1851</v>
      </c>
      <c r="B230" t="s">
        <v>1852</v>
      </c>
    </row>
    <row r="231" spans="1:2" x14ac:dyDescent="0.15">
      <c r="A231" t="s">
        <v>1853</v>
      </c>
      <c r="B231" t="s">
        <v>1852</v>
      </c>
    </row>
    <row r="232" spans="1:2" x14ac:dyDescent="0.15">
      <c r="A232" t="s">
        <v>1854</v>
      </c>
      <c r="B232" t="s">
        <v>1855</v>
      </c>
    </row>
    <row r="233" spans="1:2" x14ac:dyDescent="0.15">
      <c r="A233" t="s">
        <v>1856</v>
      </c>
      <c r="B233" t="s">
        <v>1857</v>
      </c>
    </row>
    <row r="234" spans="1:2" x14ac:dyDescent="0.15">
      <c r="A234" t="s">
        <v>1858</v>
      </c>
      <c r="B234" t="s">
        <v>1859</v>
      </c>
    </row>
    <row r="235" spans="1:2" x14ac:dyDescent="0.15">
      <c r="A235" t="s">
        <v>1860</v>
      </c>
      <c r="B235" t="s">
        <v>1861</v>
      </c>
    </row>
    <row r="236" spans="1:2" x14ac:dyDescent="0.15">
      <c r="A236" t="s">
        <v>1862</v>
      </c>
      <c r="B236" t="s">
        <v>1863</v>
      </c>
    </row>
    <row r="237" spans="1:2" x14ac:dyDescent="0.15">
      <c r="A237" t="s">
        <v>1864</v>
      </c>
      <c r="B237" t="s">
        <v>1863</v>
      </c>
    </row>
    <row r="238" spans="1:2" x14ac:dyDescent="0.15">
      <c r="A238" t="s">
        <v>1865</v>
      </c>
      <c r="B238" t="s">
        <v>1861</v>
      </c>
    </row>
    <row r="239" spans="1:2" x14ac:dyDescent="0.15">
      <c r="A239" t="s">
        <v>1866</v>
      </c>
      <c r="B239" t="s">
        <v>1867</v>
      </c>
    </row>
    <row r="240" spans="1:2" x14ac:dyDescent="0.15">
      <c r="A240" t="s">
        <v>1868</v>
      </c>
      <c r="B240" t="s">
        <v>1869</v>
      </c>
    </row>
    <row r="241" spans="1:2" x14ac:dyDescent="0.15">
      <c r="A241" t="s">
        <v>1870</v>
      </c>
      <c r="B241" t="s">
        <v>1871</v>
      </c>
    </row>
    <row r="242" spans="1:2" x14ac:dyDescent="0.15">
      <c r="A242" t="s">
        <v>1872</v>
      </c>
      <c r="B242" t="s">
        <v>1816</v>
      </c>
    </row>
    <row r="243" spans="1:2" x14ac:dyDescent="0.15">
      <c r="A243" t="s">
        <v>1873</v>
      </c>
      <c r="B243" t="s">
        <v>1816</v>
      </c>
    </row>
    <row r="244" spans="1:2" x14ac:dyDescent="0.15">
      <c r="A244" t="s">
        <v>1874</v>
      </c>
      <c r="B244" t="s">
        <v>1875</v>
      </c>
    </row>
    <row r="245" spans="1:2" x14ac:dyDescent="0.15">
      <c r="A245" t="s">
        <v>1876</v>
      </c>
      <c r="B245" t="s">
        <v>1877</v>
      </c>
    </row>
    <row r="246" spans="1:2" x14ac:dyDescent="0.15">
      <c r="A246" t="s">
        <v>1878</v>
      </c>
      <c r="B246" t="s">
        <v>1879</v>
      </c>
    </row>
    <row r="247" spans="1:2" x14ac:dyDescent="0.15">
      <c r="A247" t="s">
        <v>1880</v>
      </c>
      <c r="B247" t="s">
        <v>1881</v>
      </c>
    </row>
    <row r="248" spans="1:2" x14ac:dyDescent="0.15">
      <c r="A248" t="s">
        <v>1882</v>
      </c>
      <c r="B248" t="s">
        <v>1680</v>
      </c>
    </row>
    <row r="249" spans="1:2" x14ac:dyDescent="0.15">
      <c r="A249" t="s">
        <v>1883</v>
      </c>
      <c r="B249" t="s">
        <v>1680</v>
      </c>
    </row>
    <row r="250" spans="1:2" x14ac:dyDescent="0.15">
      <c r="A250" t="s">
        <v>1884</v>
      </c>
      <c r="B250" t="s">
        <v>1885</v>
      </c>
    </row>
    <row r="251" spans="1:2" x14ac:dyDescent="0.15">
      <c r="A251" t="s">
        <v>1886</v>
      </c>
      <c r="B251" t="s">
        <v>1766</v>
      </c>
    </row>
    <row r="252" spans="1:2" x14ac:dyDescent="0.15">
      <c r="A252" t="s">
        <v>1887</v>
      </c>
      <c r="B252" t="s">
        <v>1683</v>
      </c>
    </row>
    <row r="253" spans="1:2" x14ac:dyDescent="0.15">
      <c r="A253" t="s">
        <v>1888</v>
      </c>
      <c r="B253" t="s">
        <v>1889</v>
      </c>
    </row>
    <row r="254" spans="1:2" x14ac:dyDescent="0.15">
      <c r="A254" t="s">
        <v>1890</v>
      </c>
      <c r="B254" t="s">
        <v>1891</v>
      </c>
    </row>
    <row r="255" spans="1:2" x14ac:dyDescent="0.15">
      <c r="A255" t="s">
        <v>1892</v>
      </c>
      <c r="B255" t="s">
        <v>1891</v>
      </c>
    </row>
    <row r="256" spans="1:2" x14ac:dyDescent="0.15">
      <c r="A256" t="s">
        <v>1893</v>
      </c>
      <c r="B256" t="s">
        <v>1792</v>
      </c>
    </row>
    <row r="257" spans="1:2" x14ac:dyDescent="0.15">
      <c r="A257" t="s">
        <v>1894</v>
      </c>
      <c r="B257" t="s">
        <v>1895</v>
      </c>
    </row>
    <row r="258" spans="1:2" x14ac:dyDescent="0.15">
      <c r="A258" t="s">
        <v>1896</v>
      </c>
      <c r="B258" t="s">
        <v>1752</v>
      </c>
    </row>
    <row r="259" spans="1:2" x14ac:dyDescent="0.15">
      <c r="A259" t="s">
        <v>1897</v>
      </c>
      <c r="B259" t="s">
        <v>1898</v>
      </c>
    </row>
    <row r="260" spans="1:2" x14ac:dyDescent="0.15">
      <c r="A260" t="s">
        <v>1899</v>
      </c>
      <c r="B260" t="s">
        <v>1651</v>
      </c>
    </row>
    <row r="261" spans="1:2" x14ac:dyDescent="0.15">
      <c r="A261" t="s">
        <v>1900</v>
      </c>
      <c r="B261" t="s">
        <v>1651</v>
      </c>
    </row>
    <row r="262" spans="1:2" x14ac:dyDescent="0.15">
      <c r="A262" t="s">
        <v>1901</v>
      </c>
      <c r="B262" t="s">
        <v>1902</v>
      </c>
    </row>
    <row r="263" spans="1:2" x14ac:dyDescent="0.15">
      <c r="A263" t="s">
        <v>1903</v>
      </c>
      <c r="B263" t="s">
        <v>1879</v>
      </c>
    </row>
    <row r="264" spans="1:2" x14ac:dyDescent="0.15">
      <c r="A264" t="s">
        <v>1904</v>
      </c>
      <c r="B264" t="s">
        <v>1905</v>
      </c>
    </row>
    <row r="265" spans="1:2" x14ac:dyDescent="0.15">
      <c r="A265" t="s">
        <v>1906</v>
      </c>
      <c r="B265" t="s">
        <v>1825</v>
      </c>
    </row>
    <row r="266" spans="1:2" x14ac:dyDescent="0.15">
      <c r="A266" t="s">
        <v>1907</v>
      </c>
      <c r="B266" t="s">
        <v>1908</v>
      </c>
    </row>
    <row r="267" spans="1:2" x14ac:dyDescent="0.15">
      <c r="A267" t="s">
        <v>1909</v>
      </c>
      <c r="B267" t="s">
        <v>1908</v>
      </c>
    </row>
    <row r="268" spans="1:2" x14ac:dyDescent="0.15">
      <c r="A268" t="s">
        <v>1910</v>
      </c>
      <c r="B268" t="s">
        <v>1911</v>
      </c>
    </row>
    <row r="269" spans="1:2" x14ac:dyDescent="0.15">
      <c r="A269" t="s">
        <v>1912</v>
      </c>
      <c r="B269" t="s">
        <v>1913</v>
      </c>
    </row>
    <row r="270" spans="1:2" x14ac:dyDescent="0.15">
      <c r="A270" t="s">
        <v>1914</v>
      </c>
      <c r="B270" t="s">
        <v>1871</v>
      </c>
    </row>
    <row r="271" spans="1:2" x14ac:dyDescent="0.15">
      <c r="A271" t="s">
        <v>1915</v>
      </c>
      <c r="B271" t="s">
        <v>1916</v>
      </c>
    </row>
    <row r="272" spans="1:2" x14ac:dyDescent="0.15">
      <c r="A272" t="s">
        <v>1917</v>
      </c>
      <c r="B272" t="s">
        <v>1918</v>
      </c>
    </row>
    <row r="273" spans="1:2" x14ac:dyDescent="0.15">
      <c r="A273" t="s">
        <v>1919</v>
      </c>
      <c r="B273" t="s">
        <v>1920</v>
      </c>
    </row>
    <row r="274" spans="1:2" x14ac:dyDescent="0.15">
      <c r="A274" t="s">
        <v>1921</v>
      </c>
      <c r="B274" t="s">
        <v>1835</v>
      </c>
    </row>
    <row r="275" spans="1:2" x14ac:dyDescent="0.15">
      <c r="A275" t="s">
        <v>1922</v>
      </c>
      <c r="B275" t="s">
        <v>1763</v>
      </c>
    </row>
    <row r="276" spans="1:2" x14ac:dyDescent="0.15">
      <c r="A276" t="s">
        <v>1923</v>
      </c>
      <c r="B276" t="s">
        <v>1879</v>
      </c>
    </row>
    <row r="277" spans="1:2" x14ac:dyDescent="0.15">
      <c r="A277" t="s">
        <v>1924</v>
      </c>
      <c r="B277" t="s">
        <v>1925</v>
      </c>
    </row>
    <row r="278" spans="1:2" x14ac:dyDescent="0.15">
      <c r="A278" t="s">
        <v>1926</v>
      </c>
      <c r="B278" t="s">
        <v>1846</v>
      </c>
    </row>
    <row r="279" spans="1:2" x14ac:dyDescent="0.15">
      <c r="A279" t="s">
        <v>1927</v>
      </c>
      <c r="B279" t="s">
        <v>1928</v>
      </c>
    </row>
    <row r="280" spans="1:2" x14ac:dyDescent="0.15">
      <c r="A280" t="s">
        <v>1929</v>
      </c>
      <c r="B280" t="s">
        <v>1913</v>
      </c>
    </row>
    <row r="281" spans="1:2" x14ac:dyDescent="0.15">
      <c r="A281" t="s">
        <v>1930</v>
      </c>
      <c r="B281" t="s">
        <v>1916</v>
      </c>
    </row>
    <row r="282" spans="1:2" x14ac:dyDescent="0.15">
      <c r="A282" t="s">
        <v>1931</v>
      </c>
      <c r="B282" t="s">
        <v>1932</v>
      </c>
    </row>
    <row r="283" spans="1:2" x14ac:dyDescent="0.15">
      <c r="A283" t="s">
        <v>1933</v>
      </c>
      <c r="B283" t="s">
        <v>1913</v>
      </c>
    </row>
    <row r="284" spans="1:2" x14ac:dyDescent="0.15">
      <c r="A284" t="s">
        <v>1934</v>
      </c>
      <c r="B284" t="s">
        <v>1935</v>
      </c>
    </row>
    <row r="285" spans="1:2" x14ac:dyDescent="0.15">
      <c r="A285" t="s">
        <v>1936</v>
      </c>
      <c r="B285" t="s">
        <v>1935</v>
      </c>
    </row>
    <row r="286" spans="1:2" x14ac:dyDescent="0.15">
      <c r="A286" t="s">
        <v>1937</v>
      </c>
      <c r="B286" t="s">
        <v>1763</v>
      </c>
    </row>
    <row r="287" spans="1:2" x14ac:dyDescent="0.15">
      <c r="A287" t="s">
        <v>1938</v>
      </c>
      <c r="B287" t="s">
        <v>1790</v>
      </c>
    </row>
    <row r="288" spans="1:2" x14ac:dyDescent="0.15">
      <c r="A288" t="s">
        <v>1939</v>
      </c>
      <c r="B288" t="s">
        <v>1940</v>
      </c>
    </row>
    <row r="289" spans="1:2" x14ac:dyDescent="0.15">
      <c r="A289" t="s">
        <v>1941</v>
      </c>
      <c r="B289" t="s">
        <v>1889</v>
      </c>
    </row>
    <row r="290" spans="1:2" x14ac:dyDescent="0.15">
      <c r="A290" t="s">
        <v>1942</v>
      </c>
      <c r="B290" t="s">
        <v>1828</v>
      </c>
    </row>
    <row r="291" spans="1:2" x14ac:dyDescent="0.15">
      <c r="A291" t="s">
        <v>1943</v>
      </c>
      <c r="B291" t="s">
        <v>1944</v>
      </c>
    </row>
    <row r="292" spans="1:2" x14ac:dyDescent="0.15">
      <c r="A292" t="s">
        <v>1945</v>
      </c>
      <c r="B292" t="s">
        <v>1946</v>
      </c>
    </row>
    <row r="293" spans="1:2" x14ac:dyDescent="0.15">
      <c r="A293" t="s">
        <v>1947</v>
      </c>
      <c r="B293" t="s">
        <v>1794</v>
      </c>
    </row>
    <row r="294" spans="1:2" x14ac:dyDescent="0.15">
      <c r="A294" t="s">
        <v>1948</v>
      </c>
      <c r="B294" t="s">
        <v>1949</v>
      </c>
    </row>
    <row r="295" spans="1:2" x14ac:dyDescent="0.15">
      <c r="A295" t="s">
        <v>1950</v>
      </c>
      <c r="B295" t="s">
        <v>1951</v>
      </c>
    </row>
    <row r="296" spans="1:2" x14ac:dyDescent="0.15">
      <c r="A296" t="s">
        <v>1952</v>
      </c>
      <c r="B296" t="s">
        <v>1953</v>
      </c>
    </row>
    <row r="297" spans="1:2" x14ac:dyDescent="0.15">
      <c r="A297" t="s">
        <v>1954</v>
      </c>
      <c r="B297" t="s">
        <v>1955</v>
      </c>
    </row>
    <row r="298" spans="1:2" x14ac:dyDescent="0.15">
      <c r="A298" t="s">
        <v>1956</v>
      </c>
      <c r="B298" t="s">
        <v>1957</v>
      </c>
    </row>
    <row r="299" spans="1:2" x14ac:dyDescent="0.15">
      <c r="A299" t="s">
        <v>1958</v>
      </c>
      <c r="B299" t="s">
        <v>1752</v>
      </c>
    </row>
    <row r="300" spans="1:2" x14ac:dyDescent="0.15">
      <c r="A300" t="s">
        <v>1959</v>
      </c>
      <c r="B300" t="s">
        <v>1960</v>
      </c>
    </row>
    <row r="301" spans="1:2" x14ac:dyDescent="0.15">
      <c r="A301" t="s">
        <v>6</v>
      </c>
      <c r="B301" t="s">
        <v>1961</v>
      </c>
    </row>
    <row r="302" spans="1:2" x14ac:dyDescent="0.15">
      <c r="A302" t="s">
        <v>12</v>
      </c>
      <c r="B302" t="s">
        <v>1763</v>
      </c>
    </row>
    <row r="303" spans="1:2" x14ac:dyDescent="0.15">
      <c r="A303" t="s">
        <v>1962</v>
      </c>
      <c r="B303" t="s">
        <v>1963</v>
      </c>
    </row>
    <row r="304" spans="1:2" x14ac:dyDescent="0.15">
      <c r="A304" t="s">
        <v>17</v>
      </c>
      <c r="B304" t="s">
        <v>1803</v>
      </c>
    </row>
    <row r="305" spans="1:2" x14ac:dyDescent="0.15">
      <c r="A305" t="s">
        <v>22</v>
      </c>
      <c r="B305" t="s">
        <v>1964</v>
      </c>
    </row>
    <row r="306" spans="1:2" x14ac:dyDescent="0.15">
      <c r="A306" t="s">
        <v>1965</v>
      </c>
      <c r="B306" t="s">
        <v>1966</v>
      </c>
    </row>
    <row r="307" spans="1:2" x14ac:dyDescent="0.15">
      <c r="A307" t="s">
        <v>28</v>
      </c>
      <c r="B307" t="s">
        <v>1967</v>
      </c>
    </row>
    <row r="308" spans="1:2" x14ac:dyDescent="0.15">
      <c r="A308" t="s">
        <v>34</v>
      </c>
      <c r="B308" t="s">
        <v>1663</v>
      </c>
    </row>
    <row r="309" spans="1:2" x14ac:dyDescent="0.15">
      <c r="A309" t="s">
        <v>1968</v>
      </c>
      <c r="B309" t="s">
        <v>1645</v>
      </c>
    </row>
    <row r="310" spans="1:2" x14ac:dyDescent="0.15">
      <c r="A310" t="s">
        <v>40</v>
      </c>
      <c r="B310" t="s">
        <v>1771</v>
      </c>
    </row>
    <row r="311" spans="1:2" x14ac:dyDescent="0.15">
      <c r="A311" t="s">
        <v>46</v>
      </c>
      <c r="B311" t="s">
        <v>1630</v>
      </c>
    </row>
    <row r="312" spans="1:2" x14ac:dyDescent="0.15">
      <c r="A312" t="s">
        <v>1969</v>
      </c>
      <c r="B312" t="s">
        <v>1779</v>
      </c>
    </row>
    <row r="313" spans="1:2" x14ac:dyDescent="0.15">
      <c r="A313" t="s">
        <v>52</v>
      </c>
      <c r="B313" t="s">
        <v>1970</v>
      </c>
    </row>
    <row r="314" spans="1:2" x14ac:dyDescent="0.15">
      <c r="A314" t="s">
        <v>58</v>
      </c>
      <c r="B314" t="s">
        <v>1971</v>
      </c>
    </row>
    <row r="315" spans="1:2" x14ac:dyDescent="0.15">
      <c r="A315" t="s">
        <v>1972</v>
      </c>
      <c r="B315" t="s">
        <v>1971</v>
      </c>
    </row>
    <row r="316" spans="1:2" x14ac:dyDescent="0.15">
      <c r="A316" t="s">
        <v>64</v>
      </c>
      <c r="B316" t="s">
        <v>1709</v>
      </c>
    </row>
    <row r="317" spans="1:2" x14ac:dyDescent="0.15">
      <c r="A317" t="s">
        <v>70</v>
      </c>
      <c r="B317" t="s">
        <v>1973</v>
      </c>
    </row>
    <row r="318" spans="1:2" x14ac:dyDescent="0.15">
      <c r="A318" t="s">
        <v>76</v>
      </c>
      <c r="B318" t="s">
        <v>1974</v>
      </c>
    </row>
    <row r="319" spans="1:2" x14ac:dyDescent="0.15">
      <c r="A319" t="s">
        <v>82</v>
      </c>
      <c r="B319" t="s">
        <v>1975</v>
      </c>
    </row>
    <row r="320" spans="1:2" x14ac:dyDescent="0.15">
      <c r="A320" t="s">
        <v>88</v>
      </c>
      <c r="B320" t="s">
        <v>1955</v>
      </c>
    </row>
    <row r="321" spans="1:2" x14ac:dyDescent="0.15">
      <c r="A321" t="s">
        <v>1976</v>
      </c>
      <c r="B321" t="s">
        <v>1955</v>
      </c>
    </row>
    <row r="322" spans="1:2" x14ac:dyDescent="0.15">
      <c r="A322" t="s">
        <v>94</v>
      </c>
      <c r="B322" t="s">
        <v>1977</v>
      </c>
    </row>
    <row r="323" spans="1:2" x14ac:dyDescent="0.15">
      <c r="A323" t="s">
        <v>100</v>
      </c>
      <c r="B323" t="s">
        <v>1978</v>
      </c>
    </row>
    <row r="324" spans="1:2" x14ac:dyDescent="0.15">
      <c r="A324" t="s">
        <v>106</v>
      </c>
      <c r="B324" t="s">
        <v>1979</v>
      </c>
    </row>
    <row r="325" spans="1:2" x14ac:dyDescent="0.15">
      <c r="A325" t="s">
        <v>112</v>
      </c>
      <c r="B325" t="s">
        <v>1977</v>
      </c>
    </row>
    <row r="326" spans="1:2" x14ac:dyDescent="0.15">
      <c r="A326" t="s">
        <v>117</v>
      </c>
      <c r="B326" t="s">
        <v>1803</v>
      </c>
    </row>
    <row r="327" spans="1:2" x14ac:dyDescent="0.15">
      <c r="A327" t="s">
        <v>1980</v>
      </c>
      <c r="B327" t="s">
        <v>1803</v>
      </c>
    </row>
    <row r="328" spans="1:2" x14ac:dyDescent="0.15">
      <c r="A328" t="s">
        <v>1981</v>
      </c>
      <c r="B328" t="s">
        <v>1982</v>
      </c>
    </row>
    <row r="329" spans="1:2" x14ac:dyDescent="0.15">
      <c r="A329" t="s">
        <v>123</v>
      </c>
      <c r="B329" t="s">
        <v>1796</v>
      </c>
    </row>
    <row r="330" spans="1:2" x14ac:dyDescent="0.15">
      <c r="A330" t="s">
        <v>129</v>
      </c>
      <c r="B330" t="s">
        <v>1794</v>
      </c>
    </row>
    <row r="331" spans="1:2" x14ac:dyDescent="0.15">
      <c r="A331" t="s">
        <v>135</v>
      </c>
      <c r="B331" t="s">
        <v>1983</v>
      </c>
    </row>
    <row r="332" spans="1:2" x14ac:dyDescent="0.15">
      <c r="A332" t="s">
        <v>141</v>
      </c>
      <c r="B332" t="s">
        <v>1984</v>
      </c>
    </row>
    <row r="333" spans="1:2" x14ac:dyDescent="0.15">
      <c r="A333" t="s">
        <v>1985</v>
      </c>
      <c r="B333" t="s">
        <v>1984</v>
      </c>
    </row>
    <row r="334" spans="1:2" x14ac:dyDescent="0.15">
      <c r="A334" t="s">
        <v>147</v>
      </c>
      <c r="B334" t="s">
        <v>1935</v>
      </c>
    </row>
    <row r="335" spans="1:2" x14ac:dyDescent="0.15">
      <c r="A335" t="s">
        <v>153</v>
      </c>
      <c r="B335" t="s">
        <v>1916</v>
      </c>
    </row>
    <row r="336" spans="1:2" x14ac:dyDescent="0.15">
      <c r="A336" t="s">
        <v>159</v>
      </c>
      <c r="B336" t="s">
        <v>1986</v>
      </c>
    </row>
    <row r="337" spans="1:2" x14ac:dyDescent="0.15">
      <c r="A337" t="s">
        <v>165</v>
      </c>
      <c r="B337" t="s">
        <v>1877</v>
      </c>
    </row>
    <row r="338" spans="1:2" x14ac:dyDescent="0.15">
      <c r="A338" t="s">
        <v>171</v>
      </c>
      <c r="B338" t="s">
        <v>1987</v>
      </c>
    </row>
    <row r="339" spans="1:2" x14ac:dyDescent="0.15">
      <c r="A339" t="s">
        <v>1988</v>
      </c>
      <c r="B339" t="s">
        <v>1787</v>
      </c>
    </row>
    <row r="340" spans="1:2" x14ac:dyDescent="0.15">
      <c r="A340" t="s">
        <v>176</v>
      </c>
      <c r="B340" t="s">
        <v>1989</v>
      </c>
    </row>
    <row r="341" spans="1:2" x14ac:dyDescent="0.15">
      <c r="A341" t="s">
        <v>181</v>
      </c>
      <c r="B341" t="s">
        <v>1990</v>
      </c>
    </row>
    <row r="342" spans="1:2" x14ac:dyDescent="0.15">
      <c r="A342" t="s">
        <v>186</v>
      </c>
      <c r="B342" t="s">
        <v>1991</v>
      </c>
    </row>
    <row r="343" spans="1:2" x14ac:dyDescent="0.15">
      <c r="A343" t="s">
        <v>192</v>
      </c>
      <c r="B343" t="s">
        <v>1992</v>
      </c>
    </row>
    <row r="344" spans="1:2" x14ac:dyDescent="0.15">
      <c r="A344" t="s">
        <v>198</v>
      </c>
      <c r="B344" t="s">
        <v>1993</v>
      </c>
    </row>
    <row r="345" spans="1:2" x14ac:dyDescent="0.15">
      <c r="A345" t="s">
        <v>1994</v>
      </c>
      <c r="B345" t="s">
        <v>1993</v>
      </c>
    </row>
    <row r="346" spans="1:2" x14ac:dyDescent="0.15">
      <c r="A346" t="s">
        <v>203</v>
      </c>
      <c r="B346" t="s">
        <v>1995</v>
      </c>
    </row>
    <row r="347" spans="1:2" x14ac:dyDescent="0.15">
      <c r="A347" t="s">
        <v>208</v>
      </c>
      <c r="B347" t="s">
        <v>1996</v>
      </c>
    </row>
    <row r="348" spans="1:2" x14ac:dyDescent="0.15">
      <c r="A348" t="s">
        <v>214</v>
      </c>
      <c r="B348" t="s">
        <v>1997</v>
      </c>
    </row>
    <row r="349" spans="1:2" x14ac:dyDescent="0.15">
      <c r="A349" t="s">
        <v>219</v>
      </c>
      <c r="B349" t="s">
        <v>1998</v>
      </c>
    </row>
    <row r="350" spans="1:2" x14ac:dyDescent="0.15">
      <c r="A350" t="s">
        <v>225</v>
      </c>
      <c r="B350" t="s">
        <v>1999</v>
      </c>
    </row>
    <row r="351" spans="1:2" x14ac:dyDescent="0.15">
      <c r="A351" t="s">
        <v>2000</v>
      </c>
      <c r="B351" t="s">
        <v>1999</v>
      </c>
    </row>
    <row r="352" spans="1:2" x14ac:dyDescent="0.15">
      <c r="A352" t="s">
        <v>2001</v>
      </c>
      <c r="B352" t="s">
        <v>2002</v>
      </c>
    </row>
    <row r="353" spans="1:2" x14ac:dyDescent="0.15">
      <c r="A353" t="s">
        <v>231</v>
      </c>
      <c r="B353" t="s">
        <v>2003</v>
      </c>
    </row>
    <row r="354" spans="1:2" x14ac:dyDescent="0.15">
      <c r="A354" t="s">
        <v>237</v>
      </c>
      <c r="B354" t="s">
        <v>2004</v>
      </c>
    </row>
    <row r="355" spans="1:2" x14ac:dyDescent="0.15">
      <c r="A355" t="s">
        <v>243</v>
      </c>
      <c r="B355" t="s">
        <v>2005</v>
      </c>
    </row>
    <row r="356" spans="1:2" x14ac:dyDescent="0.15">
      <c r="A356" t="s">
        <v>249</v>
      </c>
      <c r="B356" t="s">
        <v>2006</v>
      </c>
    </row>
    <row r="357" spans="1:2" x14ac:dyDescent="0.15">
      <c r="A357" t="s">
        <v>2007</v>
      </c>
      <c r="B357" t="s">
        <v>2006</v>
      </c>
    </row>
    <row r="358" spans="1:2" x14ac:dyDescent="0.15">
      <c r="A358" t="s">
        <v>254</v>
      </c>
      <c r="B358" t="s">
        <v>2008</v>
      </c>
    </row>
    <row r="359" spans="1:2" x14ac:dyDescent="0.15">
      <c r="A359" t="s">
        <v>259</v>
      </c>
      <c r="B359" t="s">
        <v>2009</v>
      </c>
    </row>
    <row r="360" spans="1:2" x14ac:dyDescent="0.15">
      <c r="A360" t="s">
        <v>265</v>
      </c>
      <c r="B360" t="s">
        <v>2010</v>
      </c>
    </row>
    <row r="361" spans="1:2" x14ac:dyDescent="0.15">
      <c r="A361" t="s">
        <v>271</v>
      </c>
      <c r="B361" t="s">
        <v>2011</v>
      </c>
    </row>
    <row r="362" spans="1:2" x14ac:dyDescent="0.15">
      <c r="A362" t="s">
        <v>277</v>
      </c>
      <c r="B362" t="s">
        <v>2012</v>
      </c>
    </row>
    <row r="363" spans="1:2" x14ac:dyDescent="0.15">
      <c r="A363" t="s">
        <v>2013</v>
      </c>
      <c r="B363" t="s">
        <v>1875</v>
      </c>
    </row>
    <row r="364" spans="1:2" x14ac:dyDescent="0.15">
      <c r="A364" t="s">
        <v>283</v>
      </c>
      <c r="B364" t="s">
        <v>2014</v>
      </c>
    </row>
    <row r="365" spans="1:2" x14ac:dyDescent="0.15">
      <c r="A365" t="s">
        <v>289</v>
      </c>
      <c r="B365" t="s">
        <v>2015</v>
      </c>
    </row>
    <row r="366" spans="1:2" x14ac:dyDescent="0.15">
      <c r="A366" t="s">
        <v>295</v>
      </c>
      <c r="B366" t="s">
        <v>1949</v>
      </c>
    </row>
    <row r="367" spans="1:2" x14ac:dyDescent="0.15">
      <c r="A367" t="s">
        <v>301</v>
      </c>
      <c r="B367" t="s">
        <v>1594</v>
      </c>
    </row>
    <row r="368" spans="1:2" x14ac:dyDescent="0.15">
      <c r="A368" t="s">
        <v>306</v>
      </c>
      <c r="B368" t="s">
        <v>2016</v>
      </c>
    </row>
    <row r="369" spans="1:2" x14ac:dyDescent="0.15">
      <c r="A369" t="s">
        <v>2017</v>
      </c>
      <c r="B369" t="s">
        <v>2016</v>
      </c>
    </row>
    <row r="370" spans="1:2" x14ac:dyDescent="0.15">
      <c r="A370" t="s">
        <v>312</v>
      </c>
      <c r="B370" t="s">
        <v>1475</v>
      </c>
    </row>
    <row r="371" spans="1:2" x14ac:dyDescent="0.15">
      <c r="A371" t="s">
        <v>317</v>
      </c>
      <c r="B371" t="s">
        <v>2018</v>
      </c>
    </row>
    <row r="372" spans="1:2" x14ac:dyDescent="0.15">
      <c r="A372" t="s">
        <v>323</v>
      </c>
      <c r="B372" t="s">
        <v>2019</v>
      </c>
    </row>
    <row r="373" spans="1:2" x14ac:dyDescent="0.15">
      <c r="A373" t="s">
        <v>328</v>
      </c>
      <c r="B373" t="s">
        <v>2020</v>
      </c>
    </row>
    <row r="374" spans="1:2" x14ac:dyDescent="0.15">
      <c r="A374" t="s">
        <v>334</v>
      </c>
      <c r="B374" t="s">
        <v>2021</v>
      </c>
    </row>
    <row r="375" spans="1:2" x14ac:dyDescent="0.15">
      <c r="A375" t="s">
        <v>2022</v>
      </c>
      <c r="B375" t="s">
        <v>2023</v>
      </c>
    </row>
    <row r="376" spans="1:2" x14ac:dyDescent="0.15">
      <c r="A376" t="s">
        <v>340</v>
      </c>
      <c r="B376" t="s">
        <v>2024</v>
      </c>
    </row>
    <row r="377" spans="1:2" x14ac:dyDescent="0.15">
      <c r="A377" t="s">
        <v>346</v>
      </c>
      <c r="B377" t="s">
        <v>1841</v>
      </c>
    </row>
    <row r="378" spans="1:2" x14ac:dyDescent="0.15">
      <c r="A378" t="s">
        <v>352</v>
      </c>
      <c r="B378" t="s">
        <v>1857</v>
      </c>
    </row>
    <row r="379" spans="1:2" x14ac:dyDescent="0.15">
      <c r="A379" t="s">
        <v>358</v>
      </c>
      <c r="B379" t="s">
        <v>2025</v>
      </c>
    </row>
    <row r="380" spans="1:2" x14ac:dyDescent="0.15">
      <c r="A380" t="s">
        <v>364</v>
      </c>
      <c r="B380" t="s">
        <v>2026</v>
      </c>
    </row>
    <row r="381" spans="1:2" x14ac:dyDescent="0.15">
      <c r="A381" t="s">
        <v>2027</v>
      </c>
      <c r="B381" t="s">
        <v>2028</v>
      </c>
    </row>
    <row r="382" spans="1:2" x14ac:dyDescent="0.15">
      <c r="A382" t="s">
        <v>370</v>
      </c>
      <c r="B382" t="s">
        <v>2029</v>
      </c>
    </row>
    <row r="383" spans="1:2" x14ac:dyDescent="0.15">
      <c r="A383" t="s">
        <v>376</v>
      </c>
      <c r="B383" t="s">
        <v>2030</v>
      </c>
    </row>
    <row r="384" spans="1:2" x14ac:dyDescent="0.15">
      <c r="A384" t="s">
        <v>382</v>
      </c>
      <c r="B384" t="s">
        <v>2031</v>
      </c>
    </row>
    <row r="385" spans="1:2" x14ac:dyDescent="0.15">
      <c r="A385" t="s">
        <v>388</v>
      </c>
      <c r="B385" t="s">
        <v>2032</v>
      </c>
    </row>
    <row r="386" spans="1:2" x14ac:dyDescent="0.15">
      <c r="A386" t="s">
        <v>394</v>
      </c>
      <c r="B386" t="s">
        <v>1665</v>
      </c>
    </row>
    <row r="387" spans="1:2" x14ac:dyDescent="0.15">
      <c r="A387" t="s">
        <v>2033</v>
      </c>
      <c r="B387" t="s">
        <v>2034</v>
      </c>
    </row>
    <row r="388" spans="1:2" x14ac:dyDescent="0.15">
      <c r="A388" t="s">
        <v>400</v>
      </c>
      <c r="B388" t="s">
        <v>1839</v>
      </c>
    </row>
    <row r="389" spans="1:2" x14ac:dyDescent="0.15">
      <c r="A389" t="s">
        <v>406</v>
      </c>
      <c r="B389" t="s">
        <v>2012</v>
      </c>
    </row>
    <row r="390" spans="1:2" x14ac:dyDescent="0.15">
      <c r="A390" t="s">
        <v>412</v>
      </c>
      <c r="B390" t="s">
        <v>2035</v>
      </c>
    </row>
    <row r="391" spans="1:2" x14ac:dyDescent="0.15">
      <c r="A391" t="s">
        <v>418</v>
      </c>
      <c r="B391" t="s">
        <v>2008</v>
      </c>
    </row>
    <row r="392" spans="1:2" x14ac:dyDescent="0.15">
      <c r="A392" t="s">
        <v>424</v>
      </c>
      <c r="B392" t="s">
        <v>2036</v>
      </c>
    </row>
    <row r="393" spans="1:2" x14ac:dyDescent="0.15">
      <c r="A393" t="s">
        <v>2037</v>
      </c>
      <c r="B393" t="s">
        <v>2038</v>
      </c>
    </row>
    <row r="394" spans="1:2" x14ac:dyDescent="0.15">
      <c r="A394" t="s">
        <v>430</v>
      </c>
      <c r="B394" t="s">
        <v>2039</v>
      </c>
    </row>
    <row r="395" spans="1:2" x14ac:dyDescent="0.15">
      <c r="A395" t="s">
        <v>435</v>
      </c>
      <c r="B395" t="s">
        <v>2040</v>
      </c>
    </row>
    <row r="396" spans="1:2" x14ac:dyDescent="0.15">
      <c r="A396" t="s">
        <v>441</v>
      </c>
      <c r="B396" t="s">
        <v>2041</v>
      </c>
    </row>
    <row r="397" spans="1:2" x14ac:dyDescent="0.15">
      <c r="A397" t="s">
        <v>447</v>
      </c>
      <c r="B397" t="s">
        <v>2042</v>
      </c>
    </row>
    <row r="398" spans="1:2" x14ac:dyDescent="0.15">
      <c r="A398" t="s">
        <v>2043</v>
      </c>
      <c r="B398" t="s">
        <v>2044</v>
      </c>
    </row>
    <row r="399" spans="1:2" x14ac:dyDescent="0.15">
      <c r="A399" t="s">
        <v>2045</v>
      </c>
      <c r="B399" t="s">
        <v>2044</v>
      </c>
    </row>
    <row r="400" spans="1:2" x14ac:dyDescent="0.15">
      <c r="A400" t="s">
        <v>453</v>
      </c>
      <c r="B400" t="s">
        <v>2046</v>
      </c>
    </row>
    <row r="401" spans="1:2" x14ac:dyDescent="0.15">
      <c r="A401" t="s">
        <v>458</v>
      </c>
      <c r="B401" t="s">
        <v>2047</v>
      </c>
    </row>
    <row r="402" spans="1:2" x14ac:dyDescent="0.15">
      <c r="A402" t="s">
        <v>464</v>
      </c>
      <c r="B402" t="s">
        <v>2048</v>
      </c>
    </row>
    <row r="403" spans="1:2" x14ac:dyDescent="0.15">
      <c r="A403" t="s">
        <v>470</v>
      </c>
      <c r="B403" t="s">
        <v>2049</v>
      </c>
    </row>
    <row r="404" spans="1:2" x14ac:dyDescent="0.15">
      <c r="A404" t="s">
        <v>476</v>
      </c>
      <c r="B404" t="s">
        <v>2050</v>
      </c>
    </row>
    <row r="405" spans="1:2" x14ac:dyDescent="0.15">
      <c r="A405" t="s">
        <v>2051</v>
      </c>
      <c r="B405" t="s">
        <v>2050</v>
      </c>
    </row>
    <row r="406" spans="1:2" x14ac:dyDescent="0.15">
      <c r="A406" t="s">
        <v>481</v>
      </c>
      <c r="B406" t="s">
        <v>2052</v>
      </c>
    </row>
    <row r="407" spans="1:2" x14ac:dyDescent="0.15">
      <c r="A407" t="s">
        <v>487</v>
      </c>
      <c r="B407" t="s">
        <v>2053</v>
      </c>
    </row>
    <row r="408" spans="1:2" x14ac:dyDescent="0.15">
      <c r="A408" t="s">
        <v>492</v>
      </c>
      <c r="B408" t="s">
        <v>2054</v>
      </c>
    </row>
    <row r="409" spans="1:2" x14ac:dyDescent="0.15">
      <c r="A409" t="s">
        <v>498</v>
      </c>
      <c r="B409" t="s">
        <v>2055</v>
      </c>
    </row>
    <row r="410" spans="1:2" x14ac:dyDescent="0.15">
      <c r="A410" t="s">
        <v>504</v>
      </c>
      <c r="B410" t="s">
        <v>2056</v>
      </c>
    </row>
    <row r="411" spans="1:2" x14ac:dyDescent="0.15">
      <c r="A411" t="s">
        <v>2057</v>
      </c>
      <c r="B411" t="s">
        <v>2058</v>
      </c>
    </row>
    <row r="412" spans="1:2" x14ac:dyDescent="0.15">
      <c r="A412" t="s">
        <v>510</v>
      </c>
      <c r="B412" t="s">
        <v>2059</v>
      </c>
    </row>
    <row r="413" spans="1:2" x14ac:dyDescent="0.15">
      <c r="A413" t="s">
        <v>516</v>
      </c>
      <c r="B413" t="s">
        <v>2060</v>
      </c>
    </row>
    <row r="414" spans="1:2" x14ac:dyDescent="0.15">
      <c r="A414" t="s">
        <v>522</v>
      </c>
      <c r="B414" t="s">
        <v>2061</v>
      </c>
    </row>
    <row r="415" spans="1:2" x14ac:dyDescent="0.15">
      <c r="A415" t="s">
        <v>528</v>
      </c>
      <c r="B415" t="s">
        <v>2062</v>
      </c>
    </row>
    <row r="416" spans="1:2" x14ac:dyDescent="0.15">
      <c r="A416" t="s">
        <v>533</v>
      </c>
      <c r="B416" t="s">
        <v>1787</v>
      </c>
    </row>
    <row r="417" spans="1:2" x14ac:dyDescent="0.15">
      <c r="A417" t="s">
        <v>2063</v>
      </c>
      <c r="B417" t="s">
        <v>1987</v>
      </c>
    </row>
    <row r="418" spans="1:2" x14ac:dyDescent="0.15">
      <c r="A418" t="s">
        <v>538</v>
      </c>
      <c r="B418" t="s">
        <v>2064</v>
      </c>
    </row>
    <row r="419" spans="1:2" x14ac:dyDescent="0.15">
      <c r="A419" t="s">
        <v>544</v>
      </c>
      <c r="B419" t="s">
        <v>2065</v>
      </c>
    </row>
    <row r="420" spans="1:2" x14ac:dyDescent="0.15">
      <c r="A420" t="s">
        <v>550</v>
      </c>
      <c r="B420" t="s">
        <v>2066</v>
      </c>
    </row>
    <row r="421" spans="1:2" x14ac:dyDescent="0.15">
      <c r="A421" t="s">
        <v>556</v>
      </c>
      <c r="B421" t="s">
        <v>2067</v>
      </c>
    </row>
    <row r="422" spans="1:2" x14ac:dyDescent="0.15">
      <c r="A422" t="s">
        <v>562</v>
      </c>
      <c r="B422" t="s">
        <v>2068</v>
      </c>
    </row>
    <row r="423" spans="1:2" x14ac:dyDescent="0.15">
      <c r="A423" t="s">
        <v>2069</v>
      </c>
      <c r="B423" t="s">
        <v>1814</v>
      </c>
    </row>
    <row r="424" spans="1:2" x14ac:dyDescent="0.15">
      <c r="A424" t="s">
        <v>568</v>
      </c>
      <c r="B424" t="s">
        <v>2070</v>
      </c>
    </row>
    <row r="425" spans="1:2" x14ac:dyDescent="0.15">
      <c r="A425" t="s">
        <v>574</v>
      </c>
      <c r="B425" t="s">
        <v>2071</v>
      </c>
    </row>
    <row r="426" spans="1:2" x14ac:dyDescent="0.15">
      <c r="A426" t="s">
        <v>580</v>
      </c>
      <c r="B426" t="s">
        <v>2072</v>
      </c>
    </row>
    <row r="427" spans="1:2" x14ac:dyDescent="0.15">
      <c r="A427" t="s">
        <v>586</v>
      </c>
      <c r="B427" t="s">
        <v>2073</v>
      </c>
    </row>
    <row r="428" spans="1:2" x14ac:dyDescent="0.15">
      <c r="A428" t="s">
        <v>592</v>
      </c>
      <c r="B428" t="s">
        <v>2074</v>
      </c>
    </row>
    <row r="429" spans="1:2" x14ac:dyDescent="0.15">
      <c r="A429" t="s">
        <v>2075</v>
      </c>
      <c r="B429" t="s">
        <v>2058</v>
      </c>
    </row>
    <row r="430" spans="1:2" x14ac:dyDescent="0.15">
      <c r="A430" t="s">
        <v>598</v>
      </c>
      <c r="B430" t="s">
        <v>2076</v>
      </c>
    </row>
    <row r="431" spans="1:2" x14ac:dyDescent="0.15">
      <c r="A431" t="s">
        <v>603</v>
      </c>
      <c r="B431" t="s">
        <v>2077</v>
      </c>
    </row>
    <row r="432" spans="1:2" x14ac:dyDescent="0.15">
      <c r="A432" t="s">
        <v>609</v>
      </c>
      <c r="B432" t="s">
        <v>2078</v>
      </c>
    </row>
    <row r="433" spans="1:2" x14ac:dyDescent="0.15">
      <c r="A433" t="s">
        <v>614</v>
      </c>
      <c r="B433" t="s">
        <v>2079</v>
      </c>
    </row>
    <row r="434" spans="1:2" x14ac:dyDescent="0.15">
      <c r="A434" t="s">
        <v>620</v>
      </c>
      <c r="B434" t="s">
        <v>2080</v>
      </c>
    </row>
    <row r="435" spans="1:2" x14ac:dyDescent="0.15">
      <c r="A435" t="s">
        <v>2081</v>
      </c>
      <c r="B435" t="s">
        <v>2082</v>
      </c>
    </row>
    <row r="436" spans="1:2" x14ac:dyDescent="0.15">
      <c r="A436" t="s">
        <v>2083</v>
      </c>
      <c r="B436" t="s">
        <v>2084</v>
      </c>
    </row>
    <row r="437" spans="1:2" x14ac:dyDescent="0.15">
      <c r="A437" t="s">
        <v>626</v>
      </c>
      <c r="B437" t="s">
        <v>2085</v>
      </c>
    </row>
    <row r="438" spans="1:2" x14ac:dyDescent="0.15">
      <c r="A438" t="s">
        <v>631</v>
      </c>
      <c r="B438" t="s">
        <v>1986</v>
      </c>
    </row>
    <row r="439" spans="1:2" x14ac:dyDescent="0.15">
      <c r="A439" t="s">
        <v>637</v>
      </c>
      <c r="B439" t="s">
        <v>1879</v>
      </c>
    </row>
    <row r="440" spans="1:2" x14ac:dyDescent="0.15">
      <c r="A440" t="s">
        <v>643</v>
      </c>
      <c r="B440" t="s">
        <v>2086</v>
      </c>
    </row>
    <row r="441" spans="1:2" x14ac:dyDescent="0.15">
      <c r="A441" t="s">
        <v>2087</v>
      </c>
      <c r="B441" t="s">
        <v>1889</v>
      </c>
    </row>
    <row r="442" spans="1:2" x14ac:dyDescent="0.15">
      <c r="A442" t="s">
        <v>649</v>
      </c>
      <c r="B442" t="s">
        <v>1683</v>
      </c>
    </row>
    <row r="443" spans="1:2" x14ac:dyDescent="0.15">
      <c r="A443" t="s">
        <v>655</v>
      </c>
      <c r="B443" t="s">
        <v>1663</v>
      </c>
    </row>
    <row r="444" spans="1:2" x14ac:dyDescent="0.15">
      <c r="A444" t="s">
        <v>661</v>
      </c>
      <c r="B444" t="s">
        <v>2088</v>
      </c>
    </row>
    <row r="445" spans="1:2" x14ac:dyDescent="0.15">
      <c r="A445" t="s">
        <v>666</v>
      </c>
      <c r="B445" t="s">
        <v>2089</v>
      </c>
    </row>
    <row r="446" spans="1:2" x14ac:dyDescent="0.15">
      <c r="A446" t="s">
        <v>672</v>
      </c>
      <c r="B446" t="s">
        <v>2090</v>
      </c>
    </row>
    <row r="447" spans="1:2" x14ac:dyDescent="0.15">
      <c r="A447" t="s">
        <v>2091</v>
      </c>
      <c r="B447" t="s">
        <v>2090</v>
      </c>
    </row>
    <row r="448" spans="1:2" x14ac:dyDescent="0.15">
      <c r="A448" t="s">
        <v>677</v>
      </c>
      <c r="B448" t="s">
        <v>2092</v>
      </c>
    </row>
    <row r="449" spans="1:2" x14ac:dyDescent="0.15">
      <c r="A449" t="s">
        <v>683</v>
      </c>
      <c r="B449" t="s">
        <v>1541</v>
      </c>
    </row>
    <row r="450" spans="1:2" x14ac:dyDescent="0.15">
      <c r="A450" t="s">
        <v>688</v>
      </c>
      <c r="B450" t="s">
        <v>1581</v>
      </c>
    </row>
    <row r="451" spans="1:2" x14ac:dyDescent="0.15">
      <c r="A451" t="s">
        <v>694</v>
      </c>
      <c r="B451" t="s">
        <v>1532</v>
      </c>
    </row>
    <row r="452" spans="1:2" x14ac:dyDescent="0.15">
      <c r="A452" t="s">
        <v>700</v>
      </c>
      <c r="B452" t="s">
        <v>1608</v>
      </c>
    </row>
    <row r="453" spans="1:2" x14ac:dyDescent="0.15">
      <c r="A453" t="s">
        <v>2093</v>
      </c>
      <c r="B453" t="s">
        <v>1530</v>
      </c>
    </row>
    <row r="454" spans="1:2" x14ac:dyDescent="0.15">
      <c r="A454" t="s">
        <v>706</v>
      </c>
      <c r="B454" t="s">
        <v>1528</v>
      </c>
    </row>
    <row r="455" spans="1:2" x14ac:dyDescent="0.15">
      <c r="A455" t="s">
        <v>712</v>
      </c>
      <c r="B455" t="s">
        <v>2094</v>
      </c>
    </row>
    <row r="456" spans="1:2" x14ac:dyDescent="0.15">
      <c r="A456" t="s">
        <v>718</v>
      </c>
      <c r="B456" t="s">
        <v>1688</v>
      </c>
    </row>
    <row r="457" spans="1:2" x14ac:dyDescent="0.15">
      <c r="A457" t="s">
        <v>724</v>
      </c>
      <c r="B457" t="s">
        <v>1597</v>
      </c>
    </row>
    <row r="458" spans="1:2" x14ac:dyDescent="0.15">
      <c r="A458" t="s">
        <v>730</v>
      </c>
      <c r="B458" t="s">
        <v>2095</v>
      </c>
    </row>
    <row r="459" spans="1:2" x14ac:dyDescent="0.15">
      <c r="A459" t="s">
        <v>2096</v>
      </c>
      <c r="B459" t="s">
        <v>2097</v>
      </c>
    </row>
    <row r="460" spans="1:2" x14ac:dyDescent="0.15">
      <c r="A460" t="s">
        <v>736</v>
      </c>
      <c r="B460" t="s">
        <v>2098</v>
      </c>
    </row>
    <row r="461" spans="1:2" x14ac:dyDescent="0.15">
      <c r="A461" t="s">
        <v>742</v>
      </c>
      <c r="B461" t="s">
        <v>1776</v>
      </c>
    </row>
    <row r="462" spans="1:2" x14ac:dyDescent="0.15">
      <c r="A462" t="s">
        <v>748</v>
      </c>
      <c r="B462" t="s">
        <v>2099</v>
      </c>
    </row>
    <row r="463" spans="1:2" x14ac:dyDescent="0.15">
      <c r="A463" t="s">
        <v>753</v>
      </c>
      <c r="B463" t="s">
        <v>2100</v>
      </c>
    </row>
    <row r="464" spans="1:2" x14ac:dyDescent="0.15">
      <c r="A464" t="s">
        <v>759</v>
      </c>
      <c r="B464" t="s">
        <v>2101</v>
      </c>
    </row>
    <row r="465" spans="1:2" x14ac:dyDescent="0.15">
      <c r="A465" t="s">
        <v>2102</v>
      </c>
      <c r="B465" t="s">
        <v>2103</v>
      </c>
    </row>
    <row r="466" spans="1:2" x14ac:dyDescent="0.15">
      <c r="A466" t="s">
        <v>764</v>
      </c>
      <c r="B466" t="s">
        <v>1746</v>
      </c>
    </row>
    <row r="467" spans="1:2" x14ac:dyDescent="0.15">
      <c r="A467" t="s">
        <v>770</v>
      </c>
      <c r="B467" t="s">
        <v>1730</v>
      </c>
    </row>
    <row r="468" spans="1:2" x14ac:dyDescent="0.15">
      <c r="A468" t="s">
        <v>776</v>
      </c>
      <c r="B468" t="s">
        <v>2104</v>
      </c>
    </row>
    <row r="469" spans="1:2" x14ac:dyDescent="0.15">
      <c r="A469" t="s">
        <v>782</v>
      </c>
      <c r="B469" t="s">
        <v>1601</v>
      </c>
    </row>
    <row r="470" spans="1:2" x14ac:dyDescent="0.15">
      <c r="A470" t="s">
        <v>2105</v>
      </c>
      <c r="B470" t="s">
        <v>1625</v>
      </c>
    </row>
    <row r="471" spans="1:2" x14ac:dyDescent="0.15">
      <c r="A471" t="s">
        <v>2106</v>
      </c>
      <c r="B471" t="s">
        <v>1688</v>
      </c>
    </row>
    <row r="472" spans="1:2" x14ac:dyDescent="0.15">
      <c r="A472" t="s">
        <v>788</v>
      </c>
      <c r="B472" t="s">
        <v>2107</v>
      </c>
    </row>
    <row r="473" spans="1:2" x14ac:dyDescent="0.15">
      <c r="A473" t="s">
        <v>793</v>
      </c>
      <c r="B473" t="s">
        <v>1526</v>
      </c>
    </row>
    <row r="474" spans="1:2" x14ac:dyDescent="0.15">
      <c r="A474" t="s">
        <v>799</v>
      </c>
      <c r="B474" t="s">
        <v>2108</v>
      </c>
    </row>
    <row r="475" spans="1:2" x14ac:dyDescent="0.15">
      <c r="A475" t="s">
        <v>805</v>
      </c>
      <c r="B475" t="s">
        <v>2109</v>
      </c>
    </row>
    <row r="476" spans="1:2" x14ac:dyDescent="0.15">
      <c r="A476" t="s">
        <v>811</v>
      </c>
      <c r="B476" t="s">
        <v>2092</v>
      </c>
    </row>
    <row r="477" spans="1:2" x14ac:dyDescent="0.15">
      <c r="A477" t="s">
        <v>2110</v>
      </c>
      <c r="B477" t="s">
        <v>2092</v>
      </c>
    </row>
    <row r="478" spans="1:2" x14ac:dyDescent="0.15">
      <c r="A478" t="s">
        <v>817</v>
      </c>
      <c r="B478" t="s">
        <v>2111</v>
      </c>
    </row>
    <row r="479" spans="1:2" x14ac:dyDescent="0.15">
      <c r="A479" t="s">
        <v>823</v>
      </c>
      <c r="B479" t="s">
        <v>2112</v>
      </c>
    </row>
    <row r="480" spans="1:2" x14ac:dyDescent="0.15">
      <c r="A480" t="s">
        <v>829</v>
      </c>
      <c r="B480" t="s">
        <v>2113</v>
      </c>
    </row>
    <row r="481" spans="1:2" x14ac:dyDescent="0.15">
      <c r="A481" t="s">
        <v>835</v>
      </c>
      <c r="B481" t="s">
        <v>2114</v>
      </c>
    </row>
    <row r="482" spans="1:2" x14ac:dyDescent="0.15">
      <c r="A482" t="s">
        <v>841</v>
      </c>
      <c r="B482" t="s">
        <v>1505</v>
      </c>
    </row>
    <row r="483" spans="1:2" x14ac:dyDescent="0.15">
      <c r="A483" t="s">
        <v>2115</v>
      </c>
      <c r="B483" t="s">
        <v>2116</v>
      </c>
    </row>
    <row r="484" spans="1:2" x14ac:dyDescent="0.15">
      <c r="A484" t="s">
        <v>847</v>
      </c>
      <c r="B484" t="s">
        <v>1511</v>
      </c>
    </row>
    <row r="485" spans="1:2" x14ac:dyDescent="0.15">
      <c r="A485" t="s">
        <v>853</v>
      </c>
      <c r="B485" t="s">
        <v>2117</v>
      </c>
    </row>
    <row r="486" spans="1:2" x14ac:dyDescent="0.15">
      <c r="A486" t="s">
        <v>859</v>
      </c>
      <c r="B486" t="s">
        <v>2118</v>
      </c>
    </row>
    <row r="487" spans="1:2" x14ac:dyDescent="0.15">
      <c r="A487" t="s">
        <v>865</v>
      </c>
      <c r="B487" t="s">
        <v>2119</v>
      </c>
    </row>
    <row r="488" spans="1:2" x14ac:dyDescent="0.15">
      <c r="A488" t="s">
        <v>871</v>
      </c>
      <c r="B488" t="s">
        <v>2120</v>
      </c>
    </row>
    <row r="489" spans="1:2" x14ac:dyDescent="0.15">
      <c r="A489" t="s">
        <v>2121</v>
      </c>
      <c r="B489" t="s">
        <v>2122</v>
      </c>
    </row>
    <row r="490" spans="1:2" x14ac:dyDescent="0.15">
      <c r="A490" t="s">
        <v>877</v>
      </c>
      <c r="B490" t="s">
        <v>2123</v>
      </c>
    </row>
    <row r="491" spans="1:2" x14ac:dyDescent="0.15">
      <c r="A491" t="s">
        <v>883</v>
      </c>
      <c r="B491" t="s">
        <v>2124</v>
      </c>
    </row>
    <row r="492" spans="1:2" x14ac:dyDescent="0.15">
      <c r="A492" t="s">
        <v>889</v>
      </c>
      <c r="B492" t="s">
        <v>2125</v>
      </c>
    </row>
    <row r="493" spans="1:2" x14ac:dyDescent="0.15">
      <c r="A493" t="s">
        <v>895</v>
      </c>
      <c r="B493" t="s">
        <v>2126</v>
      </c>
    </row>
    <row r="494" spans="1:2" x14ac:dyDescent="0.15">
      <c r="A494" t="s">
        <v>901</v>
      </c>
      <c r="B494" t="s">
        <v>2127</v>
      </c>
    </row>
    <row r="495" spans="1:2" x14ac:dyDescent="0.15">
      <c r="A495" t="s">
        <v>2128</v>
      </c>
      <c r="B495" t="s">
        <v>2129</v>
      </c>
    </row>
    <row r="496" spans="1:2" x14ac:dyDescent="0.15">
      <c r="A496" t="s">
        <v>907</v>
      </c>
      <c r="B496" t="s">
        <v>2123</v>
      </c>
    </row>
    <row r="497" spans="1:2" x14ac:dyDescent="0.15">
      <c r="A497" t="s">
        <v>913</v>
      </c>
      <c r="B497" t="s">
        <v>2130</v>
      </c>
    </row>
    <row r="498" spans="1:2" x14ac:dyDescent="0.15">
      <c r="A498" t="s">
        <v>919</v>
      </c>
      <c r="B498" t="s">
        <v>2131</v>
      </c>
    </row>
    <row r="499" spans="1:2" x14ac:dyDescent="0.15">
      <c r="A499" t="s">
        <v>924</v>
      </c>
      <c r="B499" t="s">
        <v>2132</v>
      </c>
    </row>
    <row r="500" spans="1:2" x14ac:dyDescent="0.15">
      <c r="A500" t="s">
        <v>930</v>
      </c>
      <c r="B500" t="s">
        <v>2133</v>
      </c>
    </row>
    <row r="501" spans="1:2" x14ac:dyDescent="0.15">
      <c r="A501" t="s">
        <v>2134</v>
      </c>
      <c r="B501" t="s">
        <v>2135</v>
      </c>
    </row>
    <row r="502" spans="1:2" x14ac:dyDescent="0.15">
      <c r="A502" t="s">
        <v>936</v>
      </c>
      <c r="B502" t="s">
        <v>2136</v>
      </c>
    </row>
    <row r="503" spans="1:2" x14ac:dyDescent="0.15">
      <c r="A503" t="s">
        <v>941</v>
      </c>
      <c r="B503" t="s">
        <v>2137</v>
      </c>
    </row>
    <row r="504" spans="1:2" x14ac:dyDescent="0.15">
      <c r="A504" t="s">
        <v>947</v>
      </c>
      <c r="B504" t="s">
        <v>2138</v>
      </c>
    </row>
    <row r="505" spans="1:2" x14ac:dyDescent="0.15">
      <c r="A505" t="s">
        <v>953</v>
      </c>
      <c r="B505" t="s">
        <v>2139</v>
      </c>
    </row>
    <row r="506" spans="1:2" x14ac:dyDescent="0.15">
      <c r="A506" t="s">
        <v>959</v>
      </c>
      <c r="B506" t="s">
        <v>2140</v>
      </c>
    </row>
    <row r="507" spans="1:2" x14ac:dyDescent="0.15">
      <c r="A507" t="s">
        <v>2141</v>
      </c>
      <c r="B507" t="s">
        <v>2140</v>
      </c>
    </row>
    <row r="508" spans="1:2" x14ac:dyDescent="0.15">
      <c r="A508" t="s">
        <v>965</v>
      </c>
      <c r="B508" t="s">
        <v>2142</v>
      </c>
    </row>
    <row r="509" spans="1:2" x14ac:dyDescent="0.15">
      <c r="A509" t="s">
        <v>971</v>
      </c>
      <c r="B509" t="s">
        <v>2143</v>
      </c>
    </row>
    <row r="510" spans="1:2" x14ac:dyDescent="0.15">
      <c r="A510" t="s">
        <v>977</v>
      </c>
      <c r="B510" t="s">
        <v>2144</v>
      </c>
    </row>
    <row r="511" spans="1:2" x14ac:dyDescent="0.15">
      <c r="A511" t="s">
        <v>983</v>
      </c>
      <c r="B511" t="s">
        <v>2145</v>
      </c>
    </row>
    <row r="512" spans="1:2" x14ac:dyDescent="0.15">
      <c r="A512" t="s">
        <v>989</v>
      </c>
      <c r="B512" t="s">
        <v>2146</v>
      </c>
    </row>
    <row r="513" spans="1:2" x14ac:dyDescent="0.15">
      <c r="A513" t="s">
        <v>2147</v>
      </c>
      <c r="B513" t="s">
        <v>2148</v>
      </c>
    </row>
    <row r="514" spans="1:2" x14ac:dyDescent="0.15">
      <c r="A514" t="s">
        <v>995</v>
      </c>
      <c r="B514" t="s">
        <v>2149</v>
      </c>
    </row>
    <row r="515" spans="1:2" x14ac:dyDescent="0.15">
      <c r="A515" t="s">
        <v>1001</v>
      </c>
      <c r="B515" t="s">
        <v>2150</v>
      </c>
    </row>
    <row r="516" spans="1:2" x14ac:dyDescent="0.15">
      <c r="A516" t="s">
        <v>1007</v>
      </c>
      <c r="B516" t="s">
        <v>2151</v>
      </c>
    </row>
    <row r="517" spans="1:2" x14ac:dyDescent="0.15">
      <c r="A517" t="s">
        <v>1013</v>
      </c>
      <c r="B517" t="s">
        <v>2152</v>
      </c>
    </row>
    <row r="518" spans="1:2" x14ac:dyDescent="0.15">
      <c r="A518" t="s">
        <v>1018</v>
      </c>
      <c r="B518" t="s">
        <v>2153</v>
      </c>
    </row>
    <row r="519" spans="1:2" x14ac:dyDescent="0.15">
      <c r="A519" t="s">
        <v>2154</v>
      </c>
      <c r="B519" t="s">
        <v>2153</v>
      </c>
    </row>
    <row r="520" spans="1:2" x14ac:dyDescent="0.15">
      <c r="A520" t="s">
        <v>1024</v>
      </c>
      <c r="B520" t="s">
        <v>2155</v>
      </c>
    </row>
    <row r="521" spans="1:2" x14ac:dyDescent="0.15">
      <c r="A521" t="s">
        <v>1029</v>
      </c>
      <c r="B521" t="s">
        <v>2156</v>
      </c>
    </row>
    <row r="522" spans="1:2" x14ac:dyDescent="0.15">
      <c r="A522" t="s">
        <v>1034</v>
      </c>
      <c r="B522" t="s">
        <v>2157</v>
      </c>
    </row>
    <row r="523" spans="1:2" x14ac:dyDescent="0.15">
      <c r="A523" t="s">
        <v>1040</v>
      </c>
      <c r="B523" t="s">
        <v>2158</v>
      </c>
    </row>
    <row r="524" spans="1:2" x14ac:dyDescent="0.15">
      <c r="A524" t="s">
        <v>1046</v>
      </c>
      <c r="B524" t="s">
        <v>2151</v>
      </c>
    </row>
    <row r="525" spans="1:2" x14ac:dyDescent="0.15">
      <c r="A525" t="s">
        <v>2159</v>
      </c>
      <c r="B525" t="s">
        <v>2160</v>
      </c>
    </row>
    <row r="526" spans="1:2" x14ac:dyDescent="0.15">
      <c r="A526" t="s">
        <v>2161</v>
      </c>
      <c r="B526" t="s">
        <v>2162</v>
      </c>
    </row>
    <row r="527" spans="1:2" x14ac:dyDescent="0.15">
      <c r="A527" t="s">
        <v>1052</v>
      </c>
      <c r="B527" t="s">
        <v>2163</v>
      </c>
    </row>
    <row r="528" spans="1:2" x14ac:dyDescent="0.15">
      <c r="A528" t="s">
        <v>1057</v>
      </c>
      <c r="B528" t="s">
        <v>2164</v>
      </c>
    </row>
    <row r="529" spans="1:2" x14ac:dyDescent="0.15">
      <c r="A529" t="s">
        <v>1063</v>
      </c>
      <c r="B529" t="s">
        <v>2165</v>
      </c>
    </row>
    <row r="530" spans="1:2" x14ac:dyDescent="0.15">
      <c r="A530" t="s">
        <v>1069</v>
      </c>
      <c r="B530" t="s">
        <v>2158</v>
      </c>
    </row>
    <row r="531" spans="1:2" x14ac:dyDescent="0.15">
      <c r="A531" t="s">
        <v>2166</v>
      </c>
      <c r="B531" t="s">
        <v>2167</v>
      </c>
    </row>
    <row r="532" spans="1:2" x14ac:dyDescent="0.15">
      <c r="A532" t="s">
        <v>1075</v>
      </c>
      <c r="B532" t="s">
        <v>2168</v>
      </c>
    </row>
    <row r="533" spans="1:2" x14ac:dyDescent="0.15">
      <c r="A533" t="s">
        <v>1080</v>
      </c>
      <c r="B533" t="s">
        <v>2126</v>
      </c>
    </row>
    <row r="534" spans="1:2" x14ac:dyDescent="0.15">
      <c r="A534" t="s">
        <v>1086</v>
      </c>
      <c r="B534" t="s">
        <v>2169</v>
      </c>
    </row>
    <row r="535" spans="1:2" x14ac:dyDescent="0.15">
      <c r="A535" t="s">
        <v>1092</v>
      </c>
      <c r="B535" t="s">
        <v>2170</v>
      </c>
    </row>
    <row r="536" spans="1:2" x14ac:dyDescent="0.15">
      <c r="A536" t="s">
        <v>1098</v>
      </c>
      <c r="B536" t="s">
        <v>2171</v>
      </c>
    </row>
    <row r="537" spans="1:2" x14ac:dyDescent="0.15">
      <c r="A537" t="s">
        <v>2172</v>
      </c>
      <c r="B537" t="s">
        <v>2171</v>
      </c>
    </row>
    <row r="538" spans="1:2" x14ac:dyDescent="0.15">
      <c r="A538" t="s">
        <v>1104</v>
      </c>
      <c r="B538" t="s">
        <v>2163</v>
      </c>
    </row>
    <row r="539" spans="1:2" x14ac:dyDescent="0.15">
      <c r="A539" t="s">
        <v>1109</v>
      </c>
      <c r="B539" t="s">
        <v>2173</v>
      </c>
    </row>
    <row r="540" spans="1:2" x14ac:dyDescent="0.15">
      <c r="A540" t="s">
        <v>1115</v>
      </c>
      <c r="B540" t="s">
        <v>2174</v>
      </c>
    </row>
    <row r="541" spans="1:2" x14ac:dyDescent="0.15">
      <c r="A541" t="s">
        <v>1121</v>
      </c>
      <c r="B541" t="s">
        <v>2175</v>
      </c>
    </row>
    <row r="542" spans="1:2" x14ac:dyDescent="0.15">
      <c r="A542" t="s">
        <v>1127</v>
      </c>
      <c r="B542" t="s">
        <v>2176</v>
      </c>
    </row>
    <row r="543" spans="1:2" x14ac:dyDescent="0.15">
      <c r="A543" t="s">
        <v>2177</v>
      </c>
      <c r="B543" t="s">
        <v>2178</v>
      </c>
    </row>
    <row r="544" spans="1:2" x14ac:dyDescent="0.15">
      <c r="A544" t="s">
        <v>1133</v>
      </c>
      <c r="B544" t="s">
        <v>2179</v>
      </c>
    </row>
    <row r="545" spans="1:2" x14ac:dyDescent="0.15">
      <c r="A545" t="s">
        <v>1138</v>
      </c>
      <c r="B545" t="s">
        <v>2137</v>
      </c>
    </row>
    <row r="546" spans="1:2" x14ac:dyDescent="0.15">
      <c r="A546" t="s">
        <v>1144</v>
      </c>
      <c r="B546" t="s">
        <v>2180</v>
      </c>
    </row>
    <row r="547" spans="1:2" x14ac:dyDescent="0.15">
      <c r="A547" t="s">
        <v>1150</v>
      </c>
      <c r="B547" t="s">
        <v>2181</v>
      </c>
    </row>
    <row r="548" spans="1:2" x14ac:dyDescent="0.15">
      <c r="A548" t="s">
        <v>1156</v>
      </c>
      <c r="B548" t="s">
        <v>2182</v>
      </c>
    </row>
    <row r="549" spans="1:2" x14ac:dyDescent="0.15">
      <c r="A549" t="s">
        <v>2183</v>
      </c>
      <c r="B549" t="s">
        <v>2182</v>
      </c>
    </row>
    <row r="550" spans="1:2" x14ac:dyDescent="0.15">
      <c r="A550" t="s">
        <v>1162</v>
      </c>
      <c r="B550" t="s">
        <v>2184</v>
      </c>
    </row>
    <row r="551" spans="1:2" x14ac:dyDescent="0.15">
      <c r="A551" t="s">
        <v>1167</v>
      </c>
      <c r="B551" t="s">
        <v>2180</v>
      </c>
    </row>
    <row r="552" spans="1:2" x14ac:dyDescent="0.15">
      <c r="A552" t="s">
        <v>1173</v>
      </c>
      <c r="B552" t="s">
        <v>2185</v>
      </c>
    </row>
    <row r="553" spans="1:2" x14ac:dyDescent="0.15">
      <c r="A553" t="s">
        <v>1178</v>
      </c>
      <c r="B553" t="s">
        <v>2123</v>
      </c>
    </row>
    <row r="554" spans="1:2" x14ac:dyDescent="0.15">
      <c r="A554" t="s">
        <v>1184</v>
      </c>
      <c r="B554" t="s">
        <v>2165</v>
      </c>
    </row>
    <row r="555" spans="1:2" x14ac:dyDescent="0.15">
      <c r="A555" t="s">
        <v>2186</v>
      </c>
      <c r="B555" t="s">
        <v>2187</v>
      </c>
    </row>
    <row r="556" spans="1:2" x14ac:dyDescent="0.15">
      <c r="A556" t="s">
        <v>1190</v>
      </c>
      <c r="B556" t="s">
        <v>2169</v>
      </c>
    </row>
    <row r="557" spans="1:2" x14ac:dyDescent="0.15">
      <c r="A557" t="s">
        <v>1196</v>
      </c>
      <c r="B557" t="s">
        <v>2181</v>
      </c>
    </row>
    <row r="558" spans="1:2" x14ac:dyDescent="0.15">
      <c r="A558" t="s">
        <v>1202</v>
      </c>
      <c r="B558" t="s">
        <v>2137</v>
      </c>
    </row>
    <row r="559" spans="1:2" x14ac:dyDescent="0.15">
      <c r="A559" t="s">
        <v>1208</v>
      </c>
      <c r="B559" t="s">
        <v>2173</v>
      </c>
    </row>
    <row r="560" spans="1:2" x14ac:dyDescent="0.15">
      <c r="A560" t="s">
        <v>1214</v>
      </c>
      <c r="B560" t="s">
        <v>2188</v>
      </c>
    </row>
    <row r="561" spans="1:2" x14ac:dyDescent="0.15">
      <c r="A561" t="s">
        <v>2189</v>
      </c>
      <c r="B561" t="s">
        <v>2190</v>
      </c>
    </row>
    <row r="562" spans="1:2" x14ac:dyDescent="0.15">
      <c r="A562" t="s">
        <v>1219</v>
      </c>
      <c r="B562" t="s">
        <v>2191</v>
      </c>
    </row>
    <row r="563" spans="1:2" x14ac:dyDescent="0.15">
      <c r="A563" t="s">
        <v>1225</v>
      </c>
      <c r="B563" t="s">
        <v>2192</v>
      </c>
    </row>
    <row r="564" spans="1:2" x14ac:dyDescent="0.15">
      <c r="A564" t="s">
        <v>1231</v>
      </c>
      <c r="B564" t="s">
        <v>2193</v>
      </c>
    </row>
    <row r="565" spans="1:2" x14ac:dyDescent="0.15">
      <c r="A565" t="s">
        <v>1237</v>
      </c>
      <c r="B565" t="s">
        <v>2194</v>
      </c>
    </row>
    <row r="566" spans="1:2" x14ac:dyDescent="0.15">
      <c r="A566" t="s">
        <v>1243</v>
      </c>
      <c r="B566" t="s">
        <v>2193</v>
      </c>
    </row>
    <row r="567" spans="1:2" x14ac:dyDescent="0.15">
      <c r="A567" t="s">
        <v>2195</v>
      </c>
      <c r="B567" t="s">
        <v>2196</v>
      </c>
    </row>
    <row r="568" spans="1:2" x14ac:dyDescent="0.15">
      <c r="A568" t="s">
        <v>1249</v>
      </c>
      <c r="B568" t="s">
        <v>2197</v>
      </c>
    </row>
    <row r="569" spans="1:2" x14ac:dyDescent="0.15">
      <c r="A569" t="s">
        <v>1254</v>
      </c>
      <c r="B569" t="s">
        <v>2129</v>
      </c>
    </row>
    <row r="570" spans="1:2" x14ac:dyDescent="0.15">
      <c r="A570" t="s">
        <v>1260</v>
      </c>
      <c r="B570" t="s">
        <v>2198</v>
      </c>
    </row>
    <row r="571" spans="1:2" x14ac:dyDescent="0.15">
      <c r="A571" t="s">
        <v>1265</v>
      </c>
      <c r="B571" t="s">
        <v>2199</v>
      </c>
    </row>
    <row r="572" spans="1:2" x14ac:dyDescent="0.15">
      <c r="A572" t="s">
        <v>1271</v>
      </c>
      <c r="B572" t="s">
        <v>2200</v>
      </c>
    </row>
    <row r="573" spans="1:2" x14ac:dyDescent="0.15">
      <c r="A573" t="s">
        <v>2201</v>
      </c>
      <c r="B573" t="s">
        <v>2200</v>
      </c>
    </row>
    <row r="574" spans="1:2" x14ac:dyDescent="0.15">
      <c r="A574" t="s">
        <v>1277</v>
      </c>
      <c r="B574" t="s">
        <v>2202</v>
      </c>
    </row>
    <row r="575" spans="1:2" x14ac:dyDescent="0.15">
      <c r="A575" t="s">
        <v>1282</v>
      </c>
      <c r="B575" t="s">
        <v>2203</v>
      </c>
    </row>
    <row r="576" spans="1:2" x14ac:dyDescent="0.15">
      <c r="A576" t="s">
        <v>1287</v>
      </c>
      <c r="B576" t="s">
        <v>2204</v>
      </c>
    </row>
    <row r="577" spans="1:2" x14ac:dyDescent="0.15">
      <c r="A577" t="s">
        <v>1292</v>
      </c>
      <c r="B577" t="s">
        <v>2205</v>
      </c>
    </row>
    <row r="578" spans="1:2" x14ac:dyDescent="0.15">
      <c r="A578" t="s">
        <v>1297</v>
      </c>
      <c r="B578" t="s">
        <v>2206</v>
      </c>
    </row>
    <row r="579" spans="1:2" x14ac:dyDescent="0.15">
      <c r="A579" t="s">
        <v>2207</v>
      </c>
      <c r="B579" t="s">
        <v>2206</v>
      </c>
    </row>
    <row r="580" spans="1:2" x14ac:dyDescent="0.15">
      <c r="A580" t="s">
        <v>1302</v>
      </c>
      <c r="B580" t="s">
        <v>2169</v>
      </c>
    </row>
    <row r="581" spans="1:2" x14ac:dyDescent="0.15">
      <c r="A581" t="s">
        <v>1308</v>
      </c>
      <c r="B581" t="s">
        <v>2208</v>
      </c>
    </row>
    <row r="582" spans="1:2" x14ac:dyDescent="0.15">
      <c r="A582" t="s">
        <v>1314</v>
      </c>
      <c r="B582" t="s">
        <v>2127</v>
      </c>
    </row>
    <row r="583" spans="1:2" x14ac:dyDescent="0.15">
      <c r="A583" t="s">
        <v>1320</v>
      </c>
      <c r="B583" t="s">
        <v>2209</v>
      </c>
    </row>
    <row r="584" spans="1:2" x14ac:dyDescent="0.15">
      <c r="A584" t="s">
        <v>1326</v>
      </c>
      <c r="B584" t="s">
        <v>2210</v>
      </c>
    </row>
    <row r="585" spans="1:2" x14ac:dyDescent="0.15">
      <c r="A585" t="s">
        <v>2211</v>
      </c>
      <c r="B585" t="s">
        <v>2212</v>
      </c>
    </row>
    <row r="586" spans="1:2" x14ac:dyDescent="0.15">
      <c r="A586" t="s">
        <v>1331</v>
      </c>
      <c r="B586" t="s">
        <v>2213</v>
      </c>
    </row>
    <row r="587" spans="1:2" x14ac:dyDescent="0.15">
      <c r="A587" t="s">
        <v>1336</v>
      </c>
      <c r="B587" t="s">
        <v>2145</v>
      </c>
    </row>
    <row r="588" spans="1:2" x14ac:dyDescent="0.15">
      <c r="A588" t="s">
        <v>1342</v>
      </c>
      <c r="B588" t="s">
        <v>2144</v>
      </c>
    </row>
    <row r="589" spans="1:2" x14ac:dyDescent="0.15">
      <c r="A589" t="s">
        <v>1348</v>
      </c>
      <c r="B589" t="s">
        <v>2214</v>
      </c>
    </row>
    <row r="590" spans="1:2" x14ac:dyDescent="0.15">
      <c r="A590" t="s">
        <v>1354</v>
      </c>
      <c r="B590" t="s">
        <v>2215</v>
      </c>
    </row>
    <row r="591" spans="1:2" x14ac:dyDescent="0.15">
      <c r="A591" t="s">
        <v>2216</v>
      </c>
      <c r="B591" t="s">
        <v>2215</v>
      </c>
    </row>
    <row r="592" spans="1:2" x14ac:dyDescent="0.15">
      <c r="A592" t="s">
        <v>1360</v>
      </c>
      <c r="B592" t="s">
        <v>2160</v>
      </c>
    </row>
    <row r="593" spans="1:2" x14ac:dyDescent="0.15">
      <c r="A593" t="s">
        <v>1365</v>
      </c>
      <c r="B593" t="s">
        <v>2217</v>
      </c>
    </row>
    <row r="594" spans="1:2" x14ac:dyDescent="0.15">
      <c r="A594" t="s">
        <v>1370</v>
      </c>
      <c r="B594" t="s">
        <v>2218</v>
      </c>
    </row>
    <row r="595" spans="1:2" x14ac:dyDescent="0.15">
      <c r="A595" t="s">
        <v>2219</v>
      </c>
      <c r="B595" t="s">
        <v>2220</v>
      </c>
    </row>
    <row r="596" spans="1:2" x14ac:dyDescent="0.15">
      <c r="A596" t="s">
        <v>1375</v>
      </c>
      <c r="B596" t="s">
        <v>2221</v>
      </c>
    </row>
    <row r="597" spans="1:2" x14ac:dyDescent="0.15">
      <c r="A597" t="s">
        <v>2222</v>
      </c>
      <c r="B597" t="s">
        <v>2223</v>
      </c>
    </row>
    <row r="598" spans="1:2" x14ac:dyDescent="0.15">
      <c r="A598" t="s">
        <v>1381</v>
      </c>
      <c r="B598" t="s">
        <v>2224</v>
      </c>
    </row>
    <row r="599" spans="1:2" x14ac:dyDescent="0.15">
      <c r="A599" t="s">
        <v>1386</v>
      </c>
      <c r="B599" t="s">
        <v>2225</v>
      </c>
    </row>
    <row r="600" spans="1:2" x14ac:dyDescent="0.15">
      <c r="A600" t="s">
        <v>1391</v>
      </c>
      <c r="B600" t="s">
        <v>2226</v>
      </c>
    </row>
    <row r="601" spans="1:2" x14ac:dyDescent="0.15">
      <c r="A601" t="s">
        <v>1397</v>
      </c>
      <c r="B601" t="s">
        <v>2227</v>
      </c>
    </row>
    <row r="602" spans="1:2" x14ac:dyDescent="0.15">
      <c r="A602" t="s">
        <v>1403</v>
      </c>
      <c r="B602" t="s">
        <v>2228</v>
      </c>
    </row>
    <row r="603" spans="1:2" x14ac:dyDescent="0.15">
      <c r="A603" t="s">
        <v>2229</v>
      </c>
      <c r="B603" t="s">
        <v>2230</v>
      </c>
    </row>
    <row r="604" spans="1:2" x14ac:dyDescent="0.15">
      <c r="A604" t="s">
        <v>1407</v>
      </c>
      <c r="B604" t="s">
        <v>2231</v>
      </c>
    </row>
    <row r="605" spans="1:2" x14ac:dyDescent="0.15">
      <c r="A605" t="s">
        <v>1412</v>
      </c>
      <c r="B605" t="s">
        <v>2232</v>
      </c>
    </row>
    <row r="606" spans="1:2" x14ac:dyDescent="0.15">
      <c r="A606" t="s">
        <v>1418</v>
      </c>
      <c r="B606" t="s">
        <v>2233</v>
      </c>
    </row>
    <row r="607" spans="1:2" x14ac:dyDescent="0.15">
      <c r="A607" t="s">
        <v>1424</v>
      </c>
      <c r="B607" t="s">
        <v>2234</v>
      </c>
    </row>
    <row r="608" spans="1:2" x14ac:dyDescent="0.15">
      <c r="A608" t="s">
        <v>1430</v>
      </c>
      <c r="B608" t="s">
        <v>2235</v>
      </c>
    </row>
    <row r="609" spans="1:2" x14ac:dyDescent="0.15">
      <c r="A609" t="s">
        <v>2236</v>
      </c>
      <c r="B609" t="s">
        <v>2235</v>
      </c>
    </row>
    <row r="610" spans="1:2" x14ac:dyDescent="0.15">
      <c r="A610" t="s">
        <v>1436</v>
      </c>
      <c r="B610" t="s">
        <v>2227</v>
      </c>
    </row>
    <row r="611" spans="1:2" x14ac:dyDescent="0.15">
      <c r="A611" t="s">
        <v>1442</v>
      </c>
      <c r="B611" t="s">
        <v>2237</v>
      </c>
    </row>
    <row r="612" spans="1:2" x14ac:dyDescent="0.15">
      <c r="A612" t="s">
        <v>1448</v>
      </c>
      <c r="B612" t="s">
        <v>2238</v>
      </c>
    </row>
    <row r="613" spans="1:2" x14ac:dyDescent="0.15">
      <c r="A613" t="s">
        <v>1454</v>
      </c>
      <c r="B613" t="s">
        <v>2239</v>
      </c>
    </row>
    <row r="614" spans="1:2" x14ac:dyDescent="0.15">
      <c r="A614" t="s">
        <v>1459</v>
      </c>
      <c r="B614" t="s">
        <v>2240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>
      <pane ySplit="1" topLeftCell="A290" activePane="bottomLeft" state="frozen"/>
      <selection pane="bottomLeft" activeCell="A302" sqref="A302"/>
    </sheetView>
  </sheetViews>
  <sheetFormatPr defaultRowHeight="13.5" x14ac:dyDescent="0.15"/>
  <cols>
    <col min="1" max="1" width="11.625" style="1" bestFit="1" customWidth="1"/>
    <col min="2" max="5" width="9" style="10" customWidth="1"/>
    <col min="6" max="6" width="10.25" style="10" bestFit="1" customWidth="1"/>
    <col min="7" max="39" width="9" style="10" customWidth="1"/>
    <col min="40" max="16384" width="9" style="10"/>
  </cols>
  <sheetData>
    <row r="1" spans="1:6" x14ac:dyDescent="0.15">
      <c r="A1" t="s">
        <v>2241</v>
      </c>
      <c r="B1" t="s">
        <v>2242</v>
      </c>
      <c r="C1" t="s">
        <v>2243</v>
      </c>
      <c r="D1" t="s">
        <v>2244</v>
      </c>
      <c r="E1" t="s">
        <v>2245</v>
      </c>
      <c r="F1" t="s">
        <v>2246</v>
      </c>
    </row>
    <row r="2" spans="1:6" x14ac:dyDescent="0.15">
      <c r="A2" t="s">
        <v>2247</v>
      </c>
      <c r="B2" t="s">
        <v>2248</v>
      </c>
      <c r="C2" t="s">
        <v>2249</v>
      </c>
      <c r="D2" t="s">
        <v>2250</v>
      </c>
      <c r="E2" t="s">
        <v>2249</v>
      </c>
      <c r="F2" t="s">
        <v>2251</v>
      </c>
    </row>
    <row r="3" spans="1:6" x14ac:dyDescent="0.15">
      <c r="A3" t="s">
        <v>2252</v>
      </c>
      <c r="B3" t="s">
        <v>2253</v>
      </c>
      <c r="C3" t="s">
        <v>2254</v>
      </c>
      <c r="D3" t="s">
        <v>2255</v>
      </c>
      <c r="E3" t="s">
        <v>2256</v>
      </c>
      <c r="F3" t="s">
        <v>2257</v>
      </c>
    </row>
    <row r="4" spans="1:6" x14ac:dyDescent="0.15">
      <c r="A4" t="s">
        <v>2258</v>
      </c>
      <c r="B4" t="s">
        <v>2259</v>
      </c>
      <c r="C4" t="s">
        <v>2260</v>
      </c>
      <c r="D4" t="s">
        <v>2261</v>
      </c>
      <c r="E4" t="s">
        <v>2262</v>
      </c>
      <c r="F4" t="s">
        <v>2263</v>
      </c>
    </row>
    <row r="5" spans="1:6" x14ac:dyDescent="0.15">
      <c r="A5" t="s">
        <v>2264</v>
      </c>
      <c r="B5" t="s">
        <v>2265</v>
      </c>
      <c r="C5" t="s">
        <v>2266</v>
      </c>
      <c r="D5" t="s">
        <v>2267</v>
      </c>
      <c r="E5" t="s">
        <v>2268</v>
      </c>
      <c r="F5" t="s">
        <v>2269</v>
      </c>
    </row>
    <row r="6" spans="1:6" x14ac:dyDescent="0.15">
      <c r="A6" t="s">
        <v>2270</v>
      </c>
      <c r="B6" t="s">
        <v>2271</v>
      </c>
      <c r="C6" t="s">
        <v>2272</v>
      </c>
      <c r="D6" t="s">
        <v>2266</v>
      </c>
      <c r="E6" t="s">
        <v>2273</v>
      </c>
      <c r="F6" t="s">
        <v>2274</v>
      </c>
    </row>
    <row r="7" spans="1:6" x14ac:dyDescent="0.15">
      <c r="A7" t="s">
        <v>2275</v>
      </c>
      <c r="B7" t="s">
        <v>2276</v>
      </c>
      <c r="C7" t="s">
        <v>2277</v>
      </c>
      <c r="D7" t="s">
        <v>2268</v>
      </c>
      <c r="E7" t="s">
        <v>2278</v>
      </c>
      <c r="F7" t="s">
        <v>2279</v>
      </c>
    </row>
    <row r="8" spans="1:6" x14ac:dyDescent="0.15">
      <c r="A8" t="s">
        <v>2280</v>
      </c>
      <c r="B8" t="s">
        <v>2281</v>
      </c>
      <c r="C8" t="s">
        <v>2282</v>
      </c>
      <c r="D8" t="s">
        <v>2283</v>
      </c>
      <c r="E8" t="s">
        <v>2284</v>
      </c>
      <c r="F8" t="s">
        <v>2285</v>
      </c>
    </row>
    <row r="9" spans="1:6" x14ac:dyDescent="0.15">
      <c r="A9" t="s">
        <v>2286</v>
      </c>
      <c r="B9" t="s">
        <v>2287</v>
      </c>
      <c r="C9" t="s">
        <v>2288</v>
      </c>
      <c r="D9" t="s">
        <v>2289</v>
      </c>
      <c r="E9" t="s">
        <v>2288</v>
      </c>
      <c r="F9" t="s">
        <v>2290</v>
      </c>
    </row>
    <row r="10" spans="1:6" x14ac:dyDescent="0.15">
      <c r="A10" t="s">
        <v>2291</v>
      </c>
      <c r="B10" t="s">
        <v>2292</v>
      </c>
      <c r="C10" t="s">
        <v>2293</v>
      </c>
      <c r="D10" t="s">
        <v>2294</v>
      </c>
      <c r="E10" t="s">
        <v>2295</v>
      </c>
      <c r="F10" t="s">
        <v>2296</v>
      </c>
    </row>
    <row r="11" spans="1:6" x14ac:dyDescent="0.15">
      <c r="A11" t="s">
        <v>2297</v>
      </c>
      <c r="B11" t="s">
        <v>2298</v>
      </c>
      <c r="C11" t="s">
        <v>2299</v>
      </c>
      <c r="D11" t="s">
        <v>2293</v>
      </c>
      <c r="E11" t="s">
        <v>2300</v>
      </c>
      <c r="F11" t="s">
        <v>2301</v>
      </c>
    </row>
    <row r="12" spans="1:6" x14ac:dyDescent="0.15">
      <c r="A12" t="s">
        <v>2302</v>
      </c>
      <c r="B12" t="s">
        <v>2303</v>
      </c>
      <c r="C12" t="s">
        <v>2304</v>
      </c>
      <c r="D12" t="s">
        <v>2305</v>
      </c>
      <c r="E12" t="s">
        <v>2304</v>
      </c>
      <c r="F12" t="s">
        <v>2306</v>
      </c>
    </row>
    <row r="13" spans="1:6" x14ac:dyDescent="0.15">
      <c r="A13" t="s">
        <v>2307</v>
      </c>
      <c r="B13" t="s">
        <v>2292</v>
      </c>
      <c r="C13" t="s">
        <v>2300</v>
      </c>
      <c r="D13" t="s">
        <v>2308</v>
      </c>
      <c r="E13" t="s">
        <v>2309</v>
      </c>
      <c r="F13" t="s">
        <v>2310</v>
      </c>
    </row>
    <row r="14" spans="1:6" x14ac:dyDescent="0.15">
      <c r="A14" t="s">
        <v>2311</v>
      </c>
      <c r="B14" t="s">
        <v>2276</v>
      </c>
      <c r="C14" t="s">
        <v>2312</v>
      </c>
      <c r="D14" t="s">
        <v>2313</v>
      </c>
      <c r="E14" t="s">
        <v>2278</v>
      </c>
      <c r="F14" t="s">
        <v>2314</v>
      </c>
    </row>
    <row r="15" spans="1:6" x14ac:dyDescent="0.15">
      <c r="A15" t="s">
        <v>2315</v>
      </c>
      <c r="B15" t="s">
        <v>2316</v>
      </c>
      <c r="C15" t="s">
        <v>2317</v>
      </c>
      <c r="D15" t="s">
        <v>2318</v>
      </c>
      <c r="E15" t="s">
        <v>2319</v>
      </c>
      <c r="F15" t="s">
        <v>2320</v>
      </c>
    </row>
    <row r="16" spans="1:6" x14ac:dyDescent="0.15">
      <c r="A16" t="s">
        <v>2321</v>
      </c>
      <c r="B16" t="s">
        <v>2322</v>
      </c>
      <c r="C16" t="s">
        <v>2323</v>
      </c>
      <c r="D16" t="s">
        <v>2324</v>
      </c>
      <c r="E16" t="s">
        <v>2325</v>
      </c>
      <c r="F16" t="s">
        <v>2326</v>
      </c>
    </row>
    <row r="17" spans="1:6" x14ac:dyDescent="0.15">
      <c r="A17" t="s">
        <v>2327</v>
      </c>
      <c r="B17" t="s">
        <v>2328</v>
      </c>
      <c r="C17" t="s">
        <v>2329</v>
      </c>
      <c r="D17" t="s">
        <v>2330</v>
      </c>
      <c r="E17" t="s">
        <v>2325</v>
      </c>
      <c r="F17" t="s">
        <v>2331</v>
      </c>
    </row>
    <row r="18" spans="1:6" x14ac:dyDescent="0.15">
      <c r="A18" t="s">
        <v>2332</v>
      </c>
      <c r="B18" t="s">
        <v>2333</v>
      </c>
      <c r="C18" t="s">
        <v>2334</v>
      </c>
      <c r="D18" t="s">
        <v>2335</v>
      </c>
      <c r="E18" t="s">
        <v>2336</v>
      </c>
      <c r="F18" t="s">
        <v>2337</v>
      </c>
    </row>
    <row r="19" spans="1:6" x14ac:dyDescent="0.15">
      <c r="A19" t="s">
        <v>2338</v>
      </c>
      <c r="B19" t="s">
        <v>2333</v>
      </c>
      <c r="C19" t="s">
        <v>2339</v>
      </c>
      <c r="D19" t="s">
        <v>2329</v>
      </c>
      <c r="E19" t="s">
        <v>2340</v>
      </c>
      <c r="F19" t="s">
        <v>2341</v>
      </c>
    </row>
    <row r="20" spans="1:6" x14ac:dyDescent="0.15">
      <c r="A20" t="s">
        <v>2342</v>
      </c>
      <c r="B20" t="s">
        <v>2343</v>
      </c>
      <c r="C20" t="s">
        <v>2344</v>
      </c>
      <c r="D20" t="s">
        <v>2345</v>
      </c>
      <c r="E20" t="s">
        <v>2346</v>
      </c>
      <c r="F20" t="s">
        <v>2347</v>
      </c>
    </row>
    <row r="21" spans="1:6" x14ac:dyDescent="0.15">
      <c r="A21" t="s">
        <v>2348</v>
      </c>
      <c r="B21" t="s">
        <v>2349</v>
      </c>
      <c r="C21" t="s">
        <v>2350</v>
      </c>
      <c r="D21" t="s">
        <v>2351</v>
      </c>
      <c r="E21" t="s">
        <v>2352</v>
      </c>
      <c r="F21" t="s">
        <v>2353</v>
      </c>
    </row>
    <row r="22" spans="1:6" x14ac:dyDescent="0.15">
      <c r="A22" t="s">
        <v>2354</v>
      </c>
      <c r="B22" t="s">
        <v>2355</v>
      </c>
      <c r="C22" t="s">
        <v>2356</v>
      </c>
      <c r="D22" t="s">
        <v>2357</v>
      </c>
      <c r="E22" t="s">
        <v>2350</v>
      </c>
      <c r="F22" t="s">
        <v>2358</v>
      </c>
    </row>
    <row r="23" spans="1:6" x14ac:dyDescent="0.15">
      <c r="A23" t="s">
        <v>2359</v>
      </c>
      <c r="B23" t="s">
        <v>2360</v>
      </c>
      <c r="C23" t="s">
        <v>2361</v>
      </c>
      <c r="D23" t="s">
        <v>2356</v>
      </c>
      <c r="E23" t="s">
        <v>2362</v>
      </c>
      <c r="F23" t="s">
        <v>2363</v>
      </c>
    </row>
    <row r="24" spans="1:6" x14ac:dyDescent="0.15">
      <c r="A24" t="s">
        <v>2364</v>
      </c>
      <c r="B24" t="s">
        <v>2365</v>
      </c>
      <c r="C24" t="s">
        <v>2366</v>
      </c>
      <c r="D24" t="s">
        <v>2367</v>
      </c>
      <c r="E24" t="s">
        <v>2368</v>
      </c>
      <c r="F24" t="s">
        <v>2369</v>
      </c>
    </row>
    <row r="25" spans="1:6" x14ac:dyDescent="0.15">
      <c r="A25" t="s">
        <v>2370</v>
      </c>
      <c r="B25" t="s">
        <v>2371</v>
      </c>
      <c r="C25" t="s">
        <v>2372</v>
      </c>
      <c r="D25" t="s">
        <v>2373</v>
      </c>
      <c r="E25" t="s">
        <v>2374</v>
      </c>
      <c r="F25" t="s">
        <v>2375</v>
      </c>
    </row>
    <row r="26" spans="1:6" x14ac:dyDescent="0.15">
      <c r="A26" t="s">
        <v>2376</v>
      </c>
      <c r="B26" t="s">
        <v>2377</v>
      </c>
      <c r="C26" t="s">
        <v>2378</v>
      </c>
      <c r="D26" t="s">
        <v>2379</v>
      </c>
      <c r="E26" t="s">
        <v>2367</v>
      </c>
      <c r="F26" t="s">
        <v>2380</v>
      </c>
    </row>
    <row r="27" spans="1:6" x14ac:dyDescent="0.15">
      <c r="A27" t="s">
        <v>2381</v>
      </c>
      <c r="B27" t="s">
        <v>2382</v>
      </c>
      <c r="C27" t="s">
        <v>2383</v>
      </c>
      <c r="D27" t="s">
        <v>2384</v>
      </c>
      <c r="E27" t="s">
        <v>2383</v>
      </c>
      <c r="F27" t="s">
        <v>2385</v>
      </c>
    </row>
    <row r="28" spans="1:6" x14ac:dyDescent="0.15">
      <c r="A28" t="s">
        <v>2386</v>
      </c>
      <c r="B28" t="s">
        <v>2387</v>
      </c>
      <c r="C28" t="s">
        <v>2388</v>
      </c>
      <c r="D28" t="s">
        <v>2389</v>
      </c>
      <c r="E28" t="s">
        <v>2390</v>
      </c>
      <c r="F28" t="s">
        <v>2391</v>
      </c>
    </row>
    <row r="29" spans="1:6" x14ac:dyDescent="0.15">
      <c r="A29" t="s">
        <v>2392</v>
      </c>
      <c r="B29" t="s">
        <v>2393</v>
      </c>
      <c r="C29" t="s">
        <v>2394</v>
      </c>
      <c r="D29" t="s">
        <v>2395</v>
      </c>
      <c r="E29" t="s">
        <v>2396</v>
      </c>
      <c r="F29" t="s">
        <v>2397</v>
      </c>
    </row>
    <row r="30" spans="1:6" x14ac:dyDescent="0.15">
      <c r="A30" t="s">
        <v>2398</v>
      </c>
      <c r="B30" t="s">
        <v>2399</v>
      </c>
      <c r="C30" t="s">
        <v>2400</v>
      </c>
      <c r="D30" t="s">
        <v>2401</v>
      </c>
      <c r="E30" t="s">
        <v>2402</v>
      </c>
      <c r="F30" t="s">
        <v>2403</v>
      </c>
    </row>
    <row r="31" spans="1:6" x14ac:dyDescent="0.15">
      <c r="A31" t="s">
        <v>2404</v>
      </c>
      <c r="B31" t="s">
        <v>2405</v>
      </c>
      <c r="C31" t="s">
        <v>2406</v>
      </c>
      <c r="D31" t="s">
        <v>2407</v>
      </c>
      <c r="E31" t="s">
        <v>2408</v>
      </c>
      <c r="F31" t="s">
        <v>2409</v>
      </c>
    </row>
    <row r="32" spans="1:6" x14ac:dyDescent="0.15">
      <c r="A32" t="s">
        <v>2410</v>
      </c>
      <c r="B32" t="s">
        <v>2411</v>
      </c>
      <c r="C32" t="s">
        <v>2412</v>
      </c>
      <c r="D32" t="s">
        <v>2388</v>
      </c>
      <c r="E32" t="s">
        <v>2388</v>
      </c>
      <c r="F32" t="s">
        <v>2413</v>
      </c>
    </row>
    <row r="33" spans="1:6" x14ac:dyDescent="0.15">
      <c r="A33" t="s">
        <v>2414</v>
      </c>
      <c r="B33" t="s">
        <v>2393</v>
      </c>
      <c r="C33" t="s">
        <v>2415</v>
      </c>
      <c r="D33" t="s">
        <v>2402</v>
      </c>
      <c r="E33" t="s">
        <v>2415</v>
      </c>
      <c r="F33" t="s">
        <v>2416</v>
      </c>
    </row>
    <row r="34" spans="1:6" x14ac:dyDescent="0.15">
      <c r="A34" t="s">
        <v>2417</v>
      </c>
      <c r="B34" t="s">
        <v>2418</v>
      </c>
      <c r="C34" t="s">
        <v>2419</v>
      </c>
      <c r="D34" t="s">
        <v>2390</v>
      </c>
      <c r="E34" t="s">
        <v>2400</v>
      </c>
      <c r="F34" t="s">
        <v>2420</v>
      </c>
    </row>
    <row r="35" spans="1:6" x14ac:dyDescent="0.15">
      <c r="A35" t="s">
        <v>2421</v>
      </c>
      <c r="B35" t="s">
        <v>2422</v>
      </c>
      <c r="C35" t="s">
        <v>2423</v>
      </c>
      <c r="D35" t="s">
        <v>2424</v>
      </c>
      <c r="E35" t="s">
        <v>2425</v>
      </c>
      <c r="F35" t="s">
        <v>2426</v>
      </c>
    </row>
    <row r="36" spans="1:6" x14ac:dyDescent="0.15">
      <c r="A36" t="s">
        <v>2427</v>
      </c>
      <c r="B36" t="s">
        <v>2428</v>
      </c>
      <c r="C36" t="s">
        <v>2394</v>
      </c>
      <c r="D36" t="s">
        <v>2429</v>
      </c>
      <c r="E36" t="s">
        <v>2407</v>
      </c>
      <c r="F36" t="s">
        <v>2430</v>
      </c>
    </row>
    <row r="37" spans="1:6" x14ac:dyDescent="0.15">
      <c r="A37" t="s">
        <v>2431</v>
      </c>
      <c r="B37" t="s">
        <v>2432</v>
      </c>
      <c r="C37" t="s">
        <v>2433</v>
      </c>
      <c r="D37" t="s">
        <v>2401</v>
      </c>
      <c r="E37" t="s">
        <v>2434</v>
      </c>
      <c r="F37" t="s">
        <v>2435</v>
      </c>
    </row>
    <row r="38" spans="1:6" x14ac:dyDescent="0.15">
      <c r="A38" t="s">
        <v>2436</v>
      </c>
      <c r="B38" t="s">
        <v>2437</v>
      </c>
      <c r="C38" t="s">
        <v>2438</v>
      </c>
      <c r="D38" t="s">
        <v>2439</v>
      </c>
      <c r="E38" t="s">
        <v>2396</v>
      </c>
      <c r="F38" t="s">
        <v>2440</v>
      </c>
    </row>
    <row r="39" spans="1:6" x14ac:dyDescent="0.15">
      <c r="A39" t="s">
        <v>2441</v>
      </c>
      <c r="B39" t="s">
        <v>2442</v>
      </c>
      <c r="C39" t="s">
        <v>2396</v>
      </c>
      <c r="D39" t="s">
        <v>2443</v>
      </c>
      <c r="E39" t="s">
        <v>2425</v>
      </c>
      <c r="F39" t="s">
        <v>2444</v>
      </c>
    </row>
    <row r="40" spans="1:6" x14ac:dyDescent="0.15">
      <c r="A40" t="s">
        <v>2445</v>
      </c>
      <c r="B40" t="s">
        <v>2446</v>
      </c>
      <c r="C40" t="s">
        <v>2447</v>
      </c>
      <c r="D40" t="s">
        <v>2448</v>
      </c>
      <c r="E40" t="s">
        <v>2449</v>
      </c>
      <c r="F40" t="s">
        <v>2450</v>
      </c>
    </row>
    <row r="41" spans="1:6" x14ac:dyDescent="0.15">
      <c r="A41" t="s">
        <v>2451</v>
      </c>
      <c r="B41" t="s">
        <v>2452</v>
      </c>
      <c r="C41" t="s">
        <v>2453</v>
      </c>
      <c r="D41" t="s">
        <v>2454</v>
      </c>
      <c r="E41" t="s">
        <v>2455</v>
      </c>
      <c r="F41" t="s">
        <v>2456</v>
      </c>
    </row>
    <row r="42" spans="1:6" x14ac:dyDescent="0.15">
      <c r="A42" t="s">
        <v>2457</v>
      </c>
      <c r="B42" t="s">
        <v>2458</v>
      </c>
      <c r="C42" t="s">
        <v>2400</v>
      </c>
      <c r="D42" t="s">
        <v>2395</v>
      </c>
      <c r="E42" t="s">
        <v>2407</v>
      </c>
      <c r="F42" t="s">
        <v>2459</v>
      </c>
    </row>
    <row r="43" spans="1:6" x14ac:dyDescent="0.15">
      <c r="A43" t="s">
        <v>2460</v>
      </c>
      <c r="B43" t="s">
        <v>2461</v>
      </c>
      <c r="C43" t="s">
        <v>2462</v>
      </c>
      <c r="D43" t="s">
        <v>2394</v>
      </c>
      <c r="E43" t="s">
        <v>2408</v>
      </c>
      <c r="F43" t="s">
        <v>2463</v>
      </c>
    </row>
    <row r="44" spans="1:6" x14ac:dyDescent="0.15">
      <c r="A44" t="s">
        <v>2464</v>
      </c>
      <c r="B44" t="s">
        <v>2465</v>
      </c>
      <c r="C44" t="s">
        <v>2466</v>
      </c>
      <c r="D44" t="s">
        <v>2467</v>
      </c>
      <c r="E44" t="s">
        <v>2468</v>
      </c>
      <c r="F44" t="s">
        <v>2469</v>
      </c>
    </row>
    <row r="45" spans="1:6" x14ac:dyDescent="0.15">
      <c r="A45" t="s">
        <v>2470</v>
      </c>
      <c r="B45" t="s">
        <v>2471</v>
      </c>
      <c r="C45" t="s">
        <v>2472</v>
      </c>
      <c r="D45" t="s">
        <v>2473</v>
      </c>
      <c r="E45" t="s">
        <v>2474</v>
      </c>
      <c r="F45" t="s">
        <v>2475</v>
      </c>
    </row>
    <row r="46" spans="1:6" x14ac:dyDescent="0.15">
      <c r="A46" t="s">
        <v>2476</v>
      </c>
      <c r="B46" t="s">
        <v>2477</v>
      </c>
      <c r="C46" t="s">
        <v>2472</v>
      </c>
      <c r="D46" t="s">
        <v>2478</v>
      </c>
      <c r="E46" t="s">
        <v>2396</v>
      </c>
      <c r="F46" t="s">
        <v>2479</v>
      </c>
    </row>
    <row r="47" spans="1:6" x14ac:dyDescent="0.15">
      <c r="A47" t="s">
        <v>2480</v>
      </c>
      <c r="B47" t="s">
        <v>2481</v>
      </c>
      <c r="C47" t="s">
        <v>2482</v>
      </c>
      <c r="D47" t="s">
        <v>2473</v>
      </c>
      <c r="E47" t="s">
        <v>2415</v>
      </c>
      <c r="F47" t="s">
        <v>2483</v>
      </c>
    </row>
    <row r="48" spans="1:6" x14ac:dyDescent="0.15">
      <c r="A48" t="s">
        <v>2484</v>
      </c>
      <c r="B48" t="s">
        <v>2485</v>
      </c>
      <c r="C48" t="s">
        <v>2438</v>
      </c>
      <c r="D48" t="s">
        <v>2486</v>
      </c>
      <c r="E48" t="s">
        <v>2473</v>
      </c>
      <c r="F48" t="s">
        <v>2487</v>
      </c>
    </row>
    <row r="49" spans="1:6" x14ac:dyDescent="0.15">
      <c r="A49" t="s">
        <v>2488</v>
      </c>
      <c r="B49" t="s">
        <v>2489</v>
      </c>
      <c r="C49" t="s">
        <v>2486</v>
      </c>
      <c r="D49" t="s">
        <v>2449</v>
      </c>
      <c r="E49" t="s">
        <v>2429</v>
      </c>
      <c r="F49" t="s">
        <v>2490</v>
      </c>
    </row>
    <row r="50" spans="1:6" x14ac:dyDescent="0.15">
      <c r="A50" t="s">
        <v>2491</v>
      </c>
      <c r="B50" t="s">
        <v>2492</v>
      </c>
      <c r="C50" t="s">
        <v>2473</v>
      </c>
      <c r="D50" t="s">
        <v>2401</v>
      </c>
      <c r="E50" t="s">
        <v>2407</v>
      </c>
      <c r="F50" t="s">
        <v>2493</v>
      </c>
    </row>
    <row r="51" spans="1:6" x14ac:dyDescent="0.15">
      <c r="A51" t="s">
        <v>2494</v>
      </c>
      <c r="B51" t="s">
        <v>2495</v>
      </c>
      <c r="C51" t="s">
        <v>2433</v>
      </c>
      <c r="D51" t="s">
        <v>2400</v>
      </c>
      <c r="E51" t="s">
        <v>2473</v>
      </c>
      <c r="F51" t="s">
        <v>2496</v>
      </c>
    </row>
    <row r="52" spans="1:6" x14ac:dyDescent="0.15">
      <c r="A52" t="s">
        <v>2497</v>
      </c>
      <c r="B52" t="s">
        <v>2498</v>
      </c>
      <c r="C52" t="s">
        <v>2482</v>
      </c>
      <c r="D52" t="s">
        <v>2473</v>
      </c>
      <c r="E52" t="s">
        <v>2467</v>
      </c>
      <c r="F52" t="s">
        <v>2499</v>
      </c>
    </row>
    <row r="53" spans="1:6" x14ac:dyDescent="0.15">
      <c r="A53" t="s">
        <v>2500</v>
      </c>
      <c r="B53" t="s">
        <v>2501</v>
      </c>
      <c r="C53" t="s">
        <v>2419</v>
      </c>
      <c r="D53" t="s">
        <v>2388</v>
      </c>
      <c r="E53" t="s">
        <v>2467</v>
      </c>
      <c r="F53" t="s">
        <v>2502</v>
      </c>
    </row>
    <row r="54" spans="1:6" x14ac:dyDescent="0.15">
      <c r="A54" t="s">
        <v>2503</v>
      </c>
      <c r="B54" t="s">
        <v>2504</v>
      </c>
      <c r="C54" t="s">
        <v>2419</v>
      </c>
      <c r="D54" t="s">
        <v>2388</v>
      </c>
      <c r="E54" t="s">
        <v>2473</v>
      </c>
      <c r="F54" t="s">
        <v>2505</v>
      </c>
    </row>
    <row r="55" spans="1:6" x14ac:dyDescent="0.15">
      <c r="A55" t="s">
        <v>2506</v>
      </c>
      <c r="B55" t="s">
        <v>2461</v>
      </c>
      <c r="C55" t="s">
        <v>2412</v>
      </c>
      <c r="D55" t="s">
        <v>2473</v>
      </c>
      <c r="E55" t="s">
        <v>2467</v>
      </c>
      <c r="F55" t="s">
        <v>2507</v>
      </c>
    </row>
    <row r="56" spans="1:6" x14ac:dyDescent="0.15">
      <c r="A56" t="s">
        <v>2508</v>
      </c>
      <c r="B56" t="s">
        <v>2509</v>
      </c>
      <c r="C56" t="s">
        <v>2510</v>
      </c>
      <c r="D56" t="s">
        <v>2511</v>
      </c>
      <c r="E56" t="s">
        <v>2512</v>
      </c>
      <c r="F56" t="s">
        <v>2513</v>
      </c>
    </row>
    <row r="57" spans="1:6" x14ac:dyDescent="0.15">
      <c r="A57" t="s">
        <v>2514</v>
      </c>
      <c r="B57" t="s">
        <v>2515</v>
      </c>
      <c r="C57" t="s">
        <v>2512</v>
      </c>
      <c r="D57" t="s">
        <v>2516</v>
      </c>
      <c r="E57" t="s">
        <v>2517</v>
      </c>
      <c r="F57" t="s">
        <v>2518</v>
      </c>
    </row>
    <row r="58" spans="1:6" x14ac:dyDescent="0.15">
      <c r="A58" t="s">
        <v>2519</v>
      </c>
      <c r="B58" t="s">
        <v>2520</v>
      </c>
      <c r="C58" t="s">
        <v>2521</v>
      </c>
      <c r="D58" t="s">
        <v>2522</v>
      </c>
      <c r="E58" t="s">
        <v>2523</v>
      </c>
      <c r="F58" t="s">
        <v>2524</v>
      </c>
    </row>
    <row r="59" spans="1:6" x14ac:dyDescent="0.15">
      <c r="A59" t="s">
        <v>2525</v>
      </c>
      <c r="B59" t="s">
        <v>2526</v>
      </c>
      <c r="C59" t="s">
        <v>2527</v>
      </c>
      <c r="D59" t="s">
        <v>2528</v>
      </c>
      <c r="E59" t="s">
        <v>2529</v>
      </c>
      <c r="F59" t="s">
        <v>2530</v>
      </c>
    </row>
    <row r="60" spans="1:6" x14ac:dyDescent="0.15">
      <c r="A60" t="s">
        <v>2531</v>
      </c>
      <c r="B60" t="s">
        <v>2532</v>
      </c>
      <c r="C60" t="s">
        <v>2516</v>
      </c>
      <c r="D60" t="s">
        <v>2533</v>
      </c>
      <c r="E60" t="s">
        <v>2534</v>
      </c>
      <c r="F60" t="s">
        <v>2535</v>
      </c>
    </row>
    <row r="61" spans="1:6" x14ac:dyDescent="0.15">
      <c r="A61" t="s">
        <v>2536</v>
      </c>
      <c r="B61" t="s">
        <v>2532</v>
      </c>
      <c r="C61" t="s">
        <v>2537</v>
      </c>
      <c r="D61" t="s">
        <v>2538</v>
      </c>
      <c r="E61" t="s">
        <v>2533</v>
      </c>
      <c r="F61" t="s">
        <v>2539</v>
      </c>
    </row>
    <row r="62" spans="1:6" x14ac:dyDescent="0.15">
      <c r="A62" t="s">
        <v>2540</v>
      </c>
      <c r="B62" t="s">
        <v>2532</v>
      </c>
      <c r="C62" t="s">
        <v>2541</v>
      </c>
      <c r="D62" t="s">
        <v>2542</v>
      </c>
      <c r="E62" t="s">
        <v>2543</v>
      </c>
      <c r="F62" t="s">
        <v>2544</v>
      </c>
    </row>
    <row r="63" spans="1:6" x14ac:dyDescent="0.15">
      <c r="A63" t="s">
        <v>2545</v>
      </c>
      <c r="B63" t="s">
        <v>2546</v>
      </c>
      <c r="C63" t="s">
        <v>2511</v>
      </c>
      <c r="D63" t="s">
        <v>2547</v>
      </c>
      <c r="E63" t="s">
        <v>2548</v>
      </c>
      <c r="F63" t="s">
        <v>2549</v>
      </c>
    </row>
    <row r="64" spans="1:6" x14ac:dyDescent="0.15">
      <c r="A64" t="s">
        <v>2550</v>
      </c>
      <c r="B64" t="s">
        <v>2546</v>
      </c>
      <c r="C64" t="s">
        <v>2548</v>
      </c>
      <c r="D64" t="s">
        <v>2547</v>
      </c>
      <c r="E64" t="s">
        <v>2542</v>
      </c>
      <c r="F64" t="s">
        <v>2551</v>
      </c>
    </row>
    <row r="65" spans="1:6" x14ac:dyDescent="0.15">
      <c r="A65" t="s">
        <v>2552</v>
      </c>
      <c r="B65" t="s">
        <v>2553</v>
      </c>
      <c r="C65" t="s">
        <v>2528</v>
      </c>
      <c r="D65" t="s">
        <v>2554</v>
      </c>
      <c r="E65" t="s">
        <v>2537</v>
      </c>
      <c r="F65" t="s">
        <v>2555</v>
      </c>
    </row>
    <row r="66" spans="1:6" x14ac:dyDescent="0.15">
      <c r="A66" t="s">
        <v>2556</v>
      </c>
      <c r="B66" t="s">
        <v>2557</v>
      </c>
      <c r="C66" t="s">
        <v>2558</v>
      </c>
      <c r="D66" t="s">
        <v>2559</v>
      </c>
      <c r="E66" t="s">
        <v>2560</v>
      </c>
      <c r="F66" t="s">
        <v>2561</v>
      </c>
    </row>
    <row r="67" spans="1:6" x14ac:dyDescent="0.15">
      <c r="A67" t="s">
        <v>2562</v>
      </c>
      <c r="B67" t="s">
        <v>2563</v>
      </c>
      <c r="C67" t="s">
        <v>2548</v>
      </c>
      <c r="D67" t="s">
        <v>2564</v>
      </c>
      <c r="E67" t="s">
        <v>2565</v>
      </c>
      <c r="F67" t="s">
        <v>2566</v>
      </c>
    </row>
    <row r="68" spans="1:6" x14ac:dyDescent="0.15">
      <c r="A68" t="s">
        <v>2567</v>
      </c>
      <c r="B68" t="s">
        <v>2422</v>
      </c>
      <c r="C68" t="s">
        <v>2473</v>
      </c>
      <c r="D68" t="s">
        <v>2486</v>
      </c>
      <c r="E68" t="s">
        <v>2568</v>
      </c>
      <c r="F68" t="s">
        <v>2569</v>
      </c>
    </row>
    <row r="69" spans="1:6" x14ac:dyDescent="0.15">
      <c r="A69" t="s">
        <v>2570</v>
      </c>
      <c r="B69" t="s">
        <v>2495</v>
      </c>
      <c r="C69" t="s">
        <v>2571</v>
      </c>
      <c r="D69" t="s">
        <v>2388</v>
      </c>
      <c r="E69" t="s">
        <v>2571</v>
      </c>
      <c r="F69" t="s">
        <v>2572</v>
      </c>
    </row>
    <row r="70" spans="1:6" x14ac:dyDescent="0.15">
      <c r="A70" t="s">
        <v>2573</v>
      </c>
      <c r="B70" t="s">
        <v>2485</v>
      </c>
      <c r="C70" t="s">
        <v>2400</v>
      </c>
      <c r="D70" t="s">
        <v>2368</v>
      </c>
      <c r="E70" t="s">
        <v>2395</v>
      </c>
      <c r="F70" t="s">
        <v>2574</v>
      </c>
    </row>
    <row r="71" spans="1:6" x14ac:dyDescent="0.15">
      <c r="A71" t="s">
        <v>2575</v>
      </c>
      <c r="B71" t="s">
        <v>2576</v>
      </c>
      <c r="C71" t="s">
        <v>2542</v>
      </c>
      <c r="D71" t="s">
        <v>2577</v>
      </c>
      <c r="E71" t="s">
        <v>2538</v>
      </c>
      <c r="F71" t="s">
        <v>2578</v>
      </c>
    </row>
    <row r="72" spans="1:6" x14ac:dyDescent="0.15">
      <c r="A72" t="s">
        <v>2579</v>
      </c>
      <c r="B72" t="s">
        <v>2580</v>
      </c>
      <c r="C72" t="s">
        <v>2528</v>
      </c>
      <c r="D72" t="s">
        <v>2547</v>
      </c>
      <c r="E72" t="s">
        <v>2560</v>
      </c>
      <c r="F72" t="s">
        <v>2581</v>
      </c>
    </row>
    <row r="73" spans="1:6" x14ac:dyDescent="0.15">
      <c r="A73" t="s">
        <v>2582</v>
      </c>
      <c r="B73" t="s">
        <v>2583</v>
      </c>
      <c r="C73" t="s">
        <v>2584</v>
      </c>
      <c r="D73" t="s">
        <v>2585</v>
      </c>
      <c r="E73" t="s">
        <v>2586</v>
      </c>
      <c r="F73" t="s">
        <v>2587</v>
      </c>
    </row>
    <row r="74" spans="1:6" x14ac:dyDescent="0.15">
      <c r="A74" t="s">
        <v>2588</v>
      </c>
      <c r="B74" t="s">
        <v>2557</v>
      </c>
      <c r="C74" t="s">
        <v>2589</v>
      </c>
      <c r="D74" t="s">
        <v>2541</v>
      </c>
      <c r="E74" t="s">
        <v>2529</v>
      </c>
      <c r="F74" t="s">
        <v>2590</v>
      </c>
    </row>
    <row r="75" spans="1:6" x14ac:dyDescent="0.15">
      <c r="A75" t="s">
        <v>2591</v>
      </c>
      <c r="B75" t="s">
        <v>2583</v>
      </c>
      <c r="C75" t="s">
        <v>2522</v>
      </c>
      <c r="D75" t="s">
        <v>2516</v>
      </c>
      <c r="E75" t="s">
        <v>2517</v>
      </c>
      <c r="F75" t="s">
        <v>2592</v>
      </c>
    </row>
    <row r="76" spans="1:6" x14ac:dyDescent="0.15">
      <c r="A76" t="s">
        <v>2593</v>
      </c>
      <c r="B76" t="s">
        <v>2594</v>
      </c>
      <c r="C76" t="s">
        <v>2595</v>
      </c>
      <c r="D76" t="s">
        <v>2512</v>
      </c>
      <c r="E76" t="s">
        <v>2584</v>
      </c>
      <c r="F76" t="s">
        <v>2596</v>
      </c>
    </row>
    <row r="77" spans="1:6" x14ac:dyDescent="0.15">
      <c r="A77" t="s">
        <v>2597</v>
      </c>
      <c r="B77" t="s">
        <v>2598</v>
      </c>
      <c r="C77" t="s">
        <v>2599</v>
      </c>
      <c r="D77" t="s">
        <v>2584</v>
      </c>
      <c r="E77" t="s">
        <v>2600</v>
      </c>
      <c r="F77" t="s">
        <v>2601</v>
      </c>
    </row>
    <row r="78" spans="1:6" x14ac:dyDescent="0.15">
      <c r="A78" t="s">
        <v>2602</v>
      </c>
      <c r="B78" t="s">
        <v>2603</v>
      </c>
      <c r="C78" t="s">
        <v>2521</v>
      </c>
      <c r="D78" t="s">
        <v>2534</v>
      </c>
      <c r="E78" t="s">
        <v>2559</v>
      </c>
      <c r="F78" t="s">
        <v>2604</v>
      </c>
    </row>
    <row r="79" spans="1:6" x14ac:dyDescent="0.15">
      <c r="A79" t="s">
        <v>2605</v>
      </c>
      <c r="B79" t="s">
        <v>2606</v>
      </c>
      <c r="C79" t="s">
        <v>2607</v>
      </c>
      <c r="D79" t="s">
        <v>2608</v>
      </c>
      <c r="E79" t="s">
        <v>2510</v>
      </c>
      <c r="F79" t="s">
        <v>2609</v>
      </c>
    </row>
    <row r="80" spans="1:6" x14ac:dyDescent="0.15">
      <c r="A80" t="s">
        <v>2610</v>
      </c>
      <c r="B80" t="s">
        <v>2611</v>
      </c>
      <c r="C80" t="s">
        <v>2529</v>
      </c>
      <c r="D80" t="s">
        <v>2612</v>
      </c>
      <c r="E80" t="s">
        <v>2543</v>
      </c>
      <c r="F80" t="s">
        <v>2613</v>
      </c>
    </row>
    <row r="81" spans="1:6" x14ac:dyDescent="0.15">
      <c r="A81" t="s">
        <v>2614</v>
      </c>
      <c r="B81" t="s">
        <v>2509</v>
      </c>
      <c r="C81" t="s">
        <v>2615</v>
      </c>
      <c r="D81" t="s">
        <v>2547</v>
      </c>
      <c r="E81" t="s">
        <v>2608</v>
      </c>
      <c r="F81" t="s">
        <v>2616</v>
      </c>
    </row>
    <row r="82" spans="1:6" x14ac:dyDescent="0.15">
      <c r="A82" t="s">
        <v>2617</v>
      </c>
      <c r="B82" t="s">
        <v>2501</v>
      </c>
      <c r="C82" t="s">
        <v>2466</v>
      </c>
      <c r="D82" t="s">
        <v>2388</v>
      </c>
      <c r="E82" t="s">
        <v>2467</v>
      </c>
      <c r="F82" t="s">
        <v>2618</v>
      </c>
    </row>
    <row r="83" spans="1:6" x14ac:dyDescent="0.15">
      <c r="A83" t="s">
        <v>2619</v>
      </c>
      <c r="B83" t="s">
        <v>2620</v>
      </c>
      <c r="C83" t="s">
        <v>2390</v>
      </c>
      <c r="D83" t="s">
        <v>2425</v>
      </c>
      <c r="E83" t="s">
        <v>2401</v>
      </c>
      <c r="F83" t="s">
        <v>2621</v>
      </c>
    </row>
    <row r="84" spans="1:6" x14ac:dyDescent="0.15">
      <c r="A84" t="s">
        <v>2622</v>
      </c>
      <c r="B84" t="s">
        <v>2422</v>
      </c>
      <c r="C84" t="s">
        <v>2433</v>
      </c>
      <c r="D84" t="s">
        <v>2439</v>
      </c>
      <c r="E84" t="s">
        <v>2433</v>
      </c>
      <c r="F84" t="s">
        <v>2623</v>
      </c>
    </row>
    <row r="85" spans="1:6" x14ac:dyDescent="0.15">
      <c r="A85" t="s">
        <v>2624</v>
      </c>
      <c r="B85" t="s">
        <v>2432</v>
      </c>
      <c r="C85" t="s">
        <v>2400</v>
      </c>
      <c r="D85" t="s">
        <v>2625</v>
      </c>
      <c r="E85" t="s">
        <v>2368</v>
      </c>
      <c r="F85" t="s">
        <v>2626</v>
      </c>
    </row>
    <row r="86" spans="1:6" x14ac:dyDescent="0.15">
      <c r="A86" t="s">
        <v>2627</v>
      </c>
      <c r="B86" t="s">
        <v>2628</v>
      </c>
      <c r="C86" t="s">
        <v>2419</v>
      </c>
      <c r="D86" t="s">
        <v>2629</v>
      </c>
      <c r="E86" t="s">
        <v>2568</v>
      </c>
      <c r="F86" t="s">
        <v>2630</v>
      </c>
    </row>
    <row r="87" spans="1:6" x14ac:dyDescent="0.15">
      <c r="A87" t="s">
        <v>2631</v>
      </c>
      <c r="B87" t="s">
        <v>2632</v>
      </c>
      <c r="C87" t="s">
        <v>2633</v>
      </c>
      <c r="D87" t="s">
        <v>2634</v>
      </c>
      <c r="E87" t="s">
        <v>2635</v>
      </c>
      <c r="F87" t="s">
        <v>2636</v>
      </c>
    </row>
    <row r="88" spans="1:6" x14ac:dyDescent="0.15">
      <c r="A88" t="s">
        <v>2637</v>
      </c>
      <c r="B88" t="s">
        <v>2638</v>
      </c>
      <c r="C88" t="s">
        <v>2389</v>
      </c>
      <c r="D88" t="s">
        <v>2361</v>
      </c>
      <c r="E88" t="s">
        <v>2639</v>
      </c>
      <c r="F88" t="s">
        <v>2640</v>
      </c>
    </row>
    <row r="89" spans="1:6" x14ac:dyDescent="0.15">
      <c r="A89" t="s">
        <v>2641</v>
      </c>
      <c r="B89" t="s">
        <v>2481</v>
      </c>
      <c r="C89" t="s">
        <v>2642</v>
      </c>
      <c r="D89" t="s">
        <v>2390</v>
      </c>
      <c r="E89" t="s">
        <v>2473</v>
      </c>
      <c r="F89" t="s">
        <v>2643</v>
      </c>
    </row>
    <row r="90" spans="1:6" x14ac:dyDescent="0.15">
      <c r="A90" t="s">
        <v>2644</v>
      </c>
      <c r="B90" t="s">
        <v>2645</v>
      </c>
      <c r="C90" t="s">
        <v>2586</v>
      </c>
      <c r="D90" t="s">
        <v>2646</v>
      </c>
      <c r="E90" t="s">
        <v>2528</v>
      </c>
      <c r="F90" t="s">
        <v>2647</v>
      </c>
    </row>
    <row r="91" spans="1:6" x14ac:dyDescent="0.15">
      <c r="A91" t="s">
        <v>2648</v>
      </c>
      <c r="B91" t="s">
        <v>2649</v>
      </c>
      <c r="C91" t="s">
        <v>2650</v>
      </c>
      <c r="D91" t="s">
        <v>2547</v>
      </c>
      <c r="E91" t="s">
        <v>2608</v>
      </c>
      <c r="F91" t="s">
        <v>2651</v>
      </c>
    </row>
    <row r="92" spans="1:6" x14ac:dyDescent="0.15">
      <c r="A92" t="s">
        <v>2652</v>
      </c>
      <c r="B92" t="s">
        <v>2653</v>
      </c>
      <c r="C92" t="s">
        <v>2543</v>
      </c>
      <c r="D92" t="s">
        <v>2654</v>
      </c>
      <c r="E92" t="s">
        <v>2655</v>
      </c>
      <c r="F92" t="s">
        <v>2656</v>
      </c>
    </row>
    <row r="93" spans="1:6" x14ac:dyDescent="0.15">
      <c r="A93" t="s">
        <v>2657</v>
      </c>
      <c r="B93" t="s">
        <v>2658</v>
      </c>
      <c r="C93" t="s">
        <v>2541</v>
      </c>
      <c r="D93" t="s">
        <v>2659</v>
      </c>
      <c r="E93" t="s">
        <v>2537</v>
      </c>
      <c r="F93" t="s">
        <v>2660</v>
      </c>
    </row>
    <row r="94" spans="1:6" x14ac:dyDescent="0.15">
      <c r="A94" t="s">
        <v>2661</v>
      </c>
      <c r="B94" t="s">
        <v>2532</v>
      </c>
      <c r="C94" t="s">
        <v>2516</v>
      </c>
      <c r="D94" t="s">
        <v>2548</v>
      </c>
      <c r="E94" t="s">
        <v>2608</v>
      </c>
      <c r="F94" t="s">
        <v>2662</v>
      </c>
    </row>
    <row r="95" spans="1:6" x14ac:dyDescent="0.15">
      <c r="A95" t="s">
        <v>2663</v>
      </c>
      <c r="B95" t="s">
        <v>2664</v>
      </c>
      <c r="C95" t="s">
        <v>2554</v>
      </c>
      <c r="D95" t="s">
        <v>2665</v>
      </c>
      <c r="E95" t="s">
        <v>2666</v>
      </c>
      <c r="F95" t="s">
        <v>2667</v>
      </c>
    </row>
    <row r="96" spans="1:6" x14ac:dyDescent="0.15">
      <c r="A96" t="s">
        <v>2668</v>
      </c>
      <c r="B96" t="s">
        <v>2669</v>
      </c>
      <c r="C96" t="s">
        <v>2670</v>
      </c>
      <c r="D96" t="s">
        <v>2473</v>
      </c>
      <c r="E96" t="s">
        <v>2671</v>
      </c>
      <c r="F96" t="s">
        <v>2672</v>
      </c>
    </row>
    <row r="97" spans="1:6" x14ac:dyDescent="0.15">
      <c r="A97" t="s">
        <v>2673</v>
      </c>
      <c r="B97" t="s">
        <v>2411</v>
      </c>
      <c r="C97" t="s">
        <v>2419</v>
      </c>
      <c r="D97" t="s">
        <v>2674</v>
      </c>
      <c r="E97" t="s">
        <v>2675</v>
      </c>
      <c r="F97" t="s">
        <v>2676</v>
      </c>
    </row>
    <row r="98" spans="1:6" x14ac:dyDescent="0.15">
      <c r="A98" t="s">
        <v>2677</v>
      </c>
      <c r="B98" t="s">
        <v>2437</v>
      </c>
      <c r="C98" t="s">
        <v>2466</v>
      </c>
      <c r="D98" t="s">
        <v>2390</v>
      </c>
      <c r="E98" t="s">
        <v>2642</v>
      </c>
      <c r="F98" t="s">
        <v>2678</v>
      </c>
    </row>
    <row r="99" spans="1:6" x14ac:dyDescent="0.15">
      <c r="A99" t="s">
        <v>2679</v>
      </c>
      <c r="B99" t="s">
        <v>2645</v>
      </c>
      <c r="C99" t="s">
        <v>2533</v>
      </c>
      <c r="D99" t="s">
        <v>2468</v>
      </c>
      <c r="E99" t="s">
        <v>2680</v>
      </c>
      <c r="F99" t="s">
        <v>2681</v>
      </c>
    </row>
    <row r="100" spans="1:6" x14ac:dyDescent="0.15">
      <c r="A100" t="s">
        <v>2682</v>
      </c>
      <c r="B100" t="s">
        <v>2465</v>
      </c>
      <c r="C100" t="s">
        <v>2462</v>
      </c>
      <c r="D100" t="s">
        <v>2434</v>
      </c>
      <c r="E100" t="s">
        <v>2433</v>
      </c>
      <c r="F100" t="s">
        <v>2683</v>
      </c>
    </row>
    <row r="101" spans="1:6" x14ac:dyDescent="0.15">
      <c r="A101" t="s">
        <v>2684</v>
      </c>
      <c r="B101" t="s">
        <v>2685</v>
      </c>
      <c r="C101" t="s">
        <v>2686</v>
      </c>
      <c r="D101" t="s">
        <v>2687</v>
      </c>
      <c r="E101" t="s">
        <v>2688</v>
      </c>
      <c r="F101" t="s">
        <v>2689</v>
      </c>
    </row>
    <row r="102" spans="1:6" x14ac:dyDescent="0.15">
      <c r="A102" t="s">
        <v>2690</v>
      </c>
      <c r="B102" t="s">
        <v>2691</v>
      </c>
      <c r="C102" t="s">
        <v>2692</v>
      </c>
      <c r="D102" t="s">
        <v>2693</v>
      </c>
      <c r="E102" t="s">
        <v>2694</v>
      </c>
      <c r="F102" t="s">
        <v>2695</v>
      </c>
    </row>
    <row r="103" spans="1:6" x14ac:dyDescent="0.15">
      <c r="A103" t="s">
        <v>2696</v>
      </c>
      <c r="B103" t="s">
        <v>2697</v>
      </c>
      <c r="C103" t="s">
        <v>2698</v>
      </c>
      <c r="D103" t="s">
        <v>2273</v>
      </c>
      <c r="E103" t="s">
        <v>2699</v>
      </c>
      <c r="F103" t="s">
        <v>2700</v>
      </c>
    </row>
    <row r="104" spans="1:6" x14ac:dyDescent="0.15">
      <c r="A104" t="s">
        <v>2701</v>
      </c>
      <c r="B104" t="s">
        <v>2702</v>
      </c>
      <c r="C104" t="s">
        <v>2703</v>
      </c>
      <c r="D104" t="s">
        <v>2704</v>
      </c>
      <c r="E104" t="s">
        <v>2705</v>
      </c>
      <c r="F104" t="s">
        <v>2706</v>
      </c>
    </row>
    <row r="105" spans="1:6" x14ac:dyDescent="0.15">
      <c r="A105" t="s">
        <v>2707</v>
      </c>
      <c r="B105" t="s">
        <v>2708</v>
      </c>
      <c r="C105" t="s">
        <v>2709</v>
      </c>
      <c r="D105" t="s">
        <v>2710</v>
      </c>
      <c r="E105" t="s">
        <v>2288</v>
      </c>
      <c r="F105" t="s">
        <v>2711</v>
      </c>
    </row>
    <row r="106" spans="1:6" x14ac:dyDescent="0.15">
      <c r="A106" t="s">
        <v>2712</v>
      </c>
      <c r="B106" t="s">
        <v>2276</v>
      </c>
      <c r="C106" t="s">
        <v>2278</v>
      </c>
      <c r="D106" t="s">
        <v>2713</v>
      </c>
      <c r="E106" t="s">
        <v>2705</v>
      </c>
      <c r="F106" t="s">
        <v>2714</v>
      </c>
    </row>
    <row r="107" spans="1:6" x14ac:dyDescent="0.15">
      <c r="A107" t="s">
        <v>2715</v>
      </c>
      <c r="B107" t="s">
        <v>2716</v>
      </c>
      <c r="C107" t="s">
        <v>2289</v>
      </c>
      <c r="D107" t="s">
        <v>2717</v>
      </c>
      <c r="E107" t="s">
        <v>2718</v>
      </c>
      <c r="F107" t="s">
        <v>2719</v>
      </c>
    </row>
    <row r="108" spans="1:6" x14ac:dyDescent="0.15">
      <c r="A108" t="s">
        <v>2720</v>
      </c>
      <c r="B108" t="s">
        <v>2721</v>
      </c>
      <c r="C108" t="s">
        <v>2293</v>
      </c>
      <c r="D108" t="s">
        <v>2722</v>
      </c>
      <c r="E108" t="s">
        <v>2295</v>
      </c>
      <c r="F108" t="s">
        <v>2723</v>
      </c>
    </row>
    <row r="109" spans="1:6" x14ac:dyDescent="0.15">
      <c r="A109" t="s">
        <v>2724</v>
      </c>
      <c r="B109" t="s">
        <v>2725</v>
      </c>
      <c r="C109" t="s">
        <v>2726</v>
      </c>
      <c r="D109" t="s">
        <v>2727</v>
      </c>
      <c r="E109" t="s">
        <v>2728</v>
      </c>
      <c r="F109" t="s">
        <v>2729</v>
      </c>
    </row>
    <row r="110" spans="1:6" x14ac:dyDescent="0.15">
      <c r="A110" t="s">
        <v>2730</v>
      </c>
      <c r="B110" t="s">
        <v>2731</v>
      </c>
      <c r="C110" t="s">
        <v>2732</v>
      </c>
      <c r="D110" t="s">
        <v>2733</v>
      </c>
      <c r="E110" t="s">
        <v>2734</v>
      </c>
      <c r="F110" t="s">
        <v>2735</v>
      </c>
    </row>
    <row r="111" spans="1:6" x14ac:dyDescent="0.15">
      <c r="A111" t="s">
        <v>2736</v>
      </c>
      <c r="B111" t="s">
        <v>2737</v>
      </c>
      <c r="C111" t="s">
        <v>2738</v>
      </c>
      <c r="D111" t="s">
        <v>2739</v>
      </c>
      <c r="E111" t="s">
        <v>2740</v>
      </c>
      <c r="F111" t="s">
        <v>2741</v>
      </c>
    </row>
    <row r="112" spans="1:6" x14ac:dyDescent="0.15">
      <c r="A112" t="s">
        <v>2742</v>
      </c>
      <c r="B112" t="s">
        <v>2743</v>
      </c>
      <c r="C112" t="s">
        <v>2732</v>
      </c>
      <c r="D112" t="s">
        <v>2744</v>
      </c>
      <c r="E112" t="s">
        <v>2745</v>
      </c>
      <c r="F112" t="s">
        <v>2746</v>
      </c>
    </row>
    <row r="113" spans="1:6" x14ac:dyDescent="0.15">
      <c r="A113" t="s">
        <v>2747</v>
      </c>
      <c r="B113" t="s">
        <v>2748</v>
      </c>
      <c r="C113" t="s">
        <v>2749</v>
      </c>
      <c r="D113" t="s">
        <v>2750</v>
      </c>
      <c r="E113" t="s">
        <v>2751</v>
      </c>
      <c r="F113" t="s">
        <v>2752</v>
      </c>
    </row>
    <row r="114" spans="1:6" x14ac:dyDescent="0.15">
      <c r="A114" t="s">
        <v>2753</v>
      </c>
      <c r="B114" t="s">
        <v>2754</v>
      </c>
      <c r="C114" t="s">
        <v>2755</v>
      </c>
      <c r="D114" t="s">
        <v>2756</v>
      </c>
      <c r="E114" t="s">
        <v>2757</v>
      </c>
      <c r="F114" t="s">
        <v>2758</v>
      </c>
    </row>
    <row r="115" spans="1:6" x14ac:dyDescent="0.15">
      <c r="A115" t="s">
        <v>2759</v>
      </c>
      <c r="B115" t="s">
        <v>2760</v>
      </c>
      <c r="C115" t="s">
        <v>2761</v>
      </c>
      <c r="D115" t="s">
        <v>2762</v>
      </c>
      <c r="E115" t="s">
        <v>2763</v>
      </c>
      <c r="F115" t="s">
        <v>2764</v>
      </c>
    </row>
    <row r="116" spans="1:6" x14ac:dyDescent="0.15">
      <c r="A116" t="s">
        <v>2765</v>
      </c>
      <c r="B116" t="s">
        <v>2766</v>
      </c>
      <c r="C116" t="s">
        <v>2767</v>
      </c>
      <c r="D116" t="s">
        <v>2768</v>
      </c>
      <c r="E116" t="s">
        <v>2769</v>
      </c>
      <c r="F116" t="s">
        <v>2770</v>
      </c>
    </row>
    <row r="117" spans="1:6" x14ac:dyDescent="0.15">
      <c r="A117" t="s">
        <v>2771</v>
      </c>
      <c r="B117" t="s">
        <v>2772</v>
      </c>
      <c r="C117" t="s">
        <v>2773</v>
      </c>
      <c r="D117" t="s">
        <v>2774</v>
      </c>
      <c r="E117" t="s">
        <v>2773</v>
      </c>
      <c r="F117" t="s">
        <v>2775</v>
      </c>
    </row>
    <row r="118" spans="1:6" x14ac:dyDescent="0.15">
      <c r="A118" t="s">
        <v>2776</v>
      </c>
      <c r="B118" t="s">
        <v>2777</v>
      </c>
      <c r="C118" t="s">
        <v>2778</v>
      </c>
      <c r="D118" t="s">
        <v>2779</v>
      </c>
      <c r="E118" t="s">
        <v>2780</v>
      </c>
      <c r="F118" t="s">
        <v>2781</v>
      </c>
    </row>
    <row r="119" spans="1:6" x14ac:dyDescent="0.15">
      <c r="A119" t="s">
        <v>2782</v>
      </c>
      <c r="B119" t="s">
        <v>2783</v>
      </c>
      <c r="C119" t="s">
        <v>2784</v>
      </c>
      <c r="D119" t="s">
        <v>2785</v>
      </c>
      <c r="E119" t="s">
        <v>2786</v>
      </c>
      <c r="F119" t="s">
        <v>2787</v>
      </c>
    </row>
    <row r="120" spans="1:6" x14ac:dyDescent="0.15">
      <c r="A120" t="s">
        <v>2788</v>
      </c>
      <c r="B120" t="s">
        <v>2789</v>
      </c>
      <c r="C120" t="s">
        <v>2790</v>
      </c>
      <c r="D120" t="s">
        <v>2791</v>
      </c>
      <c r="E120" t="s">
        <v>2792</v>
      </c>
      <c r="F120" t="s">
        <v>2793</v>
      </c>
    </row>
    <row r="121" spans="1:6" x14ac:dyDescent="0.15">
      <c r="A121" t="s">
        <v>2794</v>
      </c>
      <c r="B121" t="s">
        <v>2795</v>
      </c>
      <c r="C121" t="s">
        <v>2796</v>
      </c>
      <c r="D121" t="s">
        <v>2797</v>
      </c>
      <c r="E121" t="s">
        <v>2798</v>
      </c>
      <c r="F121" t="s">
        <v>2799</v>
      </c>
    </row>
    <row r="122" spans="1:6" x14ac:dyDescent="0.15">
      <c r="A122" t="s">
        <v>2800</v>
      </c>
      <c r="B122" t="s">
        <v>2801</v>
      </c>
      <c r="C122" t="s">
        <v>2802</v>
      </c>
      <c r="D122" t="s">
        <v>2803</v>
      </c>
      <c r="E122" t="s">
        <v>2804</v>
      </c>
      <c r="F122" t="s">
        <v>2805</v>
      </c>
    </row>
    <row r="123" spans="1:6" x14ac:dyDescent="0.15">
      <c r="A123" t="s">
        <v>2806</v>
      </c>
      <c r="B123" t="s">
        <v>2807</v>
      </c>
      <c r="C123" t="s">
        <v>2808</v>
      </c>
      <c r="D123" t="s">
        <v>2809</v>
      </c>
      <c r="E123" t="s">
        <v>2810</v>
      </c>
      <c r="F123" t="s">
        <v>2811</v>
      </c>
    </row>
    <row r="124" spans="1:6" x14ac:dyDescent="0.15">
      <c r="A124" t="s">
        <v>2812</v>
      </c>
      <c r="B124" t="s">
        <v>2813</v>
      </c>
      <c r="C124" t="s">
        <v>2814</v>
      </c>
      <c r="D124" t="s">
        <v>2815</v>
      </c>
      <c r="E124" t="s">
        <v>2816</v>
      </c>
      <c r="F124" t="s">
        <v>2817</v>
      </c>
    </row>
    <row r="125" spans="1:6" x14ac:dyDescent="0.15">
      <c r="A125" t="s">
        <v>2818</v>
      </c>
      <c r="B125" t="s">
        <v>2819</v>
      </c>
      <c r="C125" t="s">
        <v>2798</v>
      </c>
      <c r="D125" t="s">
        <v>2820</v>
      </c>
      <c r="E125" t="s">
        <v>2821</v>
      </c>
      <c r="F125" t="s">
        <v>2822</v>
      </c>
    </row>
    <row r="126" spans="1:6" x14ac:dyDescent="0.15">
      <c r="A126" t="s">
        <v>2823</v>
      </c>
      <c r="B126" t="s">
        <v>2824</v>
      </c>
      <c r="C126" t="s">
        <v>2825</v>
      </c>
      <c r="D126" t="s">
        <v>2826</v>
      </c>
      <c r="E126" t="s">
        <v>2827</v>
      </c>
      <c r="F126" t="s">
        <v>2828</v>
      </c>
    </row>
    <row r="127" spans="1:6" x14ac:dyDescent="0.15">
      <c r="A127" t="s">
        <v>2829</v>
      </c>
      <c r="B127" t="s">
        <v>2830</v>
      </c>
      <c r="C127" t="s">
        <v>2831</v>
      </c>
      <c r="D127" t="s">
        <v>2832</v>
      </c>
      <c r="E127" t="s">
        <v>2833</v>
      </c>
      <c r="F127" t="s">
        <v>2834</v>
      </c>
    </row>
    <row r="128" spans="1:6" x14ac:dyDescent="0.15">
      <c r="A128" t="s">
        <v>2835</v>
      </c>
      <c r="B128" t="s">
        <v>2836</v>
      </c>
      <c r="C128" t="s">
        <v>2837</v>
      </c>
      <c r="D128" t="s">
        <v>2761</v>
      </c>
      <c r="E128" t="s">
        <v>2838</v>
      </c>
      <c r="F128" t="s">
        <v>2839</v>
      </c>
    </row>
    <row r="129" spans="1:6" x14ac:dyDescent="0.15">
      <c r="A129" t="s">
        <v>2840</v>
      </c>
      <c r="B129" t="s">
        <v>2841</v>
      </c>
      <c r="C129" t="s">
        <v>2842</v>
      </c>
      <c r="D129" t="s">
        <v>2843</v>
      </c>
      <c r="E129" t="s">
        <v>2844</v>
      </c>
      <c r="F129" t="s">
        <v>2845</v>
      </c>
    </row>
    <row r="130" spans="1:6" x14ac:dyDescent="0.15">
      <c r="A130" t="s">
        <v>2846</v>
      </c>
      <c r="B130" t="s">
        <v>2847</v>
      </c>
      <c r="C130" t="s">
        <v>2848</v>
      </c>
      <c r="D130" t="s">
        <v>2849</v>
      </c>
      <c r="E130" t="s">
        <v>2850</v>
      </c>
      <c r="F130" t="s">
        <v>2851</v>
      </c>
    </row>
    <row r="131" spans="1:6" x14ac:dyDescent="0.15">
      <c r="A131" t="s">
        <v>2852</v>
      </c>
      <c r="B131" t="s">
        <v>2853</v>
      </c>
      <c r="C131" t="s">
        <v>2854</v>
      </c>
      <c r="D131" t="s">
        <v>2855</v>
      </c>
      <c r="E131" t="s">
        <v>2856</v>
      </c>
      <c r="F131" t="s">
        <v>2857</v>
      </c>
    </row>
    <row r="132" spans="1:6" x14ac:dyDescent="0.15">
      <c r="A132" t="s">
        <v>2858</v>
      </c>
      <c r="B132" t="s">
        <v>2859</v>
      </c>
      <c r="C132" t="s">
        <v>2860</v>
      </c>
      <c r="D132" t="s">
        <v>2861</v>
      </c>
      <c r="E132" t="s">
        <v>2862</v>
      </c>
      <c r="F132" t="s">
        <v>2863</v>
      </c>
    </row>
    <row r="133" spans="1:6" x14ac:dyDescent="0.15">
      <c r="A133" t="s">
        <v>2864</v>
      </c>
      <c r="B133" t="s">
        <v>2865</v>
      </c>
      <c r="C133" t="s">
        <v>2866</v>
      </c>
      <c r="D133" t="s">
        <v>2867</v>
      </c>
      <c r="E133" t="s">
        <v>2854</v>
      </c>
      <c r="F133" t="s">
        <v>2868</v>
      </c>
    </row>
    <row r="134" spans="1:6" x14ac:dyDescent="0.15">
      <c r="A134" t="s">
        <v>2869</v>
      </c>
      <c r="B134" t="s">
        <v>2870</v>
      </c>
      <c r="C134" t="s">
        <v>2871</v>
      </c>
      <c r="D134" t="s">
        <v>2816</v>
      </c>
      <c r="E134" t="s">
        <v>2872</v>
      </c>
      <c r="F134" t="s">
        <v>2873</v>
      </c>
    </row>
    <row r="135" spans="1:6" x14ac:dyDescent="0.15">
      <c r="A135" t="s">
        <v>2874</v>
      </c>
      <c r="B135" t="s">
        <v>2875</v>
      </c>
      <c r="C135" t="s">
        <v>2876</v>
      </c>
      <c r="D135" t="s">
        <v>2877</v>
      </c>
      <c r="E135" t="s">
        <v>2878</v>
      </c>
      <c r="F135" t="s">
        <v>2879</v>
      </c>
    </row>
    <row r="136" spans="1:6" x14ac:dyDescent="0.15">
      <c r="A136" t="s">
        <v>2880</v>
      </c>
      <c r="B136" t="s">
        <v>2881</v>
      </c>
      <c r="C136" t="s">
        <v>2882</v>
      </c>
      <c r="D136" t="s">
        <v>2883</v>
      </c>
      <c r="E136" t="s">
        <v>2884</v>
      </c>
      <c r="F136" t="s">
        <v>2885</v>
      </c>
    </row>
    <row r="137" spans="1:6" x14ac:dyDescent="0.15">
      <c r="A137" t="s">
        <v>2886</v>
      </c>
      <c r="B137" t="s">
        <v>2887</v>
      </c>
      <c r="C137" t="s">
        <v>2888</v>
      </c>
      <c r="D137" t="s">
        <v>2808</v>
      </c>
      <c r="E137" t="s">
        <v>2862</v>
      </c>
      <c r="F137" t="s">
        <v>2889</v>
      </c>
    </row>
    <row r="138" spans="1:6" x14ac:dyDescent="0.15">
      <c r="A138" t="s">
        <v>2890</v>
      </c>
      <c r="B138" t="s">
        <v>2891</v>
      </c>
      <c r="C138" t="s">
        <v>2892</v>
      </c>
      <c r="D138" t="s">
        <v>2878</v>
      </c>
      <c r="E138" t="s">
        <v>2893</v>
      </c>
      <c r="F138" t="s">
        <v>2894</v>
      </c>
    </row>
    <row r="139" spans="1:6" x14ac:dyDescent="0.15">
      <c r="A139" t="s">
        <v>2895</v>
      </c>
      <c r="B139" t="s">
        <v>2896</v>
      </c>
      <c r="C139" t="s">
        <v>2897</v>
      </c>
      <c r="D139" t="s">
        <v>2898</v>
      </c>
      <c r="E139" t="s">
        <v>2740</v>
      </c>
      <c r="F139" t="s">
        <v>2899</v>
      </c>
    </row>
    <row r="140" spans="1:6" x14ac:dyDescent="0.15">
      <c r="A140" t="s">
        <v>2900</v>
      </c>
      <c r="B140" t="s">
        <v>2901</v>
      </c>
      <c r="C140" t="s">
        <v>2866</v>
      </c>
      <c r="D140" t="s">
        <v>2902</v>
      </c>
      <c r="E140" t="s">
        <v>2733</v>
      </c>
      <c r="F140" t="s">
        <v>2903</v>
      </c>
    </row>
    <row r="141" spans="1:6" x14ac:dyDescent="0.15">
      <c r="A141" t="s">
        <v>2904</v>
      </c>
      <c r="B141" t="s">
        <v>2905</v>
      </c>
      <c r="C141" t="s">
        <v>2906</v>
      </c>
      <c r="D141" t="s">
        <v>2907</v>
      </c>
      <c r="E141" t="s">
        <v>2906</v>
      </c>
      <c r="F141" t="s">
        <v>2908</v>
      </c>
    </row>
    <row r="142" spans="1:6" x14ac:dyDescent="0.15">
      <c r="A142" t="s">
        <v>2909</v>
      </c>
      <c r="B142" t="s">
        <v>2910</v>
      </c>
      <c r="C142" t="s">
        <v>2911</v>
      </c>
      <c r="D142" t="s">
        <v>2912</v>
      </c>
      <c r="E142" t="s">
        <v>2913</v>
      </c>
      <c r="F142" t="s">
        <v>2914</v>
      </c>
    </row>
    <row r="143" spans="1:6" x14ac:dyDescent="0.15">
      <c r="A143" t="s">
        <v>2915</v>
      </c>
      <c r="B143" t="s">
        <v>2916</v>
      </c>
      <c r="C143" t="s">
        <v>2856</v>
      </c>
      <c r="D143" t="s">
        <v>2861</v>
      </c>
      <c r="E143" t="s">
        <v>2745</v>
      </c>
      <c r="F143" t="s">
        <v>2917</v>
      </c>
    </row>
    <row r="144" spans="1:6" x14ac:dyDescent="0.15">
      <c r="A144" t="s">
        <v>2918</v>
      </c>
      <c r="B144" t="s">
        <v>2919</v>
      </c>
      <c r="C144" t="s">
        <v>2920</v>
      </c>
      <c r="D144" t="s">
        <v>2921</v>
      </c>
      <c r="E144" t="s">
        <v>2922</v>
      </c>
      <c r="F144" t="s">
        <v>2923</v>
      </c>
    </row>
    <row r="145" spans="1:6" x14ac:dyDescent="0.15">
      <c r="A145" t="s">
        <v>2924</v>
      </c>
      <c r="B145" t="s">
        <v>2925</v>
      </c>
      <c r="C145" t="s">
        <v>2926</v>
      </c>
      <c r="D145" t="s">
        <v>2927</v>
      </c>
      <c r="E145" t="s">
        <v>2928</v>
      </c>
      <c r="F145" t="s">
        <v>2929</v>
      </c>
    </row>
    <row r="146" spans="1:6" x14ac:dyDescent="0.15">
      <c r="A146" t="s">
        <v>2930</v>
      </c>
      <c r="B146" t="s">
        <v>2931</v>
      </c>
      <c r="C146" t="s">
        <v>2932</v>
      </c>
      <c r="D146" t="s">
        <v>2933</v>
      </c>
      <c r="E146" t="s">
        <v>2933</v>
      </c>
      <c r="F146" t="s">
        <v>2934</v>
      </c>
    </row>
    <row r="147" spans="1:6" x14ac:dyDescent="0.15">
      <c r="A147" t="s">
        <v>2935</v>
      </c>
      <c r="B147" t="s">
        <v>2936</v>
      </c>
      <c r="C147" t="s">
        <v>2937</v>
      </c>
      <c r="D147" t="s">
        <v>2938</v>
      </c>
      <c r="E147" t="s">
        <v>2939</v>
      </c>
      <c r="F147" t="s">
        <v>2940</v>
      </c>
    </row>
    <row r="148" spans="1:6" x14ac:dyDescent="0.15">
      <c r="A148" t="s">
        <v>2941</v>
      </c>
      <c r="B148" t="s">
        <v>2942</v>
      </c>
      <c r="C148" t="s">
        <v>2943</v>
      </c>
      <c r="D148" t="s">
        <v>2944</v>
      </c>
      <c r="E148" t="s">
        <v>2945</v>
      </c>
      <c r="F148" t="s">
        <v>2946</v>
      </c>
    </row>
    <row r="149" spans="1:6" x14ac:dyDescent="0.15">
      <c r="A149" t="s">
        <v>2947</v>
      </c>
      <c r="B149" t="s">
        <v>2948</v>
      </c>
      <c r="C149" t="s">
        <v>2949</v>
      </c>
      <c r="D149" t="s">
        <v>2950</v>
      </c>
      <c r="E149" t="s">
        <v>2951</v>
      </c>
      <c r="F149" t="s">
        <v>2952</v>
      </c>
    </row>
    <row r="150" spans="1:6" x14ac:dyDescent="0.15">
      <c r="A150" t="s">
        <v>2953</v>
      </c>
      <c r="B150" t="s">
        <v>2954</v>
      </c>
      <c r="C150" t="s">
        <v>2955</v>
      </c>
      <c r="D150" t="s">
        <v>2956</v>
      </c>
      <c r="E150" t="s">
        <v>2957</v>
      </c>
      <c r="F150" t="s">
        <v>2958</v>
      </c>
    </row>
    <row r="151" spans="1:6" x14ac:dyDescent="0.15">
      <c r="A151" t="s">
        <v>2959</v>
      </c>
      <c r="B151" t="s">
        <v>2960</v>
      </c>
      <c r="C151" t="s">
        <v>2961</v>
      </c>
      <c r="D151" t="s">
        <v>2962</v>
      </c>
      <c r="E151" t="s">
        <v>2963</v>
      </c>
      <c r="F151" t="s">
        <v>2964</v>
      </c>
    </row>
    <row r="152" spans="1:6" x14ac:dyDescent="0.15">
      <c r="A152" t="s">
        <v>2965</v>
      </c>
      <c r="B152" t="s">
        <v>2966</v>
      </c>
      <c r="C152" t="s">
        <v>2967</v>
      </c>
      <c r="D152" t="s">
        <v>2968</v>
      </c>
      <c r="E152" t="s">
        <v>2969</v>
      </c>
      <c r="F152" t="s">
        <v>2970</v>
      </c>
    </row>
    <row r="153" spans="1:6" x14ac:dyDescent="0.15">
      <c r="A153" t="s">
        <v>2971</v>
      </c>
      <c r="B153" t="s">
        <v>2972</v>
      </c>
      <c r="C153" t="s">
        <v>2933</v>
      </c>
      <c r="D153" t="s">
        <v>2950</v>
      </c>
      <c r="E153" t="s">
        <v>2950</v>
      </c>
      <c r="F153" t="s">
        <v>2973</v>
      </c>
    </row>
    <row r="154" spans="1:6" x14ac:dyDescent="0.15">
      <c r="A154" t="s">
        <v>2974</v>
      </c>
      <c r="B154" t="s">
        <v>2975</v>
      </c>
      <c r="C154" t="s">
        <v>2976</v>
      </c>
      <c r="D154" t="s">
        <v>2977</v>
      </c>
      <c r="E154" t="s">
        <v>2978</v>
      </c>
      <c r="F154" t="s">
        <v>2979</v>
      </c>
    </row>
    <row r="155" spans="1:6" x14ac:dyDescent="0.15">
      <c r="A155" t="s">
        <v>2980</v>
      </c>
      <c r="B155" t="s">
        <v>2981</v>
      </c>
      <c r="C155" t="s">
        <v>2982</v>
      </c>
      <c r="D155" t="s">
        <v>2983</v>
      </c>
      <c r="E155" t="s">
        <v>2984</v>
      </c>
      <c r="F155" t="s">
        <v>2985</v>
      </c>
    </row>
    <row r="156" spans="1:6" x14ac:dyDescent="0.15">
      <c r="A156" t="s">
        <v>2986</v>
      </c>
      <c r="B156" t="s">
        <v>2708</v>
      </c>
      <c r="C156" t="s">
        <v>2987</v>
      </c>
      <c r="D156" t="s">
        <v>2988</v>
      </c>
      <c r="E156" t="s">
        <v>2961</v>
      </c>
      <c r="F156" t="s">
        <v>2989</v>
      </c>
    </row>
    <row r="157" spans="1:6" x14ac:dyDescent="0.15">
      <c r="A157" t="s">
        <v>2990</v>
      </c>
      <c r="B157" t="s">
        <v>2991</v>
      </c>
      <c r="C157" t="s">
        <v>2992</v>
      </c>
      <c r="D157" t="s">
        <v>2727</v>
      </c>
      <c r="E157" t="s">
        <v>2993</v>
      </c>
      <c r="F157" t="s">
        <v>2994</v>
      </c>
    </row>
    <row r="158" spans="1:6" x14ac:dyDescent="0.15">
      <c r="A158" t="s">
        <v>2995</v>
      </c>
      <c r="B158" t="s">
        <v>2996</v>
      </c>
      <c r="C158" t="s">
        <v>2997</v>
      </c>
      <c r="D158" t="s">
        <v>2998</v>
      </c>
      <c r="E158" t="s">
        <v>2999</v>
      </c>
      <c r="F158" t="s">
        <v>3000</v>
      </c>
    </row>
    <row r="159" spans="1:6" x14ac:dyDescent="0.15">
      <c r="A159" t="s">
        <v>3001</v>
      </c>
      <c r="B159" t="s">
        <v>3002</v>
      </c>
      <c r="C159" t="s">
        <v>3003</v>
      </c>
      <c r="D159" t="s">
        <v>3004</v>
      </c>
      <c r="E159" t="s">
        <v>2957</v>
      </c>
      <c r="F159" t="s">
        <v>3005</v>
      </c>
    </row>
    <row r="160" spans="1:6" x14ac:dyDescent="0.15">
      <c r="A160" t="s">
        <v>3006</v>
      </c>
      <c r="B160" t="s">
        <v>3007</v>
      </c>
      <c r="C160" t="s">
        <v>3008</v>
      </c>
      <c r="D160" t="s">
        <v>3009</v>
      </c>
      <c r="E160" t="s">
        <v>3008</v>
      </c>
      <c r="F160" t="s">
        <v>3010</v>
      </c>
    </row>
    <row r="161" spans="1:6" x14ac:dyDescent="0.15">
      <c r="A161" t="s">
        <v>3011</v>
      </c>
      <c r="B161" t="s">
        <v>3012</v>
      </c>
      <c r="C161" t="s">
        <v>3013</v>
      </c>
      <c r="D161" t="s">
        <v>2713</v>
      </c>
      <c r="E161" t="s">
        <v>3014</v>
      </c>
      <c r="F161" t="s">
        <v>3015</v>
      </c>
    </row>
    <row r="162" spans="1:6" x14ac:dyDescent="0.15">
      <c r="A162" t="s">
        <v>3016</v>
      </c>
      <c r="B162" t="s">
        <v>2298</v>
      </c>
      <c r="C162" t="s">
        <v>3017</v>
      </c>
      <c r="D162" t="s">
        <v>2295</v>
      </c>
      <c r="E162" t="s">
        <v>3018</v>
      </c>
      <c r="F162" t="s">
        <v>3019</v>
      </c>
    </row>
    <row r="163" spans="1:6" x14ac:dyDescent="0.15">
      <c r="A163" t="s">
        <v>3020</v>
      </c>
      <c r="B163" t="s">
        <v>3021</v>
      </c>
      <c r="C163" t="s">
        <v>3022</v>
      </c>
      <c r="D163" t="s">
        <v>2312</v>
      </c>
      <c r="E163" t="s">
        <v>3022</v>
      </c>
      <c r="F163" t="s">
        <v>3023</v>
      </c>
    </row>
    <row r="164" spans="1:6" x14ac:dyDescent="0.15">
      <c r="A164" t="s">
        <v>3024</v>
      </c>
      <c r="B164" t="s">
        <v>3025</v>
      </c>
      <c r="C164" t="s">
        <v>2319</v>
      </c>
      <c r="D164" t="s">
        <v>2272</v>
      </c>
      <c r="E164" t="s">
        <v>3026</v>
      </c>
      <c r="F164" t="s">
        <v>3027</v>
      </c>
    </row>
    <row r="165" spans="1:6" x14ac:dyDescent="0.15">
      <c r="A165" t="s">
        <v>3028</v>
      </c>
      <c r="B165" t="s">
        <v>3029</v>
      </c>
      <c r="C165" t="s">
        <v>3030</v>
      </c>
      <c r="D165" t="s">
        <v>3031</v>
      </c>
      <c r="E165" t="s">
        <v>3032</v>
      </c>
      <c r="F165" t="s">
        <v>3033</v>
      </c>
    </row>
    <row r="166" spans="1:6" x14ac:dyDescent="0.15">
      <c r="A166" t="s">
        <v>3034</v>
      </c>
      <c r="B166" t="s">
        <v>3035</v>
      </c>
      <c r="C166" t="s">
        <v>2334</v>
      </c>
      <c r="D166" t="s">
        <v>3036</v>
      </c>
      <c r="E166" t="s">
        <v>2339</v>
      </c>
      <c r="F166" t="s">
        <v>3037</v>
      </c>
    </row>
    <row r="167" spans="1:6" x14ac:dyDescent="0.15">
      <c r="A167" t="s">
        <v>3038</v>
      </c>
      <c r="B167" t="s">
        <v>3039</v>
      </c>
      <c r="C167" t="s">
        <v>2424</v>
      </c>
      <c r="D167" t="s">
        <v>2357</v>
      </c>
      <c r="E167" t="s">
        <v>2367</v>
      </c>
      <c r="F167" t="s">
        <v>3040</v>
      </c>
    </row>
    <row r="168" spans="1:6" x14ac:dyDescent="0.15">
      <c r="A168" t="s">
        <v>3041</v>
      </c>
      <c r="B168" t="s">
        <v>2428</v>
      </c>
      <c r="C168" t="s">
        <v>3042</v>
      </c>
      <c r="D168" t="s">
        <v>2351</v>
      </c>
      <c r="E168" t="s">
        <v>2367</v>
      </c>
      <c r="F168" t="s">
        <v>3043</v>
      </c>
    </row>
    <row r="169" spans="1:6" x14ac:dyDescent="0.15">
      <c r="A169" t="s">
        <v>3044</v>
      </c>
      <c r="B169" t="s">
        <v>3045</v>
      </c>
      <c r="C169" t="s">
        <v>2447</v>
      </c>
      <c r="D169" t="s">
        <v>3046</v>
      </c>
      <c r="E169" t="s">
        <v>2639</v>
      </c>
      <c r="F169" t="s">
        <v>3047</v>
      </c>
    </row>
    <row r="170" spans="1:6" x14ac:dyDescent="0.15">
      <c r="A170" t="s">
        <v>3048</v>
      </c>
      <c r="B170" t="s">
        <v>2504</v>
      </c>
      <c r="C170" t="s">
        <v>2467</v>
      </c>
      <c r="D170" t="s">
        <v>2390</v>
      </c>
      <c r="E170" t="s">
        <v>2438</v>
      </c>
      <c r="F170" t="s">
        <v>3049</v>
      </c>
    </row>
    <row r="171" spans="1:6" x14ac:dyDescent="0.15">
      <c r="A171" t="s">
        <v>3050</v>
      </c>
      <c r="B171" t="s">
        <v>2501</v>
      </c>
      <c r="C171" t="s">
        <v>2642</v>
      </c>
      <c r="D171" t="s">
        <v>2629</v>
      </c>
      <c r="E171" t="s">
        <v>2394</v>
      </c>
      <c r="F171" t="s">
        <v>3051</v>
      </c>
    </row>
    <row r="172" spans="1:6" x14ac:dyDescent="0.15">
      <c r="A172" t="s">
        <v>3052</v>
      </c>
      <c r="B172" t="s">
        <v>3053</v>
      </c>
      <c r="C172" t="s">
        <v>2433</v>
      </c>
      <c r="D172" t="s">
        <v>3054</v>
      </c>
      <c r="E172" t="s">
        <v>2400</v>
      </c>
      <c r="F172" t="s">
        <v>3055</v>
      </c>
    </row>
    <row r="173" spans="1:6" x14ac:dyDescent="0.15">
      <c r="A173" t="s">
        <v>3056</v>
      </c>
      <c r="B173" t="s">
        <v>3039</v>
      </c>
      <c r="C173" t="s">
        <v>2486</v>
      </c>
      <c r="D173" t="s">
        <v>2357</v>
      </c>
      <c r="E173" t="s">
        <v>2448</v>
      </c>
      <c r="F173" t="s">
        <v>3057</v>
      </c>
    </row>
    <row r="174" spans="1:6" x14ac:dyDescent="0.15">
      <c r="A174" t="s">
        <v>3058</v>
      </c>
      <c r="B174" t="s">
        <v>3059</v>
      </c>
      <c r="C174" t="s">
        <v>2339</v>
      </c>
      <c r="D174" t="s">
        <v>2254</v>
      </c>
      <c r="E174" t="s">
        <v>3060</v>
      </c>
      <c r="F174" t="s">
        <v>3061</v>
      </c>
    </row>
    <row r="175" spans="1:6" x14ac:dyDescent="0.15">
      <c r="A175" t="s">
        <v>3062</v>
      </c>
      <c r="B175" t="s">
        <v>3063</v>
      </c>
      <c r="C175" t="s">
        <v>2692</v>
      </c>
      <c r="D175" t="s">
        <v>3064</v>
      </c>
      <c r="E175" t="s">
        <v>3065</v>
      </c>
      <c r="F175" t="s">
        <v>3066</v>
      </c>
    </row>
    <row r="176" spans="1:6" x14ac:dyDescent="0.15">
      <c r="A176" t="s">
        <v>3067</v>
      </c>
      <c r="B176" t="s">
        <v>3068</v>
      </c>
      <c r="C176" t="s">
        <v>2361</v>
      </c>
      <c r="D176" t="s">
        <v>3069</v>
      </c>
      <c r="E176" t="s">
        <v>2356</v>
      </c>
      <c r="F176" t="s">
        <v>3070</v>
      </c>
    </row>
    <row r="177" spans="1:6" x14ac:dyDescent="0.15">
      <c r="A177" t="s">
        <v>3071</v>
      </c>
      <c r="B177" t="s">
        <v>2349</v>
      </c>
      <c r="C177" t="s">
        <v>2686</v>
      </c>
      <c r="D177" t="s">
        <v>2340</v>
      </c>
      <c r="E177" t="s">
        <v>2357</v>
      </c>
      <c r="F177" t="s">
        <v>3072</v>
      </c>
    </row>
    <row r="178" spans="1:6" x14ac:dyDescent="0.15">
      <c r="A178" t="s">
        <v>3073</v>
      </c>
      <c r="B178" t="s">
        <v>3074</v>
      </c>
      <c r="C178" t="s">
        <v>2688</v>
      </c>
      <c r="D178" t="s">
        <v>3036</v>
      </c>
      <c r="E178" t="s">
        <v>2339</v>
      </c>
      <c r="F178" t="s">
        <v>3075</v>
      </c>
    </row>
    <row r="179" spans="1:6" x14ac:dyDescent="0.15">
      <c r="A179" t="s">
        <v>3076</v>
      </c>
      <c r="B179" t="s">
        <v>2355</v>
      </c>
      <c r="C179" t="s">
        <v>2350</v>
      </c>
      <c r="D179" t="s">
        <v>2339</v>
      </c>
      <c r="E179" t="s">
        <v>3077</v>
      </c>
      <c r="F179" t="s">
        <v>3078</v>
      </c>
    </row>
    <row r="180" spans="1:6" x14ac:dyDescent="0.15">
      <c r="A180" t="s">
        <v>3079</v>
      </c>
      <c r="B180" t="s">
        <v>3080</v>
      </c>
      <c r="C180" t="s">
        <v>2373</v>
      </c>
      <c r="D180" t="s">
        <v>3081</v>
      </c>
      <c r="E180" t="s">
        <v>3082</v>
      </c>
      <c r="F180" t="s">
        <v>3083</v>
      </c>
    </row>
    <row r="181" spans="1:6" x14ac:dyDescent="0.15">
      <c r="A181" t="s">
        <v>3084</v>
      </c>
      <c r="B181" t="s">
        <v>3085</v>
      </c>
      <c r="C181" t="s">
        <v>2367</v>
      </c>
      <c r="D181" t="s">
        <v>2692</v>
      </c>
      <c r="E181" t="s">
        <v>2634</v>
      </c>
      <c r="F181" t="s">
        <v>3086</v>
      </c>
    </row>
    <row r="182" spans="1:6" x14ac:dyDescent="0.15">
      <c r="A182" t="s">
        <v>3087</v>
      </c>
      <c r="B182" t="s">
        <v>2355</v>
      </c>
      <c r="C182" t="s">
        <v>3088</v>
      </c>
      <c r="D182" t="s">
        <v>3077</v>
      </c>
      <c r="E182" t="s">
        <v>2350</v>
      </c>
      <c r="F182" t="s">
        <v>3089</v>
      </c>
    </row>
    <row r="183" spans="1:6" x14ac:dyDescent="0.15">
      <c r="A183" t="s">
        <v>3090</v>
      </c>
      <c r="B183" t="s">
        <v>3091</v>
      </c>
      <c r="C183" t="s">
        <v>2688</v>
      </c>
      <c r="D183" t="s">
        <v>2330</v>
      </c>
      <c r="E183" t="s">
        <v>2329</v>
      </c>
      <c r="F183" t="s">
        <v>3092</v>
      </c>
    </row>
    <row r="184" spans="1:6" x14ac:dyDescent="0.15">
      <c r="A184" t="s">
        <v>3093</v>
      </c>
      <c r="B184" t="s">
        <v>2382</v>
      </c>
      <c r="C184" t="s">
        <v>2373</v>
      </c>
      <c r="D184" t="s">
        <v>3094</v>
      </c>
      <c r="E184" t="s">
        <v>2351</v>
      </c>
      <c r="F184" t="s">
        <v>3095</v>
      </c>
    </row>
    <row r="185" spans="1:6" x14ac:dyDescent="0.15">
      <c r="A185" t="s">
        <v>3096</v>
      </c>
      <c r="B185" t="s">
        <v>3091</v>
      </c>
      <c r="C185" t="s">
        <v>2340</v>
      </c>
      <c r="D185" t="s">
        <v>2317</v>
      </c>
      <c r="E185" t="s">
        <v>3032</v>
      </c>
      <c r="F185" t="s">
        <v>3097</v>
      </c>
    </row>
    <row r="186" spans="1:6" x14ac:dyDescent="0.15">
      <c r="A186" t="s">
        <v>3098</v>
      </c>
      <c r="B186" t="s">
        <v>3099</v>
      </c>
      <c r="C186" t="s">
        <v>2357</v>
      </c>
      <c r="D186" t="s">
        <v>3100</v>
      </c>
      <c r="E186" t="s">
        <v>3100</v>
      </c>
      <c r="F186" t="s">
        <v>3101</v>
      </c>
    </row>
    <row r="187" spans="1:6" x14ac:dyDescent="0.15">
      <c r="A187" t="s">
        <v>3102</v>
      </c>
      <c r="B187" t="s">
        <v>3074</v>
      </c>
      <c r="C187" t="s">
        <v>2323</v>
      </c>
      <c r="D187" t="s">
        <v>3069</v>
      </c>
      <c r="E187" t="s">
        <v>3103</v>
      </c>
      <c r="F187" t="s">
        <v>3104</v>
      </c>
    </row>
    <row r="188" spans="1:6" x14ac:dyDescent="0.15">
      <c r="A188" t="s">
        <v>3105</v>
      </c>
      <c r="B188" t="s">
        <v>2685</v>
      </c>
      <c r="C188" t="s">
        <v>2329</v>
      </c>
      <c r="D188" t="s">
        <v>3106</v>
      </c>
      <c r="E188" t="s">
        <v>3030</v>
      </c>
      <c r="F188" t="s">
        <v>3107</v>
      </c>
    </row>
    <row r="189" spans="1:6" x14ac:dyDescent="0.15">
      <c r="A189" t="s">
        <v>3108</v>
      </c>
      <c r="B189" t="s">
        <v>2333</v>
      </c>
      <c r="C189" t="s">
        <v>3109</v>
      </c>
      <c r="D189" t="s">
        <v>2330</v>
      </c>
      <c r="E189" t="s">
        <v>3109</v>
      </c>
      <c r="F189" t="s">
        <v>3110</v>
      </c>
    </row>
    <row r="190" spans="1:6" x14ac:dyDescent="0.15">
      <c r="A190" t="s">
        <v>3111</v>
      </c>
      <c r="B190" t="s">
        <v>3112</v>
      </c>
      <c r="C190" t="s">
        <v>3113</v>
      </c>
      <c r="D190" t="s">
        <v>3114</v>
      </c>
      <c r="E190" t="s">
        <v>2372</v>
      </c>
      <c r="F190" t="s">
        <v>3115</v>
      </c>
    </row>
    <row r="191" spans="1:6" x14ac:dyDescent="0.15">
      <c r="A191" t="s">
        <v>3116</v>
      </c>
      <c r="B191" t="s">
        <v>3112</v>
      </c>
      <c r="C191" t="s">
        <v>3094</v>
      </c>
      <c r="D191" t="s">
        <v>2324</v>
      </c>
      <c r="E191" t="s">
        <v>2692</v>
      </c>
      <c r="F191" t="s">
        <v>3117</v>
      </c>
    </row>
    <row r="192" spans="1:6" x14ac:dyDescent="0.15">
      <c r="A192" t="s">
        <v>3118</v>
      </c>
      <c r="B192" t="s">
        <v>3119</v>
      </c>
      <c r="C192" t="s">
        <v>3114</v>
      </c>
      <c r="D192" t="s">
        <v>3120</v>
      </c>
      <c r="E192" t="s">
        <v>3121</v>
      </c>
      <c r="F192" t="s">
        <v>3122</v>
      </c>
    </row>
    <row r="193" spans="1:6" x14ac:dyDescent="0.15">
      <c r="A193" t="s">
        <v>3123</v>
      </c>
      <c r="B193" t="s">
        <v>3124</v>
      </c>
      <c r="C193" t="s">
        <v>3109</v>
      </c>
      <c r="D193" t="s">
        <v>3103</v>
      </c>
      <c r="E193" t="s">
        <v>3125</v>
      </c>
      <c r="F193" t="s">
        <v>3126</v>
      </c>
    </row>
    <row r="194" spans="1:6" x14ac:dyDescent="0.15">
      <c r="A194" t="s">
        <v>3127</v>
      </c>
      <c r="B194" t="s">
        <v>3124</v>
      </c>
      <c r="C194" t="s">
        <v>2325</v>
      </c>
      <c r="D194" t="s">
        <v>3128</v>
      </c>
      <c r="E194" t="s">
        <v>3129</v>
      </c>
      <c r="F194" t="s">
        <v>3130</v>
      </c>
    </row>
    <row r="195" spans="1:6" x14ac:dyDescent="0.15">
      <c r="A195" t="s">
        <v>3131</v>
      </c>
      <c r="B195" t="s">
        <v>3091</v>
      </c>
      <c r="C195" t="s">
        <v>2346</v>
      </c>
      <c r="D195" t="s">
        <v>2325</v>
      </c>
      <c r="E195" t="s">
        <v>3094</v>
      </c>
      <c r="F195" t="s">
        <v>3132</v>
      </c>
    </row>
    <row r="196" spans="1:6" x14ac:dyDescent="0.15">
      <c r="A196" t="s">
        <v>3133</v>
      </c>
      <c r="B196" t="s">
        <v>2322</v>
      </c>
      <c r="C196" t="s">
        <v>3114</v>
      </c>
      <c r="D196" t="s">
        <v>2324</v>
      </c>
      <c r="E196" t="s">
        <v>2692</v>
      </c>
      <c r="F196" t="s">
        <v>3134</v>
      </c>
    </row>
    <row r="197" spans="1:6" x14ac:dyDescent="0.15">
      <c r="A197" t="s">
        <v>3135</v>
      </c>
      <c r="B197" t="s">
        <v>3136</v>
      </c>
      <c r="C197" t="s">
        <v>2374</v>
      </c>
      <c r="D197" t="s">
        <v>2384</v>
      </c>
      <c r="E197" t="s">
        <v>2373</v>
      </c>
      <c r="F197" t="s">
        <v>3137</v>
      </c>
    </row>
    <row r="198" spans="1:6" x14ac:dyDescent="0.15">
      <c r="A198" t="s">
        <v>3138</v>
      </c>
      <c r="B198" t="s">
        <v>3139</v>
      </c>
      <c r="C198" t="s">
        <v>2373</v>
      </c>
      <c r="D198" t="s">
        <v>3094</v>
      </c>
      <c r="E198" t="s">
        <v>2346</v>
      </c>
      <c r="F198" t="s">
        <v>3140</v>
      </c>
    </row>
    <row r="199" spans="1:6" x14ac:dyDescent="0.15">
      <c r="A199" t="s">
        <v>3141</v>
      </c>
      <c r="B199" t="s">
        <v>3142</v>
      </c>
      <c r="C199" t="s">
        <v>2351</v>
      </c>
      <c r="D199" t="s">
        <v>3100</v>
      </c>
      <c r="E199" t="s">
        <v>3109</v>
      </c>
      <c r="F199" t="s">
        <v>3143</v>
      </c>
    </row>
    <row r="200" spans="1:6" x14ac:dyDescent="0.15">
      <c r="A200" t="s">
        <v>3144</v>
      </c>
      <c r="B200" t="s">
        <v>2343</v>
      </c>
      <c r="C200" t="s">
        <v>2688</v>
      </c>
      <c r="D200" t="s">
        <v>2694</v>
      </c>
      <c r="E200" t="s">
        <v>2339</v>
      </c>
      <c r="F200" t="s">
        <v>3145</v>
      </c>
    </row>
    <row r="201" spans="1:6" x14ac:dyDescent="0.15">
      <c r="A201" t="s">
        <v>3146</v>
      </c>
      <c r="B201" t="s">
        <v>3147</v>
      </c>
      <c r="C201" t="s">
        <v>2373</v>
      </c>
      <c r="D201" t="s">
        <v>3082</v>
      </c>
      <c r="E201" t="s">
        <v>2352</v>
      </c>
      <c r="F201" t="s">
        <v>3148</v>
      </c>
    </row>
    <row r="202" spans="1:6" x14ac:dyDescent="0.15">
      <c r="A202" t="s">
        <v>3149</v>
      </c>
      <c r="B202" t="s">
        <v>3147</v>
      </c>
      <c r="C202" t="s">
        <v>2351</v>
      </c>
      <c r="D202" t="s">
        <v>2323</v>
      </c>
      <c r="E202" t="s">
        <v>3094</v>
      </c>
      <c r="F202" t="s">
        <v>3150</v>
      </c>
    </row>
    <row r="203" spans="1:6" x14ac:dyDescent="0.15">
      <c r="A203" t="s">
        <v>3151</v>
      </c>
      <c r="B203" t="s">
        <v>3063</v>
      </c>
      <c r="C203" t="s">
        <v>3152</v>
      </c>
      <c r="D203" t="s">
        <v>3069</v>
      </c>
      <c r="E203" t="s">
        <v>3153</v>
      </c>
      <c r="F203" t="s">
        <v>3154</v>
      </c>
    </row>
    <row r="204" spans="1:6" x14ac:dyDescent="0.15">
      <c r="A204" t="s">
        <v>3155</v>
      </c>
      <c r="B204" t="s">
        <v>3156</v>
      </c>
      <c r="C204" t="s">
        <v>2448</v>
      </c>
      <c r="D204" t="s">
        <v>3100</v>
      </c>
      <c r="E204" t="s">
        <v>3109</v>
      </c>
      <c r="F204" t="s">
        <v>3157</v>
      </c>
    </row>
    <row r="205" spans="1:6" x14ac:dyDescent="0.15">
      <c r="A205" t="s">
        <v>3158</v>
      </c>
      <c r="B205" t="s">
        <v>2328</v>
      </c>
      <c r="C205" t="s">
        <v>2694</v>
      </c>
      <c r="D205" t="s">
        <v>3159</v>
      </c>
      <c r="E205" t="s">
        <v>3160</v>
      </c>
      <c r="F205" t="s">
        <v>3161</v>
      </c>
    </row>
    <row r="206" spans="1:6" x14ac:dyDescent="0.15">
      <c r="A206" t="s">
        <v>3162</v>
      </c>
      <c r="B206" t="s">
        <v>3035</v>
      </c>
      <c r="C206" t="s">
        <v>2687</v>
      </c>
      <c r="D206" t="s">
        <v>2317</v>
      </c>
      <c r="E206" t="s">
        <v>3163</v>
      </c>
      <c r="F206" t="s">
        <v>3164</v>
      </c>
    </row>
    <row r="207" spans="1:6" x14ac:dyDescent="0.15">
      <c r="A207" t="s">
        <v>3165</v>
      </c>
      <c r="B207" t="s">
        <v>3029</v>
      </c>
      <c r="C207" t="s">
        <v>2319</v>
      </c>
      <c r="D207" t="s">
        <v>3166</v>
      </c>
      <c r="E207" t="s">
        <v>2709</v>
      </c>
      <c r="F207" t="s">
        <v>3167</v>
      </c>
    </row>
    <row r="208" spans="1:6" x14ac:dyDescent="0.15">
      <c r="A208" t="s">
        <v>3168</v>
      </c>
      <c r="B208" t="s">
        <v>3169</v>
      </c>
      <c r="C208" t="s">
        <v>3026</v>
      </c>
      <c r="D208" t="s">
        <v>2312</v>
      </c>
      <c r="E208" t="s">
        <v>3170</v>
      </c>
      <c r="F208" t="s">
        <v>3171</v>
      </c>
    </row>
    <row r="209" spans="1:6" x14ac:dyDescent="0.15">
      <c r="A209" t="s">
        <v>3172</v>
      </c>
      <c r="B209" t="s">
        <v>2697</v>
      </c>
      <c r="C209" t="s">
        <v>2692</v>
      </c>
      <c r="D209" t="s">
        <v>3173</v>
      </c>
      <c r="E209" t="s">
        <v>2325</v>
      </c>
      <c r="F209" t="s">
        <v>3174</v>
      </c>
    </row>
    <row r="210" spans="1:6" x14ac:dyDescent="0.15">
      <c r="A210" t="s">
        <v>3175</v>
      </c>
      <c r="B210" t="s">
        <v>3176</v>
      </c>
      <c r="C210" t="s">
        <v>3125</v>
      </c>
      <c r="D210" t="s">
        <v>3177</v>
      </c>
      <c r="E210" t="s">
        <v>3178</v>
      </c>
      <c r="F210" t="s">
        <v>3179</v>
      </c>
    </row>
    <row r="211" spans="1:6" x14ac:dyDescent="0.15">
      <c r="A211" t="s">
        <v>3180</v>
      </c>
      <c r="B211" t="s">
        <v>3063</v>
      </c>
      <c r="C211" t="s">
        <v>2694</v>
      </c>
      <c r="D211" t="s">
        <v>3163</v>
      </c>
      <c r="E211" t="s">
        <v>3173</v>
      </c>
      <c r="F211" t="s">
        <v>3181</v>
      </c>
    </row>
    <row r="212" spans="1:6" x14ac:dyDescent="0.15">
      <c r="A212" t="s">
        <v>3182</v>
      </c>
      <c r="B212" t="s">
        <v>3183</v>
      </c>
      <c r="C212" t="s">
        <v>2698</v>
      </c>
      <c r="D212" t="s">
        <v>3184</v>
      </c>
      <c r="E212" t="s">
        <v>3129</v>
      </c>
      <c r="F212" t="s">
        <v>3185</v>
      </c>
    </row>
    <row r="213" spans="1:6" x14ac:dyDescent="0.15">
      <c r="A213" t="s">
        <v>3186</v>
      </c>
      <c r="B213" t="s">
        <v>3187</v>
      </c>
      <c r="C213" t="s">
        <v>3094</v>
      </c>
      <c r="D213" t="s">
        <v>3188</v>
      </c>
      <c r="E213" t="s">
        <v>2323</v>
      </c>
      <c r="F213" t="s">
        <v>3189</v>
      </c>
    </row>
    <row r="214" spans="1:6" x14ac:dyDescent="0.15">
      <c r="A214" t="s">
        <v>3190</v>
      </c>
      <c r="B214" t="s">
        <v>3191</v>
      </c>
      <c r="C214" t="s">
        <v>2351</v>
      </c>
      <c r="D214" t="s">
        <v>3081</v>
      </c>
      <c r="E214" t="s">
        <v>3077</v>
      </c>
      <c r="F214" t="s">
        <v>3192</v>
      </c>
    </row>
    <row r="215" spans="1:6" x14ac:dyDescent="0.15">
      <c r="A215" t="s">
        <v>3193</v>
      </c>
      <c r="B215" t="s">
        <v>3194</v>
      </c>
      <c r="C215" t="s">
        <v>2486</v>
      </c>
      <c r="D215" t="s">
        <v>3195</v>
      </c>
      <c r="E215" t="s">
        <v>2455</v>
      </c>
      <c r="F215" t="s">
        <v>3196</v>
      </c>
    </row>
    <row r="216" spans="1:6" x14ac:dyDescent="0.15">
      <c r="A216" t="s">
        <v>3197</v>
      </c>
      <c r="B216" t="s">
        <v>2387</v>
      </c>
      <c r="C216" t="s">
        <v>2453</v>
      </c>
      <c r="D216" t="s">
        <v>2639</v>
      </c>
      <c r="E216" t="s">
        <v>2389</v>
      </c>
      <c r="F216" t="s">
        <v>3198</v>
      </c>
    </row>
    <row r="217" spans="1:6" x14ac:dyDescent="0.15">
      <c r="A217" t="s">
        <v>3199</v>
      </c>
      <c r="B217" t="s">
        <v>3200</v>
      </c>
      <c r="C217" t="s">
        <v>3054</v>
      </c>
      <c r="D217" t="s">
        <v>3201</v>
      </c>
      <c r="E217" t="s">
        <v>2368</v>
      </c>
      <c r="F217" t="s">
        <v>3202</v>
      </c>
    </row>
    <row r="218" spans="1:6" x14ac:dyDescent="0.15">
      <c r="A218" t="s">
        <v>3203</v>
      </c>
      <c r="B218" t="s">
        <v>3204</v>
      </c>
      <c r="C218" t="s">
        <v>2366</v>
      </c>
      <c r="D218" t="s">
        <v>2373</v>
      </c>
      <c r="E218" t="s">
        <v>2367</v>
      </c>
      <c r="F218" t="s">
        <v>3205</v>
      </c>
    </row>
    <row r="219" spans="1:6" x14ac:dyDescent="0.15">
      <c r="A219" t="s">
        <v>3206</v>
      </c>
      <c r="B219" t="s">
        <v>3207</v>
      </c>
      <c r="C219" t="s">
        <v>2454</v>
      </c>
      <c r="D219" t="s">
        <v>2374</v>
      </c>
      <c r="E219" t="s">
        <v>2635</v>
      </c>
      <c r="F219" t="s">
        <v>3208</v>
      </c>
    </row>
    <row r="220" spans="1:6" x14ac:dyDescent="0.15">
      <c r="A220" t="s">
        <v>3209</v>
      </c>
      <c r="B220" t="s">
        <v>3045</v>
      </c>
      <c r="C220" t="s">
        <v>2372</v>
      </c>
      <c r="D220" t="s">
        <v>2448</v>
      </c>
      <c r="E220" t="s">
        <v>2352</v>
      </c>
      <c r="F220" t="s">
        <v>3210</v>
      </c>
    </row>
    <row r="221" spans="1:6" x14ac:dyDescent="0.15">
      <c r="A221" t="s">
        <v>3211</v>
      </c>
      <c r="B221" t="s">
        <v>3212</v>
      </c>
      <c r="C221" t="s">
        <v>3195</v>
      </c>
      <c r="D221" t="s">
        <v>2350</v>
      </c>
      <c r="E221" t="s">
        <v>2374</v>
      </c>
      <c r="F221" t="s">
        <v>3213</v>
      </c>
    </row>
    <row r="222" spans="1:6" x14ac:dyDescent="0.15">
      <c r="A222" t="s">
        <v>3214</v>
      </c>
      <c r="B222" t="s">
        <v>2632</v>
      </c>
      <c r="C222" t="s">
        <v>3215</v>
      </c>
      <c r="D222" t="s">
        <v>2448</v>
      </c>
      <c r="E222" t="s">
        <v>2362</v>
      </c>
      <c r="F222" t="s">
        <v>3216</v>
      </c>
    </row>
    <row r="223" spans="1:6" x14ac:dyDescent="0.15">
      <c r="A223" t="s">
        <v>3217</v>
      </c>
      <c r="B223" t="s">
        <v>2489</v>
      </c>
      <c r="C223" t="s">
        <v>2407</v>
      </c>
      <c r="D223" t="s">
        <v>2447</v>
      </c>
      <c r="E223" t="s">
        <v>2425</v>
      </c>
      <c r="F223" t="s">
        <v>3218</v>
      </c>
    </row>
    <row r="224" spans="1:6" x14ac:dyDescent="0.15">
      <c r="A224" t="s">
        <v>3219</v>
      </c>
      <c r="B224" t="s">
        <v>2489</v>
      </c>
      <c r="C224" t="s">
        <v>2675</v>
      </c>
      <c r="D224" t="s">
        <v>2443</v>
      </c>
      <c r="E224" t="s">
        <v>2389</v>
      </c>
      <c r="F224" t="s">
        <v>3220</v>
      </c>
    </row>
    <row r="225" spans="1:6" x14ac:dyDescent="0.15">
      <c r="A225" t="s">
        <v>3221</v>
      </c>
      <c r="B225" t="s">
        <v>3222</v>
      </c>
      <c r="C225" t="s">
        <v>2568</v>
      </c>
      <c r="D225" t="s">
        <v>3223</v>
      </c>
      <c r="E225" t="s">
        <v>3224</v>
      </c>
      <c r="F225" t="s">
        <v>3225</v>
      </c>
    </row>
    <row r="226" spans="1:6" x14ac:dyDescent="0.15">
      <c r="A226" t="s">
        <v>3226</v>
      </c>
      <c r="B226" t="s">
        <v>2489</v>
      </c>
      <c r="C226" t="s">
        <v>2401</v>
      </c>
      <c r="D226" t="s">
        <v>2325</v>
      </c>
      <c r="E226" t="s">
        <v>2686</v>
      </c>
      <c r="F226" t="s">
        <v>3227</v>
      </c>
    </row>
    <row r="227" spans="1:6" x14ac:dyDescent="0.15">
      <c r="A227" t="s">
        <v>3228</v>
      </c>
      <c r="B227" t="s">
        <v>3229</v>
      </c>
      <c r="C227" t="s">
        <v>2675</v>
      </c>
      <c r="D227" t="s">
        <v>2454</v>
      </c>
      <c r="E227" t="s">
        <v>2454</v>
      </c>
      <c r="F227" t="s">
        <v>3230</v>
      </c>
    </row>
    <row r="228" spans="1:6" x14ac:dyDescent="0.15">
      <c r="A228" t="s">
        <v>3231</v>
      </c>
      <c r="B228" t="s">
        <v>3232</v>
      </c>
      <c r="C228" t="s">
        <v>2639</v>
      </c>
      <c r="D228" t="s">
        <v>2367</v>
      </c>
      <c r="E228" t="s">
        <v>2454</v>
      </c>
      <c r="F228" t="s">
        <v>3233</v>
      </c>
    </row>
    <row r="229" spans="1:6" x14ac:dyDescent="0.15">
      <c r="A229" t="s">
        <v>3234</v>
      </c>
      <c r="B229" t="s">
        <v>2428</v>
      </c>
      <c r="C229" t="s">
        <v>2674</v>
      </c>
      <c r="D229" t="s">
        <v>2633</v>
      </c>
      <c r="E229" t="s">
        <v>2455</v>
      </c>
      <c r="F229" t="s">
        <v>3235</v>
      </c>
    </row>
    <row r="230" spans="1:6" x14ac:dyDescent="0.15">
      <c r="A230" t="s">
        <v>3236</v>
      </c>
      <c r="B230" t="s">
        <v>2471</v>
      </c>
      <c r="C230" t="s">
        <v>2412</v>
      </c>
      <c r="D230" t="s">
        <v>2407</v>
      </c>
      <c r="E230" t="s">
        <v>2394</v>
      </c>
      <c r="F230" t="s">
        <v>3237</v>
      </c>
    </row>
    <row r="231" spans="1:6" x14ac:dyDescent="0.15">
      <c r="A231" t="s">
        <v>3238</v>
      </c>
      <c r="B231" t="s">
        <v>3204</v>
      </c>
      <c r="C231" t="s">
        <v>2425</v>
      </c>
      <c r="D231" t="s">
        <v>2372</v>
      </c>
      <c r="E231" t="s">
        <v>2443</v>
      </c>
      <c r="F231" t="s">
        <v>3239</v>
      </c>
    </row>
    <row r="232" spans="1:6" x14ac:dyDescent="0.15">
      <c r="A232" t="s">
        <v>3240</v>
      </c>
      <c r="B232" t="s">
        <v>3241</v>
      </c>
      <c r="C232" t="s">
        <v>2447</v>
      </c>
      <c r="D232" t="s">
        <v>2368</v>
      </c>
      <c r="E232" t="s">
        <v>2378</v>
      </c>
      <c r="F232" t="s">
        <v>3242</v>
      </c>
    </row>
    <row r="233" spans="1:6" x14ac:dyDescent="0.15">
      <c r="A233" t="s">
        <v>3243</v>
      </c>
      <c r="B233" t="s">
        <v>3244</v>
      </c>
      <c r="C233" t="s">
        <v>2674</v>
      </c>
      <c r="D233" t="s">
        <v>2635</v>
      </c>
      <c r="E233" t="s">
        <v>2389</v>
      </c>
      <c r="F233" t="s">
        <v>3245</v>
      </c>
    </row>
    <row r="234" spans="1:6" x14ac:dyDescent="0.15">
      <c r="A234" t="s">
        <v>3246</v>
      </c>
      <c r="B234" t="s">
        <v>3247</v>
      </c>
      <c r="C234" t="s">
        <v>3248</v>
      </c>
      <c r="D234" t="s">
        <v>2352</v>
      </c>
      <c r="E234" t="s">
        <v>2625</v>
      </c>
      <c r="F234" t="s">
        <v>3249</v>
      </c>
    </row>
    <row r="235" spans="1:6" x14ac:dyDescent="0.15">
      <c r="A235" t="s">
        <v>3250</v>
      </c>
      <c r="B235" t="s">
        <v>3244</v>
      </c>
      <c r="C235" t="s">
        <v>2455</v>
      </c>
      <c r="D235" t="s">
        <v>2635</v>
      </c>
      <c r="E235" t="s">
        <v>2447</v>
      </c>
      <c r="F235" t="s">
        <v>3251</v>
      </c>
    </row>
    <row r="236" spans="1:6" x14ac:dyDescent="0.15">
      <c r="A236" t="s">
        <v>3252</v>
      </c>
      <c r="B236" t="s">
        <v>3229</v>
      </c>
      <c r="C236" t="s">
        <v>3253</v>
      </c>
      <c r="D236" t="s">
        <v>2633</v>
      </c>
      <c r="E236" t="s">
        <v>2390</v>
      </c>
      <c r="F236" t="s">
        <v>3254</v>
      </c>
    </row>
    <row r="237" spans="1:6" x14ac:dyDescent="0.15">
      <c r="A237" t="s">
        <v>3255</v>
      </c>
      <c r="B237" t="s">
        <v>3256</v>
      </c>
      <c r="C237" t="s">
        <v>3257</v>
      </c>
      <c r="D237" t="s">
        <v>2438</v>
      </c>
      <c r="E237" t="s">
        <v>2642</v>
      </c>
      <c r="F237" t="s">
        <v>3258</v>
      </c>
    </row>
    <row r="238" spans="1:6" x14ac:dyDescent="0.15">
      <c r="A238" t="s">
        <v>3259</v>
      </c>
      <c r="B238" t="s">
        <v>3260</v>
      </c>
      <c r="C238" t="s">
        <v>2394</v>
      </c>
      <c r="D238" t="s">
        <v>2568</v>
      </c>
      <c r="E238" t="s">
        <v>2407</v>
      </c>
      <c r="F238" t="s">
        <v>3261</v>
      </c>
    </row>
    <row r="239" spans="1:6" x14ac:dyDescent="0.15">
      <c r="A239" t="s">
        <v>3262</v>
      </c>
      <c r="B239" t="s">
        <v>2422</v>
      </c>
      <c r="C239" t="s">
        <v>2408</v>
      </c>
      <c r="D239" t="s">
        <v>2390</v>
      </c>
      <c r="E239" t="s">
        <v>2400</v>
      </c>
      <c r="F239" t="s">
        <v>3263</v>
      </c>
    </row>
    <row r="240" spans="1:6" x14ac:dyDescent="0.15">
      <c r="A240" t="s">
        <v>3264</v>
      </c>
      <c r="B240" t="s">
        <v>2432</v>
      </c>
      <c r="C240" t="s">
        <v>2402</v>
      </c>
      <c r="D240" t="s">
        <v>2389</v>
      </c>
      <c r="E240" t="s">
        <v>2453</v>
      </c>
      <c r="F240" t="s">
        <v>3265</v>
      </c>
    </row>
    <row r="241" spans="1:6" x14ac:dyDescent="0.15">
      <c r="A241" t="s">
        <v>3266</v>
      </c>
      <c r="B241" t="s">
        <v>2485</v>
      </c>
      <c r="C241" t="s">
        <v>2390</v>
      </c>
      <c r="D241" t="s">
        <v>2674</v>
      </c>
      <c r="E241" t="s">
        <v>2395</v>
      </c>
      <c r="F241" t="s">
        <v>3267</v>
      </c>
    </row>
    <row r="242" spans="1:6" x14ac:dyDescent="0.15">
      <c r="A242" t="s">
        <v>3268</v>
      </c>
      <c r="B242" t="s">
        <v>3269</v>
      </c>
      <c r="C242" t="s">
        <v>2395</v>
      </c>
      <c r="D242" t="s">
        <v>2449</v>
      </c>
      <c r="E242" t="s">
        <v>2439</v>
      </c>
      <c r="F242" t="s">
        <v>3270</v>
      </c>
    </row>
    <row r="243" spans="1:6" x14ac:dyDescent="0.15">
      <c r="A243" t="s">
        <v>3271</v>
      </c>
      <c r="B243" t="s">
        <v>3200</v>
      </c>
      <c r="C243" t="s">
        <v>2429</v>
      </c>
      <c r="D243" t="s">
        <v>3088</v>
      </c>
      <c r="E243" t="s">
        <v>3113</v>
      </c>
      <c r="F243" t="s">
        <v>3272</v>
      </c>
    </row>
    <row r="244" spans="1:6" x14ac:dyDescent="0.15">
      <c r="A244" t="s">
        <v>3273</v>
      </c>
      <c r="B244" t="s">
        <v>3229</v>
      </c>
      <c r="C244" t="s">
        <v>2425</v>
      </c>
      <c r="D244" t="s">
        <v>2449</v>
      </c>
      <c r="E244" t="s">
        <v>2443</v>
      </c>
      <c r="F244" t="s">
        <v>3274</v>
      </c>
    </row>
    <row r="245" spans="1:6" x14ac:dyDescent="0.15">
      <c r="A245" t="s">
        <v>3275</v>
      </c>
      <c r="B245" t="s">
        <v>3276</v>
      </c>
      <c r="C245" t="s">
        <v>2408</v>
      </c>
      <c r="D245" t="s">
        <v>2629</v>
      </c>
      <c r="E245" t="s">
        <v>2408</v>
      </c>
      <c r="F245" t="s">
        <v>3277</v>
      </c>
    </row>
    <row r="246" spans="1:6" x14ac:dyDescent="0.15">
      <c r="A246" t="s">
        <v>3278</v>
      </c>
      <c r="B246" t="s">
        <v>2504</v>
      </c>
      <c r="C246" t="s">
        <v>2665</v>
      </c>
      <c r="D246" t="s">
        <v>2473</v>
      </c>
      <c r="E246" t="s">
        <v>2482</v>
      </c>
      <c r="F246" t="s">
        <v>3279</v>
      </c>
    </row>
    <row r="247" spans="1:6" x14ac:dyDescent="0.15">
      <c r="A247" t="s">
        <v>3280</v>
      </c>
      <c r="B247" t="s">
        <v>3281</v>
      </c>
      <c r="C247" t="s">
        <v>2415</v>
      </c>
      <c r="D247" t="s">
        <v>2486</v>
      </c>
      <c r="E247" t="s">
        <v>3282</v>
      </c>
      <c r="F247" t="s">
        <v>3283</v>
      </c>
    </row>
    <row r="248" spans="1:6" x14ac:dyDescent="0.15">
      <c r="A248" t="s">
        <v>3284</v>
      </c>
      <c r="B248" t="s">
        <v>2393</v>
      </c>
      <c r="C248" t="s">
        <v>2473</v>
      </c>
      <c r="D248" t="s">
        <v>2368</v>
      </c>
      <c r="E248" t="s">
        <v>2449</v>
      </c>
      <c r="F248" t="s">
        <v>3285</v>
      </c>
    </row>
    <row r="249" spans="1:6" x14ac:dyDescent="0.15">
      <c r="A249" t="s">
        <v>3286</v>
      </c>
      <c r="B249" t="s">
        <v>3287</v>
      </c>
      <c r="C249" t="s">
        <v>2438</v>
      </c>
      <c r="D249" t="s">
        <v>2390</v>
      </c>
      <c r="E249" t="s">
        <v>2407</v>
      </c>
      <c r="F249" t="s">
        <v>3288</v>
      </c>
    </row>
    <row r="250" spans="1:6" x14ac:dyDescent="0.15">
      <c r="A250" t="s">
        <v>3289</v>
      </c>
      <c r="B250" t="s">
        <v>3256</v>
      </c>
      <c r="C250" t="s">
        <v>2419</v>
      </c>
      <c r="D250" t="s">
        <v>2400</v>
      </c>
      <c r="E250" t="s">
        <v>2642</v>
      </c>
      <c r="F250" t="s">
        <v>3290</v>
      </c>
    </row>
    <row r="251" spans="1:6" x14ac:dyDescent="0.15">
      <c r="A251" t="s">
        <v>3291</v>
      </c>
      <c r="B251" t="s">
        <v>2432</v>
      </c>
      <c r="C251" t="s">
        <v>2419</v>
      </c>
      <c r="D251" t="s">
        <v>2478</v>
      </c>
      <c r="E251" t="s">
        <v>2433</v>
      </c>
      <c r="F251" t="s">
        <v>3292</v>
      </c>
    </row>
    <row r="252" spans="1:6" x14ac:dyDescent="0.15">
      <c r="A252" t="s">
        <v>3293</v>
      </c>
      <c r="B252" t="s">
        <v>3294</v>
      </c>
      <c r="C252" t="s">
        <v>2655</v>
      </c>
      <c r="D252" t="s">
        <v>2472</v>
      </c>
      <c r="E252" t="s">
        <v>3295</v>
      </c>
      <c r="F252" t="s">
        <v>3296</v>
      </c>
    </row>
    <row r="253" spans="1:6" x14ac:dyDescent="0.15">
      <c r="A253" t="s">
        <v>3297</v>
      </c>
      <c r="B253" t="s">
        <v>3298</v>
      </c>
      <c r="C253" t="s">
        <v>2538</v>
      </c>
      <c r="D253" t="s">
        <v>2671</v>
      </c>
      <c r="E253" t="s">
        <v>2571</v>
      </c>
      <c r="F253" t="s">
        <v>3299</v>
      </c>
    </row>
    <row r="254" spans="1:6" x14ac:dyDescent="0.15">
      <c r="A254" t="s">
        <v>3300</v>
      </c>
      <c r="B254" t="s">
        <v>3301</v>
      </c>
      <c r="C254" t="s">
        <v>2571</v>
      </c>
      <c r="D254" t="s">
        <v>2680</v>
      </c>
      <c r="E254" t="s">
        <v>2670</v>
      </c>
      <c r="F254" t="s">
        <v>3302</v>
      </c>
    </row>
    <row r="255" spans="1:6" x14ac:dyDescent="0.15">
      <c r="A255" t="s">
        <v>3303</v>
      </c>
      <c r="B255" t="s">
        <v>3304</v>
      </c>
      <c r="C255" t="s">
        <v>3305</v>
      </c>
      <c r="D255" t="s">
        <v>3306</v>
      </c>
      <c r="E255" t="s">
        <v>2406</v>
      </c>
      <c r="F255" t="s">
        <v>3307</v>
      </c>
    </row>
    <row r="256" spans="1:6" x14ac:dyDescent="0.15">
      <c r="A256" t="s">
        <v>3308</v>
      </c>
      <c r="B256" t="s">
        <v>2405</v>
      </c>
      <c r="C256" t="s">
        <v>2646</v>
      </c>
      <c r="D256" t="s">
        <v>3309</v>
      </c>
      <c r="E256" t="s">
        <v>3295</v>
      </c>
      <c r="F256" t="s">
        <v>3310</v>
      </c>
    </row>
    <row r="257" spans="1:6" x14ac:dyDescent="0.15">
      <c r="A257" t="s">
        <v>3311</v>
      </c>
      <c r="B257" t="s">
        <v>3312</v>
      </c>
      <c r="C257" t="s">
        <v>2406</v>
      </c>
      <c r="D257" t="s">
        <v>2412</v>
      </c>
      <c r="E257" t="s">
        <v>3309</v>
      </c>
      <c r="F257" t="s">
        <v>3313</v>
      </c>
    </row>
    <row r="258" spans="1:6" x14ac:dyDescent="0.15">
      <c r="A258" t="s">
        <v>3314</v>
      </c>
      <c r="B258" t="s">
        <v>3315</v>
      </c>
      <c r="C258" t="s">
        <v>2482</v>
      </c>
      <c r="D258" t="s">
        <v>2434</v>
      </c>
      <c r="E258" t="s">
        <v>2419</v>
      </c>
      <c r="F258" t="s">
        <v>3316</v>
      </c>
    </row>
    <row r="259" spans="1:6" x14ac:dyDescent="0.15">
      <c r="A259" t="s">
        <v>3317</v>
      </c>
      <c r="B259" t="s">
        <v>2405</v>
      </c>
      <c r="C259" t="s">
        <v>2565</v>
      </c>
      <c r="D259" t="s">
        <v>2671</v>
      </c>
      <c r="E259" t="s">
        <v>2666</v>
      </c>
      <c r="F259" t="s">
        <v>3318</v>
      </c>
    </row>
    <row r="260" spans="1:6" x14ac:dyDescent="0.15">
      <c r="A260" t="s">
        <v>3319</v>
      </c>
      <c r="B260" t="s">
        <v>3320</v>
      </c>
      <c r="C260" t="s">
        <v>2646</v>
      </c>
      <c r="D260" t="s">
        <v>3309</v>
      </c>
      <c r="E260" t="s">
        <v>2577</v>
      </c>
      <c r="F260" t="s">
        <v>3321</v>
      </c>
    </row>
    <row r="261" spans="1:6" x14ac:dyDescent="0.15">
      <c r="A261" t="s">
        <v>3322</v>
      </c>
      <c r="B261" t="s">
        <v>2653</v>
      </c>
      <c r="C261" t="s">
        <v>2655</v>
      </c>
      <c r="D261" t="s">
        <v>2462</v>
      </c>
      <c r="E261" t="s">
        <v>3323</v>
      </c>
      <c r="F261" t="s">
        <v>3324</v>
      </c>
    </row>
    <row r="262" spans="1:6" x14ac:dyDescent="0.15">
      <c r="A262" t="s">
        <v>3325</v>
      </c>
      <c r="B262" t="s">
        <v>2405</v>
      </c>
      <c r="C262" t="s">
        <v>2577</v>
      </c>
      <c r="D262" t="s">
        <v>3257</v>
      </c>
      <c r="E262" t="s">
        <v>2466</v>
      </c>
      <c r="F262" t="s">
        <v>3326</v>
      </c>
    </row>
    <row r="263" spans="1:6" x14ac:dyDescent="0.15">
      <c r="A263" t="s">
        <v>3327</v>
      </c>
      <c r="B263" t="s">
        <v>2405</v>
      </c>
      <c r="C263" t="s">
        <v>2670</v>
      </c>
      <c r="D263" t="s">
        <v>2412</v>
      </c>
      <c r="E263" t="s">
        <v>2482</v>
      </c>
      <c r="F263" t="s">
        <v>3328</v>
      </c>
    </row>
    <row r="264" spans="1:6" x14ac:dyDescent="0.15">
      <c r="A264" t="s">
        <v>3329</v>
      </c>
      <c r="B264" t="s">
        <v>2498</v>
      </c>
      <c r="C264" t="s">
        <v>3330</v>
      </c>
      <c r="D264" t="s">
        <v>2466</v>
      </c>
      <c r="E264" t="s">
        <v>3331</v>
      </c>
      <c r="F264" t="s">
        <v>3332</v>
      </c>
    </row>
    <row r="265" spans="1:6" x14ac:dyDescent="0.15">
      <c r="A265" t="s">
        <v>3333</v>
      </c>
      <c r="B265" t="s">
        <v>2504</v>
      </c>
      <c r="C265" t="s">
        <v>3331</v>
      </c>
      <c r="D265" t="s">
        <v>2401</v>
      </c>
      <c r="E265" t="s">
        <v>3331</v>
      </c>
      <c r="F265" t="s">
        <v>3334</v>
      </c>
    </row>
    <row r="266" spans="1:6" x14ac:dyDescent="0.15">
      <c r="A266" t="s">
        <v>3335</v>
      </c>
      <c r="B266" t="s">
        <v>3336</v>
      </c>
      <c r="C266" t="s">
        <v>2412</v>
      </c>
      <c r="D266" t="s">
        <v>2423</v>
      </c>
      <c r="E266" t="s">
        <v>2468</v>
      </c>
      <c r="F266" t="s">
        <v>3337</v>
      </c>
    </row>
    <row r="267" spans="1:6" x14ac:dyDescent="0.15">
      <c r="A267" t="s">
        <v>3338</v>
      </c>
      <c r="B267" t="s">
        <v>2442</v>
      </c>
      <c r="C267" t="s">
        <v>2438</v>
      </c>
      <c r="D267" t="s">
        <v>2674</v>
      </c>
      <c r="E267" t="s">
        <v>2394</v>
      </c>
      <c r="F267" t="s">
        <v>3339</v>
      </c>
    </row>
    <row r="268" spans="1:6" x14ac:dyDescent="0.15">
      <c r="A268" t="s">
        <v>3340</v>
      </c>
      <c r="B268" t="s">
        <v>2422</v>
      </c>
      <c r="C268" t="s">
        <v>2388</v>
      </c>
      <c r="D268" t="s">
        <v>3113</v>
      </c>
      <c r="E268" t="s">
        <v>2635</v>
      </c>
      <c r="F268" t="s">
        <v>3341</v>
      </c>
    </row>
    <row r="269" spans="1:6" x14ac:dyDescent="0.15">
      <c r="A269" t="s">
        <v>3342</v>
      </c>
      <c r="B269" t="s">
        <v>3269</v>
      </c>
      <c r="C269" t="s">
        <v>2408</v>
      </c>
      <c r="D269" t="s">
        <v>2429</v>
      </c>
      <c r="E269" t="s">
        <v>2407</v>
      </c>
      <c r="F269" t="s">
        <v>3343</v>
      </c>
    </row>
    <row r="270" spans="1:6" x14ac:dyDescent="0.15">
      <c r="A270" t="s">
        <v>3344</v>
      </c>
      <c r="B270" t="s">
        <v>3345</v>
      </c>
      <c r="C270" t="s">
        <v>2548</v>
      </c>
      <c r="D270" t="s">
        <v>2482</v>
      </c>
      <c r="E270" t="s">
        <v>2659</v>
      </c>
      <c r="F270" t="s">
        <v>3346</v>
      </c>
    </row>
    <row r="271" spans="1:6" x14ac:dyDescent="0.15">
      <c r="A271" t="s">
        <v>3347</v>
      </c>
      <c r="B271" t="s">
        <v>3348</v>
      </c>
      <c r="C271" t="s">
        <v>3349</v>
      </c>
      <c r="D271" t="s">
        <v>2560</v>
      </c>
      <c r="E271" t="s">
        <v>3350</v>
      </c>
      <c r="F271" t="s">
        <v>3351</v>
      </c>
    </row>
    <row r="272" spans="1:6" x14ac:dyDescent="0.15">
      <c r="A272" t="s">
        <v>3352</v>
      </c>
      <c r="B272" t="s">
        <v>3353</v>
      </c>
      <c r="C272" t="s">
        <v>3354</v>
      </c>
      <c r="D272" t="s">
        <v>3355</v>
      </c>
      <c r="E272" t="s">
        <v>3356</v>
      </c>
      <c r="F272" t="s">
        <v>3357</v>
      </c>
    </row>
    <row r="273" spans="1:6" x14ac:dyDescent="0.15">
      <c r="A273" t="s">
        <v>3358</v>
      </c>
      <c r="B273" t="s">
        <v>3359</v>
      </c>
      <c r="C273" t="s">
        <v>3360</v>
      </c>
      <c r="D273" t="s">
        <v>3361</v>
      </c>
      <c r="E273" t="s">
        <v>3362</v>
      </c>
      <c r="F273" t="s">
        <v>3363</v>
      </c>
    </row>
    <row r="274" spans="1:6" x14ac:dyDescent="0.15">
      <c r="A274" t="s">
        <v>3364</v>
      </c>
      <c r="B274" t="s">
        <v>3365</v>
      </c>
      <c r="C274" t="s">
        <v>3366</v>
      </c>
      <c r="D274" t="s">
        <v>3367</v>
      </c>
      <c r="E274" t="s">
        <v>3368</v>
      </c>
      <c r="F274" t="s">
        <v>3369</v>
      </c>
    </row>
    <row r="275" spans="1:6" x14ac:dyDescent="0.15">
      <c r="A275" t="s">
        <v>3370</v>
      </c>
      <c r="B275" t="s">
        <v>3371</v>
      </c>
      <c r="C275" t="s">
        <v>3372</v>
      </c>
      <c r="D275" t="s">
        <v>3373</v>
      </c>
      <c r="E275" t="s">
        <v>3374</v>
      </c>
      <c r="F275" t="s">
        <v>3375</v>
      </c>
    </row>
    <row r="276" spans="1:6" x14ac:dyDescent="0.15">
      <c r="A276" t="s">
        <v>3376</v>
      </c>
      <c r="B276" t="s">
        <v>3377</v>
      </c>
      <c r="C276" t="s">
        <v>3378</v>
      </c>
      <c r="D276" t="s">
        <v>3379</v>
      </c>
      <c r="E276" t="s">
        <v>3380</v>
      </c>
      <c r="F276" t="s">
        <v>3381</v>
      </c>
    </row>
    <row r="277" spans="1:6" x14ac:dyDescent="0.15">
      <c r="A277" t="s">
        <v>3382</v>
      </c>
      <c r="B277" t="s">
        <v>3383</v>
      </c>
      <c r="C277" t="s">
        <v>3384</v>
      </c>
      <c r="D277" t="s">
        <v>3385</v>
      </c>
      <c r="E277" t="s">
        <v>3386</v>
      </c>
      <c r="F277" t="s">
        <v>3387</v>
      </c>
    </row>
    <row r="278" spans="1:6" x14ac:dyDescent="0.15">
      <c r="A278" t="s">
        <v>3388</v>
      </c>
      <c r="B278" t="s">
        <v>3389</v>
      </c>
      <c r="C278" t="s">
        <v>3390</v>
      </c>
      <c r="D278" t="s">
        <v>3391</v>
      </c>
      <c r="E278" t="s">
        <v>3392</v>
      </c>
      <c r="F278" t="s">
        <v>3393</v>
      </c>
    </row>
    <row r="279" spans="1:6" x14ac:dyDescent="0.15">
      <c r="A279" t="s">
        <v>3394</v>
      </c>
      <c r="B279" t="s">
        <v>3395</v>
      </c>
      <c r="C279" t="s">
        <v>3396</v>
      </c>
      <c r="D279" t="s">
        <v>3397</v>
      </c>
      <c r="E279" t="s">
        <v>3398</v>
      </c>
      <c r="F279" t="s">
        <v>3399</v>
      </c>
    </row>
    <row r="280" spans="1:6" x14ac:dyDescent="0.15">
      <c r="A280" t="s">
        <v>3400</v>
      </c>
      <c r="B280" t="s">
        <v>3401</v>
      </c>
      <c r="C280" t="s">
        <v>3402</v>
      </c>
      <c r="D280" t="s">
        <v>3403</v>
      </c>
      <c r="E280" t="s">
        <v>3404</v>
      </c>
      <c r="F280" t="s">
        <v>3405</v>
      </c>
    </row>
    <row r="281" spans="1:6" x14ac:dyDescent="0.15">
      <c r="A281" t="s">
        <v>3406</v>
      </c>
      <c r="B281" t="s">
        <v>3407</v>
      </c>
      <c r="C281" t="s">
        <v>3408</v>
      </c>
      <c r="D281" t="s">
        <v>3409</v>
      </c>
      <c r="E281" t="s">
        <v>3410</v>
      </c>
      <c r="F281" t="s">
        <v>3411</v>
      </c>
    </row>
    <row r="282" spans="1:6" x14ac:dyDescent="0.15">
      <c r="A282" t="s">
        <v>3412</v>
      </c>
      <c r="B282" t="s">
        <v>3413</v>
      </c>
      <c r="C282" t="s">
        <v>3414</v>
      </c>
      <c r="D282" t="s">
        <v>3415</v>
      </c>
      <c r="E282" t="s">
        <v>3380</v>
      </c>
      <c r="F282" t="s">
        <v>3416</v>
      </c>
    </row>
    <row r="283" spans="1:6" x14ac:dyDescent="0.15">
      <c r="A283" t="s">
        <v>3417</v>
      </c>
      <c r="B283" t="s">
        <v>3418</v>
      </c>
      <c r="C283" t="s">
        <v>3419</v>
      </c>
      <c r="D283" t="s">
        <v>3420</v>
      </c>
      <c r="E283" t="s">
        <v>3421</v>
      </c>
      <c r="F283" t="s">
        <v>3422</v>
      </c>
    </row>
    <row r="284" spans="1:6" x14ac:dyDescent="0.15">
      <c r="A284" t="s">
        <v>3423</v>
      </c>
      <c r="B284" t="s">
        <v>3424</v>
      </c>
      <c r="C284" t="s">
        <v>3425</v>
      </c>
      <c r="D284" t="s">
        <v>3426</v>
      </c>
      <c r="E284" t="s">
        <v>3427</v>
      </c>
      <c r="F284" t="s">
        <v>3428</v>
      </c>
    </row>
    <row r="285" spans="1:6" x14ac:dyDescent="0.15">
      <c r="A285" t="s">
        <v>3429</v>
      </c>
      <c r="B285" t="s">
        <v>3430</v>
      </c>
      <c r="C285" t="s">
        <v>3431</v>
      </c>
      <c r="D285" t="s">
        <v>3426</v>
      </c>
      <c r="E285" t="s">
        <v>3432</v>
      </c>
      <c r="F285" t="s">
        <v>3433</v>
      </c>
    </row>
    <row r="286" spans="1:6" x14ac:dyDescent="0.15">
      <c r="A286" t="s">
        <v>3434</v>
      </c>
      <c r="B286" t="s">
        <v>3435</v>
      </c>
      <c r="C286" t="s">
        <v>3436</v>
      </c>
      <c r="D286" t="s">
        <v>3437</v>
      </c>
      <c r="E286" t="s">
        <v>3438</v>
      </c>
      <c r="F286" t="s">
        <v>3439</v>
      </c>
    </row>
    <row r="287" spans="1:6" x14ac:dyDescent="0.15">
      <c r="A287" t="s">
        <v>3440</v>
      </c>
      <c r="B287" t="s">
        <v>3441</v>
      </c>
      <c r="C287" t="s">
        <v>3442</v>
      </c>
      <c r="D287" t="s">
        <v>3443</v>
      </c>
      <c r="E287" t="s">
        <v>3444</v>
      </c>
      <c r="F287" t="s">
        <v>3445</v>
      </c>
    </row>
    <row r="288" spans="1:6" x14ac:dyDescent="0.15">
      <c r="A288" t="s">
        <v>3446</v>
      </c>
      <c r="B288" t="s">
        <v>3447</v>
      </c>
      <c r="C288" t="s">
        <v>3448</v>
      </c>
      <c r="D288" t="s">
        <v>3449</v>
      </c>
      <c r="E288" t="s">
        <v>3450</v>
      </c>
      <c r="F288" t="s">
        <v>3451</v>
      </c>
    </row>
    <row r="289" spans="1:6" x14ac:dyDescent="0.15">
      <c r="A289" t="s">
        <v>3452</v>
      </c>
      <c r="B289" t="s">
        <v>3453</v>
      </c>
      <c r="C289" t="s">
        <v>3454</v>
      </c>
      <c r="D289" t="s">
        <v>3455</v>
      </c>
      <c r="E289" t="s">
        <v>3456</v>
      </c>
      <c r="F289" t="s">
        <v>3457</v>
      </c>
    </row>
    <row r="290" spans="1:6" x14ac:dyDescent="0.15">
      <c r="A290" t="s">
        <v>3458</v>
      </c>
      <c r="B290" t="s">
        <v>3459</v>
      </c>
      <c r="C290" t="s">
        <v>3442</v>
      </c>
      <c r="D290" t="s">
        <v>3460</v>
      </c>
      <c r="E290" t="s">
        <v>3450</v>
      </c>
      <c r="F290" t="s">
        <v>3461</v>
      </c>
    </row>
    <row r="291" spans="1:6" x14ac:dyDescent="0.15">
      <c r="A291" t="s">
        <v>3462</v>
      </c>
      <c r="B291" t="s">
        <v>3463</v>
      </c>
      <c r="C291" t="s">
        <v>3450</v>
      </c>
      <c r="D291" t="s">
        <v>3464</v>
      </c>
      <c r="E291" t="s">
        <v>3465</v>
      </c>
      <c r="F291" t="s">
        <v>3466</v>
      </c>
    </row>
    <row r="292" spans="1:6" x14ac:dyDescent="0.15">
      <c r="A292" t="s">
        <v>3467</v>
      </c>
      <c r="B292" t="s">
        <v>3453</v>
      </c>
      <c r="C292" t="s">
        <v>3454</v>
      </c>
      <c r="D292" t="s">
        <v>3468</v>
      </c>
      <c r="E292" t="s">
        <v>3469</v>
      </c>
      <c r="F292" t="s">
        <v>3470</v>
      </c>
    </row>
    <row r="293" spans="1:6" x14ac:dyDescent="0.15">
      <c r="A293" t="s">
        <v>3471</v>
      </c>
      <c r="B293" t="s">
        <v>3472</v>
      </c>
      <c r="C293" t="s">
        <v>3473</v>
      </c>
      <c r="D293" t="s">
        <v>3474</v>
      </c>
      <c r="E293" t="s">
        <v>3475</v>
      </c>
      <c r="F293" t="s">
        <v>3476</v>
      </c>
    </row>
    <row r="294" spans="1:6" x14ac:dyDescent="0.15">
      <c r="A294" t="s">
        <v>3477</v>
      </c>
      <c r="B294" t="s">
        <v>3478</v>
      </c>
      <c r="C294" t="s">
        <v>3450</v>
      </c>
      <c r="D294" t="s">
        <v>3479</v>
      </c>
      <c r="E294" t="s">
        <v>3450</v>
      </c>
      <c r="F294" t="s">
        <v>3480</v>
      </c>
    </row>
    <row r="295" spans="1:6" x14ac:dyDescent="0.15">
      <c r="A295" t="s">
        <v>3481</v>
      </c>
      <c r="B295" t="s">
        <v>3482</v>
      </c>
      <c r="C295" t="s">
        <v>3483</v>
      </c>
      <c r="D295" t="s">
        <v>3449</v>
      </c>
      <c r="E295" t="s">
        <v>3484</v>
      </c>
      <c r="F295" t="s">
        <v>3485</v>
      </c>
    </row>
    <row r="296" spans="1:6" x14ac:dyDescent="0.15">
      <c r="A296" t="s">
        <v>3486</v>
      </c>
      <c r="B296" t="s">
        <v>3487</v>
      </c>
      <c r="C296" t="s">
        <v>3450</v>
      </c>
      <c r="D296" t="s">
        <v>3479</v>
      </c>
      <c r="E296" t="s">
        <v>3464</v>
      </c>
      <c r="F296" t="s">
        <v>3488</v>
      </c>
    </row>
    <row r="297" spans="1:6" x14ac:dyDescent="0.15">
      <c r="A297" t="s">
        <v>3489</v>
      </c>
      <c r="B297" t="s">
        <v>3490</v>
      </c>
      <c r="C297" t="s">
        <v>3491</v>
      </c>
      <c r="D297" t="s">
        <v>3492</v>
      </c>
      <c r="E297" t="s">
        <v>3493</v>
      </c>
      <c r="F297" t="s">
        <v>3494</v>
      </c>
    </row>
    <row r="298" spans="1:6" x14ac:dyDescent="0.15">
      <c r="A298" t="s">
        <v>3495</v>
      </c>
      <c r="B298" t="s">
        <v>3482</v>
      </c>
      <c r="C298" t="s">
        <v>3496</v>
      </c>
      <c r="D298" t="s">
        <v>3497</v>
      </c>
      <c r="E298" t="s">
        <v>3492</v>
      </c>
      <c r="F298" t="s">
        <v>3498</v>
      </c>
    </row>
    <row r="299" spans="1:6" x14ac:dyDescent="0.15">
      <c r="A299" t="s">
        <v>3499</v>
      </c>
      <c r="B299" t="s">
        <v>3500</v>
      </c>
      <c r="C299" t="s">
        <v>3448</v>
      </c>
      <c r="D299" t="s">
        <v>3460</v>
      </c>
      <c r="E299" t="s">
        <v>3456</v>
      </c>
      <c r="F299" t="s">
        <v>3501</v>
      </c>
    </row>
    <row r="300" spans="1:6" x14ac:dyDescent="0.15">
      <c r="A300" t="s">
        <v>3502</v>
      </c>
      <c r="B300" t="s">
        <v>3503</v>
      </c>
      <c r="C300" t="s">
        <v>3483</v>
      </c>
      <c r="D300" t="s">
        <v>3492</v>
      </c>
      <c r="E300" t="s">
        <v>3504</v>
      </c>
      <c r="F300" t="s">
        <v>3505</v>
      </c>
    </row>
    <row r="301" spans="1:6" x14ac:dyDescent="0.15">
      <c r="A301" t="s">
        <v>3506</v>
      </c>
      <c r="B301" t="s">
        <v>3503</v>
      </c>
      <c r="C301" t="s">
        <v>3504</v>
      </c>
      <c r="D301" t="s">
        <v>3507</v>
      </c>
      <c r="E301" t="s">
        <v>3465</v>
      </c>
      <c r="F301" t="s">
        <v>3508</v>
      </c>
    </row>
    <row r="302" spans="1:6" x14ac:dyDescent="0.15">
      <c r="A302" s="26" t="s">
        <v>3805</v>
      </c>
      <c r="B302">
        <v>27690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"/>
  <sheetViews>
    <sheetView tabSelected="1" workbookViewId="0">
      <pane ySplit="1" topLeftCell="A607" activePane="bottomLeft" state="frozen"/>
      <selection pane="bottomLeft" activeCell="A633" sqref="A633"/>
    </sheetView>
  </sheetViews>
  <sheetFormatPr defaultRowHeight="13.5" x14ac:dyDescent="0.15"/>
  <cols>
    <col min="1" max="1" width="11.625" style="1" customWidth="1"/>
    <col min="2" max="2" width="9.5" style="17" bestFit="1" customWidth="1"/>
    <col min="3" max="3" width="7.625" style="13" bestFit="1" customWidth="1"/>
    <col min="4" max="5" width="8.875" style="13" bestFit="1" customWidth="1"/>
    <col min="6" max="6" width="6.5" style="13" bestFit="1" customWidth="1"/>
    <col min="7" max="7" width="8.375" style="13" bestFit="1" customWidth="1"/>
    <col min="8" max="8" width="11.625" style="13" bestFit="1" customWidth="1"/>
    <col min="10" max="10" width="11.625" style="13" bestFit="1" customWidth="1"/>
    <col min="11" max="11" width="13.5" style="18" bestFit="1" customWidth="1"/>
    <col min="12" max="13" width="11.625" style="13" bestFit="1" customWidth="1"/>
  </cols>
  <sheetData>
    <row r="1" spans="1:13" x14ac:dyDescent="0.15">
      <c r="A1" s="5" t="s">
        <v>3509</v>
      </c>
      <c r="B1" s="19" t="s">
        <v>3510</v>
      </c>
      <c r="C1" s="9" t="s">
        <v>3511</v>
      </c>
      <c r="D1" s="9" t="s">
        <v>3512</v>
      </c>
      <c r="E1" s="9" t="s">
        <v>3513</v>
      </c>
      <c r="F1" s="9" t="s">
        <v>3514</v>
      </c>
      <c r="G1" s="14" t="s">
        <v>3515</v>
      </c>
      <c r="H1" s="14" t="s">
        <v>3516</v>
      </c>
      <c r="J1" s="14" t="s">
        <v>3517</v>
      </c>
      <c r="K1" s="20" t="s">
        <v>3518</v>
      </c>
      <c r="L1" s="16" t="s">
        <v>3519</v>
      </c>
      <c r="M1" s="16" t="s">
        <v>3519</v>
      </c>
    </row>
    <row r="2" spans="1:13" x14ac:dyDescent="0.15">
      <c r="A2" s="6" t="s">
        <v>1522</v>
      </c>
      <c r="B2" s="21" t="e">
        <v>#N/A</v>
      </c>
      <c r="C2" s="11" t="e">
        <f>ROUND(VLOOKUP($A2,UPRO!$A$1:$E$999,5,FALSE),2)</f>
        <v>#N/A</v>
      </c>
      <c r="D2" s="11" t="s">
        <v>1523</v>
      </c>
      <c r="E2" s="11" t="str">
        <f>VLOOKUP($A2,usd!$A$1:$E$9999,2,FALSE)</f>
        <v>1.1335</v>
      </c>
      <c r="F2" s="11" t="e">
        <v>#N/A</v>
      </c>
      <c r="G2" s="11" t="e">
        <f>VLOOKUP($H2,nikkei!$A$1:$B$999,2,FALSE)</f>
        <v>#N/A</v>
      </c>
      <c r="H2" s="7" t="s">
        <v>3520</v>
      </c>
      <c r="J2" s="3"/>
    </row>
    <row r="3" spans="1:13" x14ac:dyDescent="0.15">
      <c r="A3" s="6" t="s">
        <v>1525</v>
      </c>
      <c r="B3" s="21" t="e">
        <v>#N/A</v>
      </c>
      <c r="C3" s="11" t="e">
        <f>ROUND(VLOOKUP($A3,UPRO!$A$1:$E$999,5,FALSE),2)</f>
        <v>#N/A</v>
      </c>
      <c r="D3" s="11" t="s">
        <v>1526</v>
      </c>
      <c r="E3" s="11" t="str">
        <f>VLOOKUP($A3,usd!$A$1:$E$9999,2,FALSE)</f>
        <v>1.1276</v>
      </c>
      <c r="F3" s="11" t="e">
        <v>#N/A</v>
      </c>
      <c r="G3" s="11" t="e">
        <f>VLOOKUP($H3,nikkei!$A$1:$B$999,2,FALSE)</f>
        <v>#N/A</v>
      </c>
      <c r="H3" s="7" t="s">
        <v>3521</v>
      </c>
      <c r="J3" s="3"/>
    </row>
    <row r="4" spans="1:13" x14ac:dyDescent="0.15">
      <c r="A4" s="6" t="s">
        <v>1527</v>
      </c>
      <c r="B4" s="21" t="e">
        <v>#N/A</v>
      </c>
      <c r="C4" s="11" t="e">
        <f>ROUND(VLOOKUP($A4,UPRO!$A$1:$E$999,5,FALSE),2)</f>
        <v>#N/A</v>
      </c>
      <c r="D4" s="11" t="s">
        <v>1528</v>
      </c>
      <c r="E4" s="11" t="str">
        <f>VLOOKUP($A4,usd!$A$1:$E$9999,2,FALSE)</f>
        <v>1.1329</v>
      </c>
      <c r="F4" s="11" t="e">
        <v>#N/A</v>
      </c>
      <c r="G4" s="11" t="e">
        <f>VLOOKUP($H4,nikkei!$A$1:$B$999,2,FALSE)</f>
        <v>#N/A</v>
      </c>
      <c r="H4" s="7" t="s">
        <v>3522</v>
      </c>
      <c r="J4" s="3"/>
    </row>
    <row r="5" spans="1:13" x14ac:dyDescent="0.15">
      <c r="A5" s="6" t="s">
        <v>1529</v>
      </c>
      <c r="B5" s="21" t="e">
        <v>#N/A</v>
      </c>
      <c r="C5" s="11" t="e">
        <f>ROUND(VLOOKUP($A5,UPRO!$A$1:$E$999,5,FALSE),2)</f>
        <v>#N/A</v>
      </c>
      <c r="D5" s="11" t="s">
        <v>1530</v>
      </c>
      <c r="E5" s="11" t="str">
        <f>VLOOKUP($A5,usd!$A$1:$E$9999,2,FALSE)</f>
        <v>1.1255</v>
      </c>
      <c r="F5" s="11" t="e">
        <v>#N/A</v>
      </c>
      <c r="G5" s="11" t="e">
        <f>VLOOKUP($H5,nikkei!$A$1:$B$999,2,FALSE)</f>
        <v>#N/A</v>
      </c>
      <c r="H5" s="7" t="s">
        <v>3523</v>
      </c>
      <c r="J5" s="3"/>
    </row>
    <row r="6" spans="1:13" x14ac:dyDescent="0.15">
      <c r="A6" s="6" t="s">
        <v>1531</v>
      </c>
      <c r="B6" s="21" t="e">
        <v>#N/A</v>
      </c>
      <c r="C6" s="11" t="e">
        <f>ROUND(VLOOKUP($A6,UPRO!$A$1:$E$999,5,FALSE),2)</f>
        <v>#N/A</v>
      </c>
      <c r="D6" s="11" t="s">
        <v>1532</v>
      </c>
      <c r="E6" s="11" t="str">
        <f>VLOOKUP($A6,usd!$A$1:$E$9999,2,FALSE)</f>
        <v>1.1296</v>
      </c>
      <c r="F6" s="11" t="e">
        <v>#N/A</v>
      </c>
      <c r="G6" s="11" t="e">
        <f>VLOOKUP($H6,nikkei!$A$1:$B$999,2,FALSE)</f>
        <v>#N/A</v>
      </c>
      <c r="H6" s="7" t="s">
        <v>3524</v>
      </c>
      <c r="J6" s="3"/>
    </row>
    <row r="7" spans="1:13" x14ac:dyDescent="0.15">
      <c r="A7" s="6" t="s">
        <v>1533</v>
      </c>
      <c r="B7" s="21" t="e">
        <v>#N/A</v>
      </c>
      <c r="C7" s="11" t="e">
        <f>ROUND(VLOOKUP($A7,UPRO!$A$1:$E$999,5,FALSE),2)</f>
        <v>#N/A</v>
      </c>
      <c r="D7" s="11" t="s">
        <v>1532</v>
      </c>
      <c r="E7" s="11" t="str">
        <f>VLOOKUP($A7,usd!$A$1:$E$9999,2,FALSE)</f>
        <v>1.1296</v>
      </c>
      <c r="F7" s="11" t="e">
        <v>#N/A</v>
      </c>
      <c r="G7" s="11" t="e">
        <f>VLOOKUP($H7,nikkei!$A$1:$B$999,2,FALSE)</f>
        <v>#N/A</v>
      </c>
      <c r="H7" s="7" t="s">
        <v>3525</v>
      </c>
      <c r="J7" s="3"/>
    </row>
    <row r="8" spans="1:13" x14ac:dyDescent="0.15">
      <c r="A8" s="6" t="s">
        <v>1535</v>
      </c>
      <c r="B8" s="21" t="e">
        <v>#N/A</v>
      </c>
      <c r="C8" s="11" t="e">
        <f>ROUND(VLOOKUP($A8,UPRO!$A$1:$E$999,5,FALSE),2)</f>
        <v>#N/A</v>
      </c>
      <c r="D8" s="11" t="s">
        <v>1536</v>
      </c>
      <c r="E8" s="11" t="str">
        <f>VLOOKUP($A8,usd!$A$1:$E$9999,2,FALSE)</f>
        <v>1.1310</v>
      </c>
      <c r="F8" s="11" t="e">
        <v>#N/A</v>
      </c>
      <c r="G8" s="11" t="e">
        <f>VLOOKUP($H8,nikkei!$A$1:$B$999,2,FALSE)</f>
        <v>#N/A</v>
      </c>
      <c r="H8" s="7" t="s">
        <v>3526</v>
      </c>
      <c r="J8" s="3"/>
    </row>
    <row r="9" spans="1:13" x14ac:dyDescent="0.15">
      <c r="A9" s="6" t="s">
        <v>1537</v>
      </c>
      <c r="B9" s="21" t="e">
        <v>#N/A</v>
      </c>
      <c r="C9" s="11" t="e">
        <f>ROUND(VLOOKUP($A9,UPRO!$A$1:$E$999,5,FALSE),2)</f>
        <v>#N/A</v>
      </c>
      <c r="D9" s="11" t="s">
        <v>1466</v>
      </c>
      <c r="E9" s="11" t="str">
        <f>VLOOKUP($A9,usd!$A$1:$E$9999,2,FALSE)</f>
        <v>1.1338</v>
      </c>
      <c r="F9" s="11" t="e">
        <v>#N/A</v>
      </c>
      <c r="G9" s="11" t="e">
        <f>VLOOKUP($H9,nikkei!$A$1:$B$999,2,FALSE)</f>
        <v>#N/A</v>
      </c>
      <c r="H9" s="7" t="s">
        <v>3527</v>
      </c>
      <c r="J9" s="3"/>
    </row>
    <row r="10" spans="1:13" x14ac:dyDescent="0.15">
      <c r="A10" s="6" t="s">
        <v>1538</v>
      </c>
      <c r="B10" s="21" t="e">
        <v>#N/A</v>
      </c>
      <c r="C10" s="11" t="e">
        <f>ROUND(VLOOKUP($A10,UPRO!$A$1:$E$999,5,FALSE),2)</f>
        <v>#N/A</v>
      </c>
      <c r="D10" s="11" t="s">
        <v>1539</v>
      </c>
      <c r="E10" s="11" t="str">
        <f>VLOOKUP($A10,usd!$A$1:$E$9999,2,FALSE)</f>
        <v>1.1345</v>
      </c>
      <c r="F10" s="11" t="e">
        <v>#N/A</v>
      </c>
      <c r="G10" s="11" t="e">
        <f>VLOOKUP($H10,nikkei!$A$1:$B$999,2,FALSE)</f>
        <v>#N/A</v>
      </c>
      <c r="H10" s="7" t="s">
        <v>3528</v>
      </c>
      <c r="J10" s="3"/>
    </row>
    <row r="11" spans="1:13" x14ac:dyDescent="0.15">
      <c r="A11" s="6" t="s">
        <v>1540</v>
      </c>
      <c r="B11" s="21" t="e">
        <v>#N/A</v>
      </c>
      <c r="C11" s="11" t="e">
        <f>ROUND(VLOOKUP($A11,UPRO!$A$1:$E$999,5,FALSE),2)</f>
        <v>#N/A</v>
      </c>
      <c r="D11" s="11" t="s">
        <v>1541</v>
      </c>
      <c r="E11" s="11" t="str">
        <f>VLOOKUP($A11,usd!$A$1:$E$9999,2,FALSE)</f>
        <v>1.1339</v>
      </c>
      <c r="F11" s="11" t="e">
        <v>#N/A</v>
      </c>
      <c r="G11" s="11" t="e">
        <f>VLOOKUP($H11,nikkei!$A$1:$B$999,2,FALSE)</f>
        <v>#N/A</v>
      </c>
      <c r="H11" s="7" t="s">
        <v>3529</v>
      </c>
      <c r="J11" s="3"/>
    </row>
    <row r="12" spans="1:13" x14ac:dyDescent="0.15">
      <c r="A12" s="6" t="s">
        <v>1542</v>
      </c>
      <c r="B12" s="21" t="e">
        <v>#N/A</v>
      </c>
      <c r="C12" s="11" t="e">
        <f>ROUND(VLOOKUP($A12,UPRO!$A$1:$E$999,5,FALSE),2)</f>
        <v>#N/A</v>
      </c>
      <c r="D12" s="11" t="s">
        <v>1543</v>
      </c>
      <c r="E12" s="11" t="str">
        <f>VLOOKUP($A12,usd!$A$1:$E$9999,2,FALSE)</f>
        <v>1.1342</v>
      </c>
      <c r="F12" s="11" t="e">
        <v>#N/A</v>
      </c>
      <c r="G12" s="11" t="e">
        <f>VLOOKUP($H12,nikkei!$A$1:$B$999,2,FALSE)</f>
        <v>#N/A</v>
      </c>
      <c r="H12" s="7" t="s">
        <v>3530</v>
      </c>
      <c r="J12" s="3"/>
    </row>
    <row r="13" spans="1:13" x14ac:dyDescent="0.15">
      <c r="A13" s="6" t="s">
        <v>1545</v>
      </c>
      <c r="B13" s="21" t="e">
        <v>#N/A</v>
      </c>
      <c r="C13" s="11" t="e">
        <f>ROUND(VLOOKUP($A13,UPRO!$A$1:$E$999,5,FALSE),2)</f>
        <v>#N/A</v>
      </c>
      <c r="D13" s="11" t="s">
        <v>1546</v>
      </c>
      <c r="E13" s="11" t="str">
        <f>VLOOKUP($A13,usd!$A$1:$E$9999,2,FALSE)</f>
        <v>1.1358</v>
      </c>
      <c r="F13" s="11" t="e">
        <v>#N/A</v>
      </c>
      <c r="G13" s="11" t="e">
        <f>VLOOKUP($H13,nikkei!$A$1:$B$999,2,FALSE)</f>
        <v>#N/A</v>
      </c>
      <c r="H13" s="7" t="s">
        <v>3531</v>
      </c>
      <c r="J13" s="3"/>
    </row>
    <row r="14" spans="1:13" x14ac:dyDescent="0.15">
      <c r="A14" s="6" t="s">
        <v>1547</v>
      </c>
      <c r="B14" s="21" t="e">
        <v>#N/A</v>
      </c>
      <c r="C14" s="11" t="e">
        <f>ROUND(VLOOKUP($A14,UPRO!$A$1:$E$999,5,FALSE),2)</f>
        <v>#N/A</v>
      </c>
      <c r="D14" s="11" t="s">
        <v>1548</v>
      </c>
      <c r="E14" s="11" t="str">
        <f>VLOOKUP($A14,usd!$A$1:$E$9999,2,FALSE)</f>
        <v>1.1392</v>
      </c>
      <c r="F14" s="11" t="e">
        <v>#N/A</v>
      </c>
      <c r="G14" s="11" t="e">
        <f>VLOOKUP($H14,nikkei!$A$1:$B$999,2,FALSE)</f>
        <v>#N/A</v>
      </c>
      <c r="H14" s="7" t="s">
        <v>3532</v>
      </c>
      <c r="J14" s="3"/>
    </row>
    <row r="15" spans="1:13" x14ac:dyDescent="0.15">
      <c r="A15" s="6" t="s">
        <v>1549</v>
      </c>
      <c r="B15" s="21" t="e">
        <v>#N/A</v>
      </c>
      <c r="C15" s="11" t="e">
        <f>ROUND(VLOOKUP($A15,UPRO!$A$1:$E$999,5,FALSE),2)</f>
        <v>#N/A</v>
      </c>
      <c r="D15" s="11" t="s">
        <v>1491</v>
      </c>
      <c r="E15" s="11" t="str">
        <f>VLOOKUP($A15,usd!$A$1:$E$9999,2,FALSE)</f>
        <v>1.1372</v>
      </c>
      <c r="F15" s="11" t="e">
        <v>#N/A</v>
      </c>
      <c r="G15" s="11" t="e">
        <f>VLOOKUP($H15,nikkei!$A$1:$B$999,2,FALSE)</f>
        <v>#N/A</v>
      </c>
      <c r="H15" s="7" t="s">
        <v>3533</v>
      </c>
      <c r="J15" s="3"/>
    </row>
    <row r="16" spans="1:13" x14ac:dyDescent="0.15">
      <c r="A16" s="6" t="s">
        <v>1550</v>
      </c>
      <c r="B16" s="21" t="e">
        <v>#N/A</v>
      </c>
      <c r="C16" s="11" t="e">
        <f>ROUND(VLOOKUP($A16,UPRO!$A$1:$E$999,5,FALSE),2)</f>
        <v>#N/A</v>
      </c>
      <c r="D16" s="11" t="s">
        <v>1551</v>
      </c>
      <c r="E16" s="11" t="str">
        <f>VLOOKUP($A16,usd!$A$1:$E$9999,2,FALSE)</f>
        <v>1.1369</v>
      </c>
      <c r="F16" s="11" t="e">
        <v>#N/A</v>
      </c>
      <c r="G16" s="11" t="e">
        <f>VLOOKUP($H16,nikkei!$A$1:$B$999,2,FALSE)</f>
        <v>#N/A</v>
      </c>
      <c r="H16" s="7" t="s">
        <v>3534</v>
      </c>
      <c r="J16" s="3"/>
    </row>
    <row r="17" spans="1:10" x14ac:dyDescent="0.15">
      <c r="A17" s="6" t="s">
        <v>1552</v>
      </c>
      <c r="B17" s="21" t="e">
        <v>#N/A</v>
      </c>
      <c r="C17" s="11" t="e">
        <f>ROUND(VLOOKUP($A17,UPRO!$A$1:$E$999,5,FALSE),2)</f>
        <v>#N/A</v>
      </c>
      <c r="D17" s="11" t="s">
        <v>1553</v>
      </c>
      <c r="E17" s="11" t="str">
        <f>VLOOKUP($A17,usd!$A$1:$E$9999,2,FALSE)</f>
        <v>1.1378</v>
      </c>
      <c r="F17" s="11" t="e">
        <v>#N/A</v>
      </c>
      <c r="G17" s="11" t="e">
        <f>VLOOKUP($H17,nikkei!$A$1:$B$999,2,FALSE)</f>
        <v>#N/A</v>
      </c>
      <c r="H17" s="7" t="s">
        <v>3535</v>
      </c>
      <c r="J17" s="3"/>
    </row>
    <row r="18" spans="1:10" x14ac:dyDescent="0.15">
      <c r="A18" s="6" t="s">
        <v>1555</v>
      </c>
      <c r="B18" s="21" t="e">
        <v>#N/A</v>
      </c>
      <c r="C18" s="11" t="e">
        <f>ROUND(VLOOKUP($A18,UPRO!$A$1:$E$999,5,FALSE),2)</f>
        <v>#N/A</v>
      </c>
      <c r="D18" s="11" t="s">
        <v>1541</v>
      </c>
      <c r="E18" s="11" t="str">
        <f>VLOOKUP($A18,usd!$A$1:$E$9999,2,FALSE)</f>
        <v>1.1339</v>
      </c>
      <c r="F18" s="11" t="e">
        <v>#N/A</v>
      </c>
      <c r="G18" s="11" t="e">
        <f>VLOOKUP($H18,nikkei!$A$1:$B$999,2,FALSE)</f>
        <v>#N/A</v>
      </c>
      <c r="H18" s="7" t="s">
        <v>3536</v>
      </c>
      <c r="J18" s="3"/>
    </row>
    <row r="19" spans="1:10" x14ac:dyDescent="0.15">
      <c r="A19" s="6" t="s">
        <v>1556</v>
      </c>
      <c r="B19" s="21" t="e">
        <v>#N/A</v>
      </c>
      <c r="C19" s="11" t="e">
        <f>ROUND(VLOOKUP($A19,UPRO!$A$1:$E$999,5,FALSE),2)</f>
        <v>#N/A</v>
      </c>
      <c r="D19" s="11" t="s">
        <v>1557</v>
      </c>
      <c r="E19" s="11" t="str">
        <f>VLOOKUP($A19,usd!$A$1:$E$9999,2,FALSE)</f>
        <v>1.1301</v>
      </c>
      <c r="F19" s="11" t="e">
        <v>#N/A</v>
      </c>
      <c r="G19" s="11" t="e">
        <f>VLOOKUP($H19,nikkei!$A$1:$B$999,2,FALSE)</f>
        <v>#N/A</v>
      </c>
      <c r="H19" s="7" t="s">
        <v>3537</v>
      </c>
      <c r="J19" s="3"/>
    </row>
    <row r="20" spans="1:10" x14ac:dyDescent="0.15">
      <c r="A20" s="6" t="s">
        <v>1558</v>
      </c>
      <c r="B20" s="21" t="e">
        <v>#N/A</v>
      </c>
      <c r="C20" s="11" t="e">
        <f>ROUND(VLOOKUP($A20,UPRO!$A$1:$E$999,5,FALSE),2)</f>
        <v>#N/A</v>
      </c>
      <c r="D20" s="11" t="s">
        <v>1559</v>
      </c>
      <c r="E20" s="11" t="str">
        <f>VLOOKUP($A20,usd!$A$1:$E$9999,2,FALSE)</f>
        <v>1.1308</v>
      </c>
      <c r="F20" s="11" t="e">
        <v>#N/A</v>
      </c>
      <c r="G20" s="11" t="e">
        <f>VLOOKUP($H20,nikkei!$A$1:$B$999,2,FALSE)</f>
        <v>#N/A</v>
      </c>
      <c r="H20" s="7" t="s">
        <v>3538</v>
      </c>
      <c r="J20" s="3"/>
    </row>
    <row r="21" spans="1:10" x14ac:dyDescent="0.15">
      <c r="A21" s="6" t="s">
        <v>1560</v>
      </c>
      <c r="B21" s="21" t="e">
        <v>#N/A</v>
      </c>
      <c r="C21" s="11" t="e">
        <f>ROUND(VLOOKUP($A21,UPRO!$A$1:$E$999,5,FALSE),2)</f>
        <v>#N/A</v>
      </c>
      <c r="D21" s="11" t="s">
        <v>1561</v>
      </c>
      <c r="E21" s="11" t="str">
        <f>VLOOKUP($A21,usd!$A$1:$E$9999,2,FALSE)</f>
        <v>1.1192</v>
      </c>
      <c r="F21" s="11" t="e">
        <v>#N/A</v>
      </c>
      <c r="G21" s="11" t="e">
        <f>VLOOKUP($H21,nikkei!$A$1:$B$999,2,FALSE)</f>
        <v>#N/A</v>
      </c>
      <c r="H21" s="7" t="s">
        <v>3539</v>
      </c>
      <c r="J21" s="3"/>
    </row>
    <row r="22" spans="1:10" x14ac:dyDescent="0.15">
      <c r="A22" s="6" t="s">
        <v>1562</v>
      </c>
      <c r="B22" s="21" t="e">
        <v>#N/A</v>
      </c>
      <c r="C22" s="11" t="e">
        <f>ROUND(VLOOKUP($A22,UPRO!$A$1:$E$999,5,FALSE),2)</f>
        <v>#N/A</v>
      </c>
      <c r="D22" s="11" t="s">
        <v>1563</v>
      </c>
      <c r="E22" s="11" t="str">
        <f>VLOOKUP($A22,usd!$A$1:$E$9999,2,FALSE)</f>
        <v>1.1239</v>
      </c>
      <c r="F22" s="11" t="e">
        <v>#N/A</v>
      </c>
      <c r="G22" s="11" t="e">
        <f>VLOOKUP($H22,nikkei!$A$1:$B$999,2,FALSE)</f>
        <v>#N/A</v>
      </c>
      <c r="H22" s="7" t="s">
        <v>3540</v>
      </c>
      <c r="J22" s="3"/>
    </row>
    <row r="23" spans="1:10" x14ac:dyDescent="0.15">
      <c r="A23" s="6" t="s">
        <v>1565</v>
      </c>
      <c r="B23" s="21" t="e">
        <v>#N/A</v>
      </c>
      <c r="C23" s="11" t="e">
        <f>ROUND(VLOOKUP($A23,UPRO!$A$1:$E$999,5,FALSE),2)</f>
        <v>#N/A</v>
      </c>
      <c r="D23" s="11" t="s">
        <v>1566</v>
      </c>
      <c r="E23" s="11" t="str">
        <f>VLOOKUP($A23,usd!$A$1:$E$9999,2,FALSE)</f>
        <v>1.1264</v>
      </c>
      <c r="F23" s="11" t="e">
        <v>#N/A</v>
      </c>
      <c r="G23" s="11" t="e">
        <f>VLOOKUP($H23,nikkei!$A$1:$B$999,2,FALSE)</f>
        <v>#N/A</v>
      </c>
      <c r="H23" s="7" t="s">
        <v>3541</v>
      </c>
      <c r="J23" s="3"/>
    </row>
    <row r="24" spans="1:10" x14ac:dyDescent="0.15">
      <c r="A24" s="6" t="s">
        <v>1567</v>
      </c>
      <c r="B24" s="21" t="e">
        <v>#N/A</v>
      </c>
      <c r="C24" s="11" t="e">
        <f>ROUND(VLOOKUP($A24,UPRO!$A$1:$E$999,5,FALSE),2)</f>
        <v>#N/A</v>
      </c>
      <c r="D24" s="11" t="s">
        <v>1568</v>
      </c>
      <c r="E24" s="11" t="str">
        <f>VLOOKUP($A24,usd!$A$1:$E$9999,2,FALSE)</f>
        <v>1.1290</v>
      </c>
      <c r="F24" s="11" t="e">
        <v>#N/A</v>
      </c>
      <c r="G24" s="11" t="e">
        <f>VLOOKUP($H24,nikkei!$A$1:$B$999,2,FALSE)</f>
        <v>#N/A</v>
      </c>
      <c r="H24" s="7" t="s">
        <v>3542</v>
      </c>
      <c r="J24" s="3"/>
    </row>
    <row r="25" spans="1:10" x14ac:dyDescent="0.15">
      <c r="A25" s="6" t="s">
        <v>1569</v>
      </c>
      <c r="B25" s="21" t="e">
        <v>#N/A</v>
      </c>
      <c r="C25" s="11" t="e">
        <f>ROUND(VLOOKUP($A25,UPRO!$A$1:$E$999,5,FALSE),2)</f>
        <v>#N/A</v>
      </c>
      <c r="D25" s="11" t="s">
        <v>1570</v>
      </c>
      <c r="E25" s="11" t="str">
        <f>VLOOKUP($A25,usd!$A$1:$E$9999,2,FALSE)</f>
        <v>1.1336</v>
      </c>
      <c r="F25" s="11" t="e">
        <v>#N/A</v>
      </c>
      <c r="G25" s="11" t="e">
        <f>VLOOKUP($H25,nikkei!$A$1:$B$999,2,FALSE)</f>
        <v>#N/A</v>
      </c>
      <c r="H25" s="7" t="s">
        <v>3543</v>
      </c>
      <c r="J25" s="3"/>
    </row>
    <row r="26" spans="1:10" x14ac:dyDescent="0.15">
      <c r="A26" s="6" t="s">
        <v>1571</v>
      </c>
      <c r="B26" s="21" t="e">
        <v>#N/A</v>
      </c>
      <c r="C26" s="11" t="e">
        <f>ROUND(VLOOKUP($A26,UPRO!$A$1:$E$999,5,FALSE),2)</f>
        <v>#N/A</v>
      </c>
      <c r="D26" s="11" t="s">
        <v>1500</v>
      </c>
      <c r="E26" s="11" t="str">
        <f>VLOOKUP($A26,usd!$A$1:$E$9999,2,FALSE)</f>
        <v>1.1307</v>
      </c>
      <c r="F26" s="11" t="e">
        <v>#N/A</v>
      </c>
      <c r="G26" s="11" t="e">
        <f>VLOOKUP($H26,nikkei!$A$1:$B$999,2,FALSE)</f>
        <v>#N/A</v>
      </c>
      <c r="H26" s="7" t="s">
        <v>3544</v>
      </c>
      <c r="J26" s="3"/>
    </row>
    <row r="27" spans="1:10" x14ac:dyDescent="0.15">
      <c r="A27" s="6" t="s">
        <v>1572</v>
      </c>
      <c r="B27" s="21" t="e">
        <v>#N/A</v>
      </c>
      <c r="C27" s="11" t="e">
        <f>ROUND(VLOOKUP($A27,UPRO!$A$1:$E$999,5,FALSE),2)</f>
        <v>#N/A</v>
      </c>
      <c r="D27" s="11" t="s">
        <v>1573</v>
      </c>
      <c r="E27" s="11" t="str">
        <f>VLOOKUP($A27,usd!$A$1:$E$9999,2,FALSE)</f>
        <v>1.1344</v>
      </c>
      <c r="F27" s="11" t="e">
        <v>#N/A</v>
      </c>
      <c r="G27" s="11" t="e">
        <f>VLOOKUP($H27,nikkei!$A$1:$B$999,2,FALSE)</f>
        <v>#N/A</v>
      </c>
      <c r="H27" s="7" t="s">
        <v>3545</v>
      </c>
      <c r="J27" s="3"/>
    </row>
    <row r="28" spans="1:10" x14ac:dyDescent="0.15">
      <c r="A28" s="6" t="s">
        <v>1575</v>
      </c>
      <c r="B28" s="21" t="e">
        <v>#N/A</v>
      </c>
      <c r="C28" s="11" t="e">
        <f>ROUND(VLOOKUP($A28,UPRO!$A$1:$E$999,5,FALSE),2)</f>
        <v>#N/A</v>
      </c>
      <c r="D28" s="11" t="s">
        <v>1523</v>
      </c>
      <c r="E28" s="11" t="str">
        <f>VLOOKUP($A28,usd!$A$1:$E$9999,2,FALSE)</f>
        <v>1.1335</v>
      </c>
      <c r="F28" s="11" t="e">
        <v>#N/A</v>
      </c>
      <c r="G28" s="11" t="e">
        <f>VLOOKUP($H28,nikkei!$A$1:$B$999,2,FALSE)</f>
        <v>#N/A</v>
      </c>
      <c r="H28" s="7" t="s">
        <v>3546</v>
      </c>
      <c r="J28" s="3"/>
    </row>
    <row r="29" spans="1:10" x14ac:dyDescent="0.15">
      <c r="A29" s="6" t="s">
        <v>1576</v>
      </c>
      <c r="B29" s="21" t="e">
        <v>#N/A</v>
      </c>
      <c r="C29" s="11" t="e">
        <f>ROUND(VLOOKUP($A29,UPRO!$A$1:$E$999,5,FALSE),2)</f>
        <v>#N/A</v>
      </c>
      <c r="D29" s="11" t="s">
        <v>1577</v>
      </c>
      <c r="E29" s="11" t="str">
        <f>VLOOKUP($A29,usd!$A$1:$E$9999,2,FALSE)</f>
        <v>1.1353</v>
      </c>
      <c r="F29" s="11" t="e">
        <v>#N/A</v>
      </c>
      <c r="G29" s="11" t="e">
        <f>VLOOKUP($H29,nikkei!$A$1:$B$999,2,FALSE)</f>
        <v>#N/A</v>
      </c>
      <c r="H29" s="7" t="s">
        <v>3547</v>
      </c>
      <c r="J29" s="3"/>
    </row>
    <row r="30" spans="1:10" x14ac:dyDescent="0.15">
      <c r="A30" s="6" t="s">
        <v>1578</v>
      </c>
      <c r="B30" s="21" t="e">
        <v>#N/A</v>
      </c>
      <c r="C30" s="11" t="e">
        <f>ROUND(VLOOKUP($A30,UPRO!$A$1:$E$999,5,FALSE),2)</f>
        <v>#N/A</v>
      </c>
      <c r="D30" s="11" t="s">
        <v>1579</v>
      </c>
      <c r="E30" s="11" t="str">
        <f>VLOOKUP($A30,usd!$A$1:$E$9999,2,FALSE)</f>
        <v>1.1423</v>
      </c>
      <c r="F30" s="11" t="e">
        <v>#N/A</v>
      </c>
      <c r="G30" s="11" t="e">
        <f>VLOOKUP($H30,nikkei!$A$1:$B$999,2,FALSE)</f>
        <v>#N/A</v>
      </c>
      <c r="H30" s="7" t="s">
        <v>3548</v>
      </c>
      <c r="J30" s="3"/>
    </row>
    <row r="31" spans="1:10" x14ac:dyDescent="0.15">
      <c r="A31" s="6" t="s">
        <v>1580</v>
      </c>
      <c r="B31" s="21" t="e">
        <v>#N/A</v>
      </c>
      <c r="C31" s="11" t="e">
        <f>ROUND(VLOOKUP($A31,UPRO!$A$1:$E$999,5,FALSE),2)</f>
        <v>#N/A</v>
      </c>
      <c r="D31" s="11" t="s">
        <v>1581</v>
      </c>
      <c r="E31" s="11" t="str">
        <f>VLOOKUP($A31,usd!$A$1:$E$9999,2,FALSE)</f>
        <v>1.1377</v>
      </c>
      <c r="F31" s="11" t="e">
        <v>#N/A</v>
      </c>
      <c r="G31" s="11" t="e">
        <f>VLOOKUP($H31,nikkei!$A$1:$B$999,2,FALSE)</f>
        <v>#N/A</v>
      </c>
      <c r="H31" s="7" t="s">
        <v>3549</v>
      </c>
      <c r="J31" s="3"/>
    </row>
    <row r="32" spans="1:10" x14ac:dyDescent="0.15">
      <c r="A32" s="6" t="s">
        <v>1582</v>
      </c>
      <c r="B32" s="21" t="e">
        <v>#N/A</v>
      </c>
      <c r="C32" s="11" t="e">
        <f>ROUND(VLOOKUP($A32,UPRO!$A$1:$E$999,5,FALSE),2)</f>
        <v>#N/A</v>
      </c>
      <c r="D32" s="11" t="s">
        <v>1583</v>
      </c>
      <c r="E32" s="11" t="str">
        <f>VLOOKUP($A32,usd!$A$1:$E$9999,2,FALSE)</f>
        <v>1.1320</v>
      </c>
      <c r="F32" s="11" t="e">
        <v>#N/A</v>
      </c>
      <c r="G32" s="11" t="e">
        <f>VLOOKUP($H32,nikkei!$A$1:$B$999,2,FALSE)</f>
        <v>#N/A</v>
      </c>
      <c r="H32" s="7" t="s">
        <v>3550</v>
      </c>
      <c r="J32" s="3"/>
    </row>
    <row r="33" spans="1:10" x14ac:dyDescent="0.15">
      <c r="A33" s="6" t="s">
        <v>1585</v>
      </c>
      <c r="B33" s="21" t="e">
        <v>#N/A</v>
      </c>
      <c r="C33" s="11" t="e">
        <f>ROUND(VLOOKUP($A33,UPRO!$A$1:$E$999,5,FALSE),2)</f>
        <v>#N/A</v>
      </c>
      <c r="D33" s="11" t="s">
        <v>1586</v>
      </c>
      <c r="E33" s="11" t="str">
        <f>VLOOKUP($A33,usd!$A$1:$E$9999,2,FALSE)</f>
        <v>1.1315</v>
      </c>
      <c r="F33" s="11" t="e">
        <v>#N/A</v>
      </c>
      <c r="G33" s="11" t="e">
        <f>VLOOKUP($H33,nikkei!$A$1:$B$999,2,FALSE)</f>
        <v>#N/A</v>
      </c>
      <c r="H33" s="7" t="s">
        <v>3551</v>
      </c>
      <c r="J33" s="3"/>
    </row>
    <row r="34" spans="1:10" x14ac:dyDescent="0.15">
      <c r="A34" s="6" t="s">
        <v>1587</v>
      </c>
      <c r="B34" s="21" t="e">
        <v>#N/A</v>
      </c>
      <c r="C34" s="11" t="e">
        <f>ROUND(VLOOKUP($A34,UPRO!$A$1:$E$999,5,FALSE),2)</f>
        <v>#N/A</v>
      </c>
      <c r="D34" s="11" t="s">
        <v>1588</v>
      </c>
      <c r="E34" s="11" t="str">
        <f>VLOOKUP($A34,usd!$A$1:$E$9999,2,FALSE)</f>
        <v>1.1275</v>
      </c>
      <c r="F34" s="11" t="e">
        <v>#N/A</v>
      </c>
      <c r="G34" s="11" t="e">
        <f>VLOOKUP($H34,nikkei!$A$1:$B$999,2,FALSE)</f>
        <v>#N/A</v>
      </c>
      <c r="H34" s="7" t="s">
        <v>3552</v>
      </c>
      <c r="J34" s="3"/>
    </row>
    <row r="35" spans="1:10" x14ac:dyDescent="0.15">
      <c r="A35" s="6" t="s">
        <v>1589</v>
      </c>
      <c r="B35" s="21" t="e">
        <v>#N/A</v>
      </c>
      <c r="C35" s="11" t="e">
        <f>ROUND(VLOOKUP($A35,UPRO!$A$1:$E$999,5,FALSE),2)</f>
        <v>#N/A</v>
      </c>
      <c r="D35" s="11" t="s">
        <v>1590</v>
      </c>
      <c r="E35" s="11" t="str">
        <f>VLOOKUP($A35,usd!$A$1:$E$9999,2,FALSE)</f>
        <v>1.1250</v>
      </c>
      <c r="F35" s="11" t="e">
        <v>#N/A</v>
      </c>
      <c r="G35" s="11" t="e">
        <f>VLOOKUP($H35,nikkei!$A$1:$B$999,2,FALSE)</f>
        <v>#N/A</v>
      </c>
      <c r="H35" s="7" t="s">
        <v>3553</v>
      </c>
      <c r="J35" s="3"/>
    </row>
    <row r="36" spans="1:10" x14ac:dyDescent="0.15">
      <c r="A36" s="6" t="s">
        <v>1591</v>
      </c>
      <c r="B36" s="21" t="e">
        <v>#N/A</v>
      </c>
      <c r="C36" s="11" t="e">
        <f>ROUND(VLOOKUP($A36,UPRO!$A$1:$E$999,5,FALSE),2)</f>
        <v>#N/A</v>
      </c>
      <c r="D36" s="11" t="s">
        <v>1592</v>
      </c>
      <c r="E36" s="11" t="str">
        <f>VLOOKUP($A36,usd!$A$1:$E$9999,2,FALSE)</f>
        <v>1.1229</v>
      </c>
      <c r="F36" s="11" t="e">
        <v>#N/A</v>
      </c>
      <c r="G36" s="11" t="e">
        <f>VLOOKUP($H36,nikkei!$A$1:$B$999,2,FALSE)</f>
        <v>#N/A</v>
      </c>
      <c r="H36" s="7" t="s">
        <v>3554</v>
      </c>
      <c r="J36" s="3"/>
    </row>
    <row r="37" spans="1:10" x14ac:dyDescent="0.15">
      <c r="A37" s="6" t="s">
        <v>1593</v>
      </c>
      <c r="B37" s="21" t="e">
        <v>#N/A</v>
      </c>
      <c r="C37" s="11" t="e">
        <f>ROUND(VLOOKUP($A37,UPRO!$A$1:$E$999,5,FALSE),2)</f>
        <v>#N/A</v>
      </c>
      <c r="D37" s="11" t="s">
        <v>1594</v>
      </c>
      <c r="E37" s="11" t="str">
        <f>VLOOKUP($A37,usd!$A$1:$E$9999,2,FALSE)</f>
        <v>1.1232</v>
      </c>
      <c r="F37" s="11" t="e">
        <v>#N/A</v>
      </c>
      <c r="G37" s="11" t="e">
        <f>VLOOKUP($H37,nikkei!$A$1:$B$999,2,FALSE)</f>
        <v>#N/A</v>
      </c>
      <c r="H37" s="7" t="s">
        <v>3555</v>
      </c>
      <c r="J37" s="3"/>
    </row>
    <row r="38" spans="1:10" x14ac:dyDescent="0.15">
      <c r="A38" s="6" t="s">
        <v>1596</v>
      </c>
      <c r="B38" s="21" t="e">
        <v>#N/A</v>
      </c>
      <c r="C38" s="11" t="e">
        <f>ROUND(VLOOKUP($A38,UPRO!$A$1:$E$999,5,FALSE),2)</f>
        <v>#N/A</v>
      </c>
      <c r="D38" s="11" t="s">
        <v>1597</v>
      </c>
      <c r="E38" s="11" t="str">
        <f>VLOOKUP($A38,usd!$A$1:$E$9999,2,FALSE)</f>
        <v>1.1209</v>
      </c>
      <c r="F38" s="11" t="e">
        <v>#N/A</v>
      </c>
      <c r="G38" s="11" t="e">
        <f>VLOOKUP($H38,nikkei!$A$1:$B$999,2,FALSE)</f>
        <v>#N/A</v>
      </c>
      <c r="H38" s="7" t="s">
        <v>3556</v>
      </c>
      <c r="J38" s="3"/>
    </row>
    <row r="39" spans="1:10" x14ac:dyDescent="0.15">
      <c r="A39" s="6" t="s">
        <v>1598</v>
      </c>
      <c r="B39" s="21" t="e">
        <v>#N/A</v>
      </c>
      <c r="C39" s="11" t="e">
        <f>ROUND(VLOOKUP($A39,UPRO!$A$1:$E$999,5,FALSE),2)</f>
        <v>#N/A</v>
      </c>
      <c r="D39" s="11" t="s">
        <v>1599</v>
      </c>
      <c r="E39" s="11" t="str">
        <f>VLOOKUP($A39,usd!$A$1:$E$9999,2,FALSE)</f>
        <v>1.1204</v>
      </c>
      <c r="F39" s="11" t="e">
        <v>#N/A</v>
      </c>
      <c r="G39" s="11" t="e">
        <f>VLOOKUP($H39,nikkei!$A$1:$B$999,2,FALSE)</f>
        <v>#N/A</v>
      </c>
      <c r="H39" s="7" t="s">
        <v>3557</v>
      </c>
      <c r="J39" s="3"/>
    </row>
    <row r="40" spans="1:10" x14ac:dyDescent="0.15">
      <c r="A40" s="6" t="s">
        <v>1600</v>
      </c>
      <c r="B40" s="21" t="e">
        <v>#N/A</v>
      </c>
      <c r="C40" s="11" t="e">
        <f>ROUND(VLOOKUP($A40,UPRO!$A$1:$E$999,5,FALSE),2)</f>
        <v>#N/A</v>
      </c>
      <c r="D40" s="11" t="s">
        <v>1601</v>
      </c>
      <c r="E40" s="11" t="str">
        <f>VLOOKUP($A40,usd!$A$1:$E$9999,2,FALSE)</f>
        <v>1.1242</v>
      </c>
      <c r="F40" s="11" t="e">
        <v>#N/A</v>
      </c>
      <c r="G40" s="11" t="e">
        <f>VLOOKUP($H40,nikkei!$A$1:$B$999,2,FALSE)</f>
        <v>#N/A</v>
      </c>
      <c r="H40" s="7" t="s">
        <v>3558</v>
      </c>
      <c r="J40" s="3"/>
    </row>
    <row r="41" spans="1:10" x14ac:dyDescent="0.15">
      <c r="A41" s="6" t="s">
        <v>1602</v>
      </c>
      <c r="B41" s="21" t="e">
        <v>#N/A</v>
      </c>
      <c r="C41" s="11" t="e">
        <f>ROUND(VLOOKUP($A41,UPRO!$A$1:$E$999,5,FALSE),2)</f>
        <v>#N/A</v>
      </c>
      <c r="D41" s="11" t="s">
        <v>1603</v>
      </c>
      <c r="E41" s="11" t="str">
        <f>VLOOKUP($A41,usd!$A$1:$E$9999,2,FALSE)</f>
        <v>1.1223</v>
      </c>
      <c r="F41" s="11" t="e">
        <v>#N/A</v>
      </c>
      <c r="G41" s="11" t="e">
        <f>VLOOKUP($H41,nikkei!$A$1:$B$999,2,FALSE)</f>
        <v>#N/A</v>
      </c>
      <c r="H41" s="7" t="s">
        <v>3559</v>
      </c>
      <c r="J41" s="3"/>
    </row>
    <row r="42" spans="1:10" x14ac:dyDescent="0.15">
      <c r="A42" s="6" t="s">
        <v>1604</v>
      </c>
      <c r="B42" s="21" t="e">
        <v>#N/A</v>
      </c>
      <c r="C42" s="11" t="e">
        <f>ROUND(VLOOKUP($A42,UPRO!$A$1:$E$999,5,FALSE),2)</f>
        <v>#N/A</v>
      </c>
      <c r="D42" s="11" t="s">
        <v>1605</v>
      </c>
      <c r="E42" s="11" t="str">
        <f>VLOOKUP($A42,usd!$A$1:$E$9999,2,FALSE)</f>
        <v>1.1233</v>
      </c>
      <c r="F42" s="11" t="e">
        <v>#N/A</v>
      </c>
      <c r="G42" s="11" t="e">
        <f>VLOOKUP($H42,nikkei!$A$1:$B$999,2,FALSE)</f>
        <v>#N/A</v>
      </c>
      <c r="H42" s="7" t="s">
        <v>3560</v>
      </c>
      <c r="J42" s="3"/>
    </row>
    <row r="43" spans="1:10" x14ac:dyDescent="0.15">
      <c r="A43" s="6" t="s">
        <v>1607</v>
      </c>
      <c r="B43" s="21" t="e">
        <v>#N/A</v>
      </c>
      <c r="C43" s="11" t="e">
        <f>ROUND(VLOOKUP($A43,UPRO!$A$1:$E$999,5,FALSE),2)</f>
        <v>#N/A</v>
      </c>
      <c r="D43" s="11" t="s">
        <v>1608</v>
      </c>
      <c r="E43" s="11" t="str">
        <f>VLOOKUP($A43,usd!$A$1:$E$9999,2,FALSE)</f>
        <v>1.1257</v>
      </c>
      <c r="F43" s="11" t="e">
        <v>#N/A</v>
      </c>
      <c r="G43" s="11" t="e">
        <f>VLOOKUP($H43,nikkei!$A$1:$B$999,2,FALSE)</f>
        <v>#N/A</v>
      </c>
      <c r="H43" s="7" t="s">
        <v>3561</v>
      </c>
      <c r="J43" s="3"/>
    </row>
    <row r="44" spans="1:10" x14ac:dyDescent="0.15">
      <c r="A44" s="6" t="s">
        <v>1609</v>
      </c>
      <c r="B44" s="21" t="e">
        <v>#N/A</v>
      </c>
      <c r="C44" s="11" t="e">
        <f>ROUND(VLOOKUP($A44,UPRO!$A$1:$E$999,5,FALSE),2)</f>
        <v>#N/A</v>
      </c>
      <c r="D44" s="11" t="s">
        <v>1610</v>
      </c>
      <c r="E44" s="11" t="str">
        <f>VLOOKUP($A44,usd!$A$1:$E$9999,2,FALSE)</f>
        <v>1.1266</v>
      </c>
      <c r="F44" s="11" t="e">
        <v>#N/A</v>
      </c>
      <c r="G44" s="11" t="e">
        <f>VLOOKUP($H44,nikkei!$A$1:$B$999,2,FALSE)</f>
        <v>#N/A</v>
      </c>
      <c r="H44" s="7" t="s">
        <v>3562</v>
      </c>
      <c r="J44" s="3"/>
    </row>
    <row r="45" spans="1:10" x14ac:dyDescent="0.15">
      <c r="A45" s="6" t="s">
        <v>1611</v>
      </c>
      <c r="B45" s="21" t="e">
        <v>#N/A</v>
      </c>
      <c r="C45" s="11" t="e">
        <f>ROUND(VLOOKUP($A45,UPRO!$A$1:$E$999,5,FALSE),2)</f>
        <v>#N/A</v>
      </c>
      <c r="D45" s="11" t="s">
        <v>1526</v>
      </c>
      <c r="E45" s="11" t="str">
        <f>VLOOKUP($A45,usd!$A$1:$E$9999,2,FALSE)</f>
        <v>1.1276</v>
      </c>
      <c r="F45" s="11" t="e">
        <v>#N/A</v>
      </c>
      <c r="G45" s="11" t="e">
        <f>VLOOKUP($H45,nikkei!$A$1:$B$999,2,FALSE)</f>
        <v>#N/A</v>
      </c>
      <c r="H45" s="7" t="s">
        <v>3563</v>
      </c>
      <c r="J45" s="3"/>
    </row>
    <row r="46" spans="1:10" x14ac:dyDescent="0.15">
      <c r="A46" s="6" t="s">
        <v>1612</v>
      </c>
      <c r="B46" s="21" t="e">
        <v>#N/A</v>
      </c>
      <c r="C46" s="11" t="e">
        <f>ROUND(VLOOKUP($A46,UPRO!$A$1:$E$999,5,FALSE),2)</f>
        <v>#N/A</v>
      </c>
      <c r="D46" s="11" t="s">
        <v>1613</v>
      </c>
      <c r="E46" s="11" t="str">
        <f>VLOOKUP($A46,usd!$A$1:$E$9999,2,FALSE)</f>
        <v>1.1260</v>
      </c>
      <c r="F46" s="11" t="e">
        <v>#N/A</v>
      </c>
      <c r="G46" s="11" t="e">
        <f>VLOOKUP($H46,nikkei!$A$1:$B$999,2,FALSE)</f>
        <v>#N/A</v>
      </c>
      <c r="H46" s="7" t="s">
        <v>3564</v>
      </c>
      <c r="J46" s="3"/>
    </row>
    <row r="47" spans="1:10" x14ac:dyDescent="0.15">
      <c r="A47" s="6" t="s">
        <v>1614</v>
      </c>
      <c r="B47" s="21" t="e">
        <v>#N/A</v>
      </c>
      <c r="C47" s="11" t="e">
        <f>ROUND(VLOOKUP($A47,UPRO!$A$1:$E$999,5,FALSE),2)</f>
        <v>#N/A</v>
      </c>
      <c r="D47" s="11" t="s">
        <v>1583</v>
      </c>
      <c r="E47" s="11" t="str">
        <f>VLOOKUP($A47,usd!$A$1:$E$9999,2,FALSE)</f>
        <v>1.1320</v>
      </c>
      <c r="F47" s="11" t="e">
        <v>#N/A</v>
      </c>
      <c r="G47" s="11" t="e">
        <f>VLOOKUP($H47,nikkei!$A$1:$B$999,2,FALSE)</f>
        <v>#N/A</v>
      </c>
      <c r="H47" s="7" t="s">
        <v>3565</v>
      </c>
      <c r="J47" s="3"/>
    </row>
    <row r="48" spans="1:10" x14ac:dyDescent="0.15">
      <c r="A48" s="6" t="s">
        <v>1616</v>
      </c>
      <c r="B48" s="21" t="e">
        <v>#N/A</v>
      </c>
      <c r="C48" s="11" t="e">
        <f>ROUND(VLOOKUP($A48,UPRO!$A$1:$E$999,5,FALSE),2)</f>
        <v>#N/A</v>
      </c>
      <c r="D48" s="11" t="s">
        <v>1617</v>
      </c>
      <c r="E48" s="11" t="str">
        <f>VLOOKUP($A48,usd!$A$1:$E$9999,2,FALSE)</f>
        <v>1.1303</v>
      </c>
      <c r="F48" s="11" t="e">
        <v>#N/A</v>
      </c>
      <c r="G48" s="11" t="e">
        <f>VLOOKUP($H48,nikkei!$A$1:$B$999,2,FALSE)</f>
        <v>#N/A</v>
      </c>
      <c r="H48" s="7" t="s">
        <v>3566</v>
      </c>
      <c r="J48" s="3"/>
    </row>
    <row r="49" spans="1:10" x14ac:dyDescent="0.15">
      <c r="A49" s="6" t="s">
        <v>1618</v>
      </c>
      <c r="B49" s="21" t="e">
        <v>#N/A</v>
      </c>
      <c r="C49" s="11" t="e">
        <f>ROUND(VLOOKUP($A49,UPRO!$A$1:$E$999,5,FALSE),2)</f>
        <v>#N/A</v>
      </c>
      <c r="D49" s="11" t="s">
        <v>1619</v>
      </c>
      <c r="E49" s="11" t="str">
        <f>VLOOKUP($A49,usd!$A$1:$E$9999,2,FALSE)</f>
        <v>1.1281</v>
      </c>
      <c r="F49" s="11" t="e">
        <v>#N/A</v>
      </c>
      <c r="G49" s="11" t="e">
        <f>VLOOKUP($H49,nikkei!$A$1:$B$999,2,FALSE)</f>
        <v>#N/A</v>
      </c>
      <c r="H49" s="7" t="s">
        <v>3567</v>
      </c>
      <c r="J49" s="3"/>
    </row>
    <row r="50" spans="1:10" x14ac:dyDescent="0.15">
      <c r="A50" s="6" t="s">
        <v>1620</v>
      </c>
      <c r="B50" s="21" t="e">
        <v>#N/A</v>
      </c>
      <c r="C50" s="11" t="e">
        <f>ROUND(VLOOKUP($A50,UPRO!$A$1:$E$999,5,FALSE),2)</f>
        <v>#N/A</v>
      </c>
      <c r="D50" s="11" t="s">
        <v>1621</v>
      </c>
      <c r="E50" s="11" t="str">
        <f>VLOOKUP($A50,usd!$A$1:$E$9999,2,FALSE)</f>
        <v>1.1299</v>
      </c>
      <c r="F50" s="11" t="e">
        <v>#N/A</v>
      </c>
      <c r="G50" s="11" t="e">
        <f>VLOOKUP($H50,nikkei!$A$1:$B$999,2,FALSE)</f>
        <v>#N/A</v>
      </c>
      <c r="H50" s="7" t="s">
        <v>3568</v>
      </c>
      <c r="J50" s="3"/>
    </row>
    <row r="51" spans="1:10" x14ac:dyDescent="0.15">
      <c r="A51" s="6" t="s">
        <v>1622</v>
      </c>
      <c r="B51" s="21" t="e">
        <v>#N/A</v>
      </c>
      <c r="C51" s="11" t="e">
        <f>ROUND(VLOOKUP($A51,UPRO!$A$1:$E$999,5,FALSE),2)</f>
        <v>#N/A</v>
      </c>
      <c r="D51" s="11" t="s">
        <v>1623</v>
      </c>
      <c r="E51" s="11" t="str">
        <f>VLOOKUP($A51,usd!$A$1:$E$9999,2,FALSE)</f>
        <v>1.1236</v>
      </c>
      <c r="F51" s="11" t="e">
        <v>#N/A</v>
      </c>
      <c r="G51" s="11" t="e">
        <f>VLOOKUP($H51,nikkei!$A$1:$B$999,2,FALSE)</f>
        <v>#N/A</v>
      </c>
      <c r="H51" s="7" t="s">
        <v>3569</v>
      </c>
      <c r="J51" s="3"/>
    </row>
    <row r="52" spans="1:10" x14ac:dyDescent="0.15">
      <c r="A52" s="6" t="s">
        <v>1624</v>
      </c>
      <c r="B52" s="21" t="e">
        <v>#N/A</v>
      </c>
      <c r="C52" s="11" t="e">
        <f>ROUND(VLOOKUP($A52,UPRO!$A$1:$E$999,5,FALSE),2)</f>
        <v>#N/A</v>
      </c>
      <c r="D52" s="11" t="s">
        <v>1625</v>
      </c>
      <c r="E52" s="11" t="str">
        <f>VLOOKUP($A52,usd!$A$1:$E$9999,2,FALSE)</f>
        <v>1.1247</v>
      </c>
      <c r="F52" s="11" t="e">
        <v>#N/A</v>
      </c>
      <c r="G52" s="11" t="e">
        <f>VLOOKUP($H52,nikkei!$A$1:$B$999,2,FALSE)</f>
        <v>#N/A</v>
      </c>
      <c r="H52" s="7" t="s">
        <v>3570</v>
      </c>
      <c r="J52" s="3"/>
    </row>
    <row r="53" spans="1:10" x14ac:dyDescent="0.15">
      <c r="A53" s="6" t="s">
        <v>1627</v>
      </c>
      <c r="B53" s="21" t="e">
        <v>#N/A</v>
      </c>
      <c r="C53" s="11" t="e">
        <f>ROUND(VLOOKUP($A53,UPRO!$A$1:$E$999,5,FALSE),2)</f>
        <v>#N/A</v>
      </c>
      <c r="D53" s="11" t="s">
        <v>1628</v>
      </c>
      <c r="E53" s="11" t="str">
        <f>VLOOKUP($A53,usd!$A$1:$E$9999,2,FALSE)</f>
        <v>1.1259</v>
      </c>
      <c r="F53" s="11" t="e">
        <v>#N/A</v>
      </c>
      <c r="G53" s="11" t="e">
        <f>VLOOKUP($H53,nikkei!$A$1:$B$999,2,FALSE)</f>
        <v>#N/A</v>
      </c>
      <c r="H53" s="7" t="s">
        <v>3571</v>
      </c>
      <c r="J53" s="3"/>
    </row>
    <row r="54" spans="1:10" x14ac:dyDescent="0.15">
      <c r="A54" s="6" t="s">
        <v>1629</v>
      </c>
      <c r="B54" s="21" t="e">
        <v>#N/A</v>
      </c>
      <c r="C54" s="11" t="e">
        <f>ROUND(VLOOKUP($A54,UPRO!$A$1:$E$999,5,FALSE),2)</f>
        <v>#N/A</v>
      </c>
      <c r="D54" s="11" t="s">
        <v>1630</v>
      </c>
      <c r="E54" s="11" t="str">
        <f>VLOOKUP($A54,usd!$A$1:$E$9999,2,FALSE)</f>
        <v>1.1222</v>
      </c>
      <c r="F54" s="11" t="e">
        <v>#N/A</v>
      </c>
      <c r="G54" s="11" t="e">
        <f>VLOOKUP($H54,nikkei!$A$1:$B$999,2,FALSE)</f>
        <v>#N/A</v>
      </c>
      <c r="H54" s="7" t="s">
        <v>3572</v>
      </c>
      <c r="J54" s="3"/>
    </row>
    <row r="55" spans="1:10" x14ac:dyDescent="0.15">
      <c r="A55" s="6" t="s">
        <v>1631</v>
      </c>
      <c r="B55" s="21" t="e">
        <v>#N/A</v>
      </c>
      <c r="C55" s="11" t="e">
        <f>ROUND(VLOOKUP($A55,UPRO!$A$1:$E$999,5,FALSE),2)</f>
        <v>#N/A</v>
      </c>
      <c r="D55" s="11" t="s">
        <v>1632</v>
      </c>
      <c r="E55" s="11" t="str">
        <f>VLOOKUP($A55,usd!$A$1:$E$9999,2,FALSE)</f>
        <v>1.1159</v>
      </c>
      <c r="F55" s="11" t="e">
        <v>#N/A</v>
      </c>
      <c r="G55" s="11" t="e">
        <f>VLOOKUP($H55,nikkei!$A$1:$B$999,2,FALSE)</f>
        <v>#N/A</v>
      </c>
      <c r="H55" s="7" t="s">
        <v>3573</v>
      </c>
      <c r="J55" s="3"/>
    </row>
    <row r="56" spans="1:10" x14ac:dyDescent="0.15">
      <c r="A56" s="6" t="s">
        <v>1633</v>
      </c>
      <c r="B56" s="21" t="e">
        <v>#N/A</v>
      </c>
      <c r="C56" s="11" t="e">
        <f>ROUND(VLOOKUP($A56,UPRO!$A$1:$E$999,5,FALSE),2)</f>
        <v>#N/A</v>
      </c>
      <c r="D56" s="11" t="s">
        <v>1634</v>
      </c>
      <c r="E56" s="11" t="str">
        <f>VLOOKUP($A56,usd!$A$1:$E$9999,2,FALSE)</f>
        <v>1.1137</v>
      </c>
      <c r="F56" s="11" t="e">
        <v>#N/A</v>
      </c>
      <c r="G56" s="11" t="e">
        <f>VLOOKUP($H56,nikkei!$A$1:$B$999,2,FALSE)</f>
        <v>#N/A</v>
      </c>
      <c r="H56" s="7" t="s">
        <v>3574</v>
      </c>
      <c r="J56" s="3"/>
    </row>
    <row r="57" spans="1:10" x14ac:dyDescent="0.15">
      <c r="A57" s="6" t="s">
        <v>1635</v>
      </c>
      <c r="B57" s="21" t="e">
        <v>#N/A</v>
      </c>
      <c r="C57" s="11" t="e">
        <f>ROUND(VLOOKUP($A57,UPRO!$A$1:$E$999,5,FALSE),2)</f>
        <v>#N/A</v>
      </c>
      <c r="D57" s="11" t="s">
        <v>1636</v>
      </c>
      <c r="E57" s="11" t="str">
        <f>VLOOKUP($A57,usd!$A$1:$E$9999,2,FALSE)</f>
        <v>1.1163</v>
      </c>
      <c r="F57" s="11" t="e">
        <v>#N/A</v>
      </c>
      <c r="G57" s="11" t="e">
        <f>VLOOKUP($H57,nikkei!$A$1:$B$999,2,FALSE)</f>
        <v>#N/A</v>
      </c>
      <c r="H57" s="7" t="s">
        <v>3575</v>
      </c>
      <c r="J57" s="3"/>
    </row>
    <row r="58" spans="1:10" x14ac:dyDescent="0.15">
      <c r="A58" s="6" t="s">
        <v>1638</v>
      </c>
      <c r="B58" s="21" t="e">
        <v>#N/A</v>
      </c>
      <c r="C58" s="11" t="e">
        <f>ROUND(VLOOKUP($A58,UPRO!$A$1:$E$999,5,FALSE),2)</f>
        <v>#N/A</v>
      </c>
      <c r="D58" s="11" t="s">
        <v>1639</v>
      </c>
      <c r="E58" s="11" t="str">
        <f>VLOOKUP($A58,usd!$A$1:$E$9999,2,FALSE)</f>
        <v>1.1186</v>
      </c>
      <c r="F58" s="11" t="e">
        <v>#N/A</v>
      </c>
      <c r="G58" s="11" t="e">
        <f>VLOOKUP($H58,nikkei!$A$1:$B$999,2,FALSE)</f>
        <v>#N/A</v>
      </c>
      <c r="H58" s="7" t="s">
        <v>3576</v>
      </c>
      <c r="J58" s="3"/>
    </row>
    <row r="59" spans="1:10" x14ac:dyDescent="0.15">
      <c r="A59" s="6" t="s">
        <v>1640</v>
      </c>
      <c r="B59" s="21" t="e">
        <v>#N/A</v>
      </c>
      <c r="C59" s="11" t="e">
        <f>ROUND(VLOOKUP($A59,UPRO!$A$1:$E$999,5,FALSE),2)</f>
        <v>#N/A</v>
      </c>
      <c r="D59" s="11" t="s">
        <v>1641</v>
      </c>
      <c r="E59" s="11" t="str">
        <f>VLOOKUP($A59,usd!$A$1:$E$9999,2,FALSE)</f>
        <v>1.1212</v>
      </c>
      <c r="F59" s="11" t="e">
        <v>#N/A</v>
      </c>
      <c r="G59" s="11" t="e">
        <f>VLOOKUP($H59,nikkei!$A$1:$B$999,2,FALSE)</f>
        <v>#N/A</v>
      </c>
      <c r="H59" s="7" t="s">
        <v>3577</v>
      </c>
      <c r="J59" s="3"/>
    </row>
    <row r="60" spans="1:10" x14ac:dyDescent="0.15">
      <c r="A60" s="6" t="s">
        <v>1642</v>
      </c>
      <c r="B60" s="21" t="e">
        <v>#N/A</v>
      </c>
      <c r="C60" s="11" t="e">
        <f>ROUND(VLOOKUP($A60,UPRO!$A$1:$E$999,5,FALSE),2)</f>
        <v>#N/A</v>
      </c>
      <c r="D60" s="11" t="s">
        <v>1643</v>
      </c>
      <c r="E60" s="11" t="str">
        <f>VLOOKUP($A60,usd!$A$1:$E$9999,2,FALSE)</f>
        <v>1.1203</v>
      </c>
      <c r="F60" s="11" t="e">
        <v>#N/A</v>
      </c>
      <c r="G60" s="11" t="e">
        <f>VLOOKUP($H60,nikkei!$A$1:$B$999,2,FALSE)</f>
        <v>#N/A</v>
      </c>
      <c r="H60" s="7" t="s">
        <v>3578</v>
      </c>
      <c r="J60" s="3"/>
    </row>
    <row r="61" spans="1:10" x14ac:dyDescent="0.15">
      <c r="A61" s="6" t="s">
        <v>1644</v>
      </c>
      <c r="B61" s="21" t="e">
        <v>#N/A</v>
      </c>
      <c r="C61" s="11" t="e">
        <f>ROUND(VLOOKUP($A61,UPRO!$A$1:$E$999,5,FALSE),2)</f>
        <v>#N/A</v>
      </c>
      <c r="D61" s="11" t="s">
        <v>1645</v>
      </c>
      <c r="E61" s="11" t="str">
        <f>VLOOKUP($A61,usd!$A$1:$E$9999,2,FALSE)</f>
        <v>1.1175</v>
      </c>
      <c r="F61" s="11" t="e">
        <v>#N/A</v>
      </c>
      <c r="G61" s="11" t="e">
        <f>VLOOKUP($H61,nikkei!$A$1:$B$999,2,FALSE)</f>
        <v>#N/A</v>
      </c>
      <c r="H61" s="7" t="s">
        <v>3579</v>
      </c>
      <c r="J61" s="3"/>
    </row>
    <row r="62" spans="1:10" x14ac:dyDescent="0.15">
      <c r="A62" s="6" t="s">
        <v>1646</v>
      </c>
      <c r="B62" s="21" t="e">
        <v>#N/A</v>
      </c>
      <c r="C62" s="11" t="e">
        <f>ROUND(VLOOKUP($A62,UPRO!$A$1:$E$999,5,FALSE),2)</f>
        <v>#N/A</v>
      </c>
      <c r="D62" s="11" t="s">
        <v>1641</v>
      </c>
      <c r="E62" s="11" t="str">
        <f>VLOOKUP($A62,usd!$A$1:$E$9999,2,FALSE)</f>
        <v>1.1212</v>
      </c>
      <c r="F62" s="11" t="e">
        <v>#N/A</v>
      </c>
      <c r="G62" s="11" t="e">
        <f>VLOOKUP($H62,nikkei!$A$1:$B$999,2,FALSE)</f>
        <v>#N/A</v>
      </c>
      <c r="H62" s="7" t="s">
        <v>3580</v>
      </c>
      <c r="J62" s="3"/>
    </row>
    <row r="63" spans="1:10" x14ac:dyDescent="0.15">
      <c r="A63" s="6" t="s">
        <v>1648</v>
      </c>
      <c r="B63" s="21" t="e">
        <v>#N/A</v>
      </c>
      <c r="C63" s="11" t="e">
        <f>ROUND(VLOOKUP($A63,UPRO!$A$1:$E$999,5,FALSE),2)</f>
        <v>#N/A</v>
      </c>
      <c r="D63" s="11" t="s">
        <v>1649</v>
      </c>
      <c r="E63" s="11" t="str">
        <f>VLOOKUP($A63,usd!$A$1:$E$9999,2,FALSE)</f>
        <v>1.1201</v>
      </c>
      <c r="F63" s="11" t="e">
        <v>#N/A</v>
      </c>
      <c r="G63" s="11" t="e">
        <f>VLOOKUP($H63,nikkei!$A$1:$B$999,2,FALSE)</f>
        <v>#N/A</v>
      </c>
      <c r="H63" s="7" t="s">
        <v>3581</v>
      </c>
      <c r="J63" s="3"/>
    </row>
    <row r="64" spans="1:10" x14ac:dyDescent="0.15">
      <c r="A64" s="6" t="s">
        <v>1650</v>
      </c>
      <c r="B64" s="21" t="e">
        <v>#N/A</v>
      </c>
      <c r="C64" s="11" t="e">
        <f>ROUND(VLOOKUP($A64,UPRO!$A$1:$E$999,5,FALSE),2)</f>
        <v>#N/A</v>
      </c>
      <c r="D64" s="11" t="s">
        <v>1651</v>
      </c>
      <c r="E64" s="11" t="str">
        <f>VLOOKUP($A64,usd!$A$1:$E$9999,2,FALSE)</f>
        <v>1.1193</v>
      </c>
      <c r="F64" s="11" t="e">
        <v>#N/A</v>
      </c>
      <c r="G64" s="11" t="e">
        <f>VLOOKUP($H64,nikkei!$A$1:$B$999,2,FALSE)</f>
        <v>#N/A</v>
      </c>
      <c r="H64" s="7" t="s">
        <v>3582</v>
      </c>
      <c r="J64" s="3"/>
    </row>
    <row r="65" spans="1:10" x14ac:dyDescent="0.15">
      <c r="A65" s="6" t="s">
        <v>1652</v>
      </c>
      <c r="B65" s="21" t="e">
        <v>#N/A</v>
      </c>
      <c r="C65" s="11" t="e">
        <f>ROUND(VLOOKUP($A65,UPRO!$A$1:$E$999,5,FALSE),2)</f>
        <v>#N/A</v>
      </c>
      <c r="D65" s="11" t="s">
        <v>1653</v>
      </c>
      <c r="E65" s="11" t="str">
        <f>VLOOKUP($A65,usd!$A$1:$E$9999,2,FALSE)</f>
        <v>1.1199</v>
      </c>
      <c r="F65" s="11" t="e">
        <v>#N/A</v>
      </c>
      <c r="G65" s="11" t="e">
        <f>VLOOKUP($H65,nikkei!$A$1:$B$999,2,FALSE)</f>
        <v>#N/A</v>
      </c>
      <c r="H65" s="7" t="s">
        <v>3583</v>
      </c>
      <c r="J65" s="3"/>
    </row>
    <row r="66" spans="1:10" x14ac:dyDescent="0.15">
      <c r="A66" s="6" t="s">
        <v>1654</v>
      </c>
      <c r="B66" s="21" t="e">
        <v>#N/A</v>
      </c>
      <c r="C66" s="11" t="e">
        <f>ROUND(VLOOKUP($A66,UPRO!$A$1:$E$999,5,FALSE),2)</f>
        <v>#N/A</v>
      </c>
      <c r="D66" s="11" t="s">
        <v>1655</v>
      </c>
      <c r="E66" s="11" t="str">
        <f>VLOOKUP($A66,usd!$A$1:$E$9999,2,FALSE)</f>
        <v>1.1220</v>
      </c>
      <c r="F66" s="11" t="e">
        <v>#N/A</v>
      </c>
      <c r="G66" s="11" t="e">
        <f>VLOOKUP($H66,nikkei!$A$1:$B$999,2,FALSE)</f>
        <v>#N/A</v>
      </c>
      <c r="H66" s="7" t="s">
        <v>3584</v>
      </c>
      <c r="J66" s="3"/>
    </row>
    <row r="67" spans="1:10" x14ac:dyDescent="0.15">
      <c r="A67" s="6" t="s">
        <v>1656</v>
      </c>
      <c r="B67" s="21" t="e">
        <v>#N/A</v>
      </c>
      <c r="C67" s="11" t="e">
        <f>ROUND(VLOOKUP($A67,UPRO!$A$1:$E$999,5,FALSE),2)</f>
        <v>#N/A</v>
      </c>
      <c r="D67" s="11" t="s">
        <v>1623</v>
      </c>
      <c r="E67" s="11" t="str">
        <f>VLOOKUP($A67,usd!$A$1:$E$9999,2,FALSE)</f>
        <v>1.1236</v>
      </c>
      <c r="F67" s="11" t="e">
        <v>#N/A</v>
      </c>
      <c r="G67" s="11" t="e">
        <f>VLOOKUP($H67,nikkei!$A$1:$B$999,2,FALSE)</f>
        <v>#N/A</v>
      </c>
      <c r="H67" s="7" t="s">
        <v>3585</v>
      </c>
      <c r="J67" s="3"/>
    </row>
    <row r="68" spans="1:10" x14ac:dyDescent="0.15">
      <c r="A68" s="6" t="s">
        <v>1658</v>
      </c>
      <c r="B68" s="21" t="e">
        <v>#N/A</v>
      </c>
      <c r="C68" s="11" t="e">
        <f>ROUND(VLOOKUP($A68,UPRO!$A$1:$E$999,5,FALSE),2)</f>
        <v>#N/A</v>
      </c>
      <c r="D68" s="11" t="s">
        <v>1594</v>
      </c>
      <c r="E68" s="11" t="str">
        <f>VLOOKUP($A68,usd!$A$1:$E$9999,2,FALSE)</f>
        <v>1.1232</v>
      </c>
      <c r="F68" s="11" t="e">
        <v>#N/A</v>
      </c>
      <c r="G68" s="11" t="e">
        <f>VLOOKUP($H68,nikkei!$A$1:$B$999,2,FALSE)</f>
        <v>#N/A</v>
      </c>
      <c r="H68" s="7" t="s">
        <v>3586</v>
      </c>
      <c r="J68" s="3"/>
    </row>
    <row r="69" spans="1:10" x14ac:dyDescent="0.15">
      <c r="A69" s="6" t="s">
        <v>1659</v>
      </c>
      <c r="B69" s="21" t="e">
        <v>#N/A</v>
      </c>
      <c r="C69" s="11" t="e">
        <f>ROUND(VLOOKUP($A69,UPRO!$A$1:$E$999,5,FALSE),2)</f>
        <v>#N/A</v>
      </c>
      <c r="D69" s="11" t="s">
        <v>1660</v>
      </c>
      <c r="E69" s="11" t="str">
        <f>VLOOKUP($A69,usd!$A$1:$E$9999,2,FALSE)</f>
        <v>1.1207</v>
      </c>
      <c r="F69" s="11" t="e">
        <v>#N/A</v>
      </c>
      <c r="G69" s="11" t="e">
        <f>VLOOKUP($H69,nikkei!$A$1:$B$999,2,FALSE)</f>
        <v>#N/A</v>
      </c>
      <c r="H69" s="7" t="s">
        <v>3587</v>
      </c>
      <c r="J69" s="3"/>
    </row>
    <row r="70" spans="1:10" x14ac:dyDescent="0.15">
      <c r="A70" s="6" t="s">
        <v>1661</v>
      </c>
      <c r="B70" s="21" t="e">
        <v>#N/A</v>
      </c>
      <c r="C70" s="11" t="e">
        <f>ROUND(VLOOKUP($A70,UPRO!$A$1:$E$999,5,FALSE),2)</f>
        <v>#N/A</v>
      </c>
      <c r="D70" s="11" t="s">
        <v>1660</v>
      </c>
      <c r="E70" s="11" t="str">
        <f>VLOOKUP($A70,usd!$A$1:$E$9999,2,FALSE)</f>
        <v>1.1207</v>
      </c>
      <c r="F70" s="11" t="e">
        <v>#N/A</v>
      </c>
      <c r="G70" s="11" t="e">
        <f>VLOOKUP($H70,nikkei!$A$1:$B$999,2,FALSE)</f>
        <v>#N/A</v>
      </c>
      <c r="H70" s="7" t="s">
        <v>3588</v>
      </c>
      <c r="J70" s="3"/>
    </row>
    <row r="71" spans="1:10" x14ac:dyDescent="0.15">
      <c r="A71" s="6" t="s">
        <v>1662</v>
      </c>
      <c r="B71" s="21" t="e">
        <v>#N/A</v>
      </c>
      <c r="C71" s="11" t="e">
        <f>ROUND(VLOOKUP($A71,UPRO!$A$1:$E$999,5,FALSE),2)</f>
        <v>#N/A</v>
      </c>
      <c r="D71" s="11" t="s">
        <v>1663</v>
      </c>
      <c r="E71" s="11" t="str">
        <f>VLOOKUP($A71,usd!$A$1:$E$9999,2,FALSE)</f>
        <v>1.1173</v>
      </c>
      <c r="F71" s="11" t="e">
        <v>#N/A</v>
      </c>
      <c r="G71" s="11" t="e">
        <f>VLOOKUP($H71,nikkei!$A$1:$B$999,2,FALSE)</f>
        <v>#N/A</v>
      </c>
      <c r="H71" s="7" t="s">
        <v>3589</v>
      </c>
      <c r="J71" s="3"/>
    </row>
    <row r="72" spans="1:10" x14ac:dyDescent="0.15">
      <c r="A72" s="6" t="s">
        <v>1664</v>
      </c>
      <c r="B72" s="21" t="e">
        <v>#N/A</v>
      </c>
      <c r="C72" s="11" t="e">
        <f>ROUND(VLOOKUP($A72,UPRO!$A$1:$E$999,5,FALSE),2)</f>
        <v>#N/A</v>
      </c>
      <c r="D72" s="11" t="s">
        <v>1665</v>
      </c>
      <c r="E72" s="11" t="str">
        <f>VLOOKUP($A72,usd!$A$1:$E$9999,2,FALSE)</f>
        <v>1.1167</v>
      </c>
      <c r="F72" s="11" t="e">
        <v>#N/A</v>
      </c>
      <c r="G72" s="11" t="e">
        <f>VLOOKUP($H72,nikkei!$A$1:$B$999,2,FALSE)</f>
        <v>#N/A</v>
      </c>
      <c r="H72" s="7" t="s">
        <v>3590</v>
      </c>
      <c r="J72" s="3"/>
    </row>
    <row r="73" spans="1:10" x14ac:dyDescent="0.15">
      <c r="A73" s="6" t="s">
        <v>1667</v>
      </c>
      <c r="B73" s="21" t="e">
        <v>#N/A</v>
      </c>
      <c r="C73" s="11" t="e">
        <f>ROUND(VLOOKUP($A73,UPRO!$A$1:$E$999,5,FALSE),2)</f>
        <v>#N/A</v>
      </c>
      <c r="D73" s="11" t="s">
        <v>1668</v>
      </c>
      <c r="E73" s="11" t="str">
        <f>VLOOKUP($A73,usd!$A$1:$E$9999,2,FALSE)</f>
        <v>1.1168</v>
      </c>
      <c r="F73" s="11" t="e">
        <v>#N/A</v>
      </c>
      <c r="G73" s="11" t="e">
        <f>VLOOKUP($H73,nikkei!$A$1:$B$999,2,FALSE)</f>
        <v>#N/A</v>
      </c>
      <c r="H73" s="7" t="s">
        <v>3591</v>
      </c>
      <c r="J73" s="3"/>
    </row>
    <row r="74" spans="1:10" x14ac:dyDescent="0.15">
      <c r="A74" s="6" t="s">
        <v>1669</v>
      </c>
      <c r="B74" s="21" t="e">
        <v>#N/A</v>
      </c>
      <c r="C74" s="11" t="e">
        <f>ROUND(VLOOKUP($A74,UPRO!$A$1:$E$999,5,FALSE),2)</f>
        <v>#N/A</v>
      </c>
      <c r="D74" s="11" t="s">
        <v>1670</v>
      </c>
      <c r="E74" s="11" t="str">
        <f>VLOOKUP($A74,usd!$A$1:$E$9999,2,FALSE)</f>
        <v>1.1164</v>
      </c>
      <c r="F74" s="11" t="e">
        <v>#N/A</v>
      </c>
      <c r="G74" s="11" t="e">
        <f>VLOOKUP($H74,nikkei!$A$1:$B$999,2,FALSE)</f>
        <v>#N/A</v>
      </c>
      <c r="H74" s="7" t="s">
        <v>3592</v>
      </c>
      <c r="J74" s="3"/>
    </row>
    <row r="75" spans="1:10" x14ac:dyDescent="0.15">
      <c r="A75" s="6" t="s">
        <v>1671</v>
      </c>
      <c r="B75" s="21" t="e">
        <v>#N/A</v>
      </c>
      <c r="C75" s="11" t="e">
        <f>ROUND(VLOOKUP($A75,UPRO!$A$1:$E$999,5,FALSE),2)</f>
        <v>#N/A</v>
      </c>
      <c r="D75" s="11" t="s">
        <v>1672</v>
      </c>
      <c r="E75" s="11" t="str">
        <f>VLOOKUP($A75,usd!$A$1:$E$9999,2,FALSE)</f>
        <v>1.1158</v>
      </c>
      <c r="F75" s="11" t="e">
        <v>#N/A</v>
      </c>
      <c r="G75" s="11" t="e">
        <f>VLOOKUP($H75,nikkei!$A$1:$B$999,2,FALSE)</f>
        <v>#N/A</v>
      </c>
      <c r="H75" s="7" t="s">
        <v>3593</v>
      </c>
      <c r="J75" s="3"/>
    </row>
    <row r="76" spans="1:10" x14ac:dyDescent="0.15">
      <c r="A76" s="6" t="s">
        <v>1673</v>
      </c>
      <c r="B76" s="21" t="e">
        <v>#N/A</v>
      </c>
      <c r="C76" s="11" t="e">
        <f>ROUND(VLOOKUP($A76,UPRO!$A$1:$E$999,5,FALSE),2)</f>
        <v>#N/A</v>
      </c>
      <c r="D76" s="11" t="s">
        <v>1674</v>
      </c>
      <c r="E76" s="11" t="str">
        <f>VLOOKUP($A76,usd!$A$1:$E$9999,2,FALSE)</f>
        <v>1.1182</v>
      </c>
      <c r="F76" s="11" t="e">
        <v>#N/A</v>
      </c>
      <c r="G76" s="11" t="e">
        <f>VLOOKUP($H76,nikkei!$A$1:$B$999,2,FALSE)</f>
        <v>#N/A</v>
      </c>
      <c r="H76" s="7" t="s">
        <v>3594</v>
      </c>
      <c r="J76" s="3"/>
    </row>
    <row r="77" spans="1:10" x14ac:dyDescent="0.15">
      <c r="A77" s="6" t="s">
        <v>1675</v>
      </c>
      <c r="B77" s="21" t="e">
        <v>#N/A</v>
      </c>
      <c r="C77" s="11" t="e">
        <f>ROUND(VLOOKUP($A77,UPRO!$A$1:$E$999,5,FALSE),2)</f>
        <v>#N/A</v>
      </c>
      <c r="D77" s="11" t="s">
        <v>1676</v>
      </c>
      <c r="E77" s="11" t="str">
        <f>VLOOKUP($A77,usd!$A$1:$E$9999,2,FALSE)</f>
        <v>1.1206</v>
      </c>
      <c r="F77" s="11" t="e">
        <v>#N/A</v>
      </c>
      <c r="G77" s="11" t="e">
        <f>VLOOKUP($H77,nikkei!$A$1:$B$999,2,FALSE)</f>
        <v>#N/A</v>
      </c>
      <c r="H77" s="7" t="s">
        <v>3595</v>
      </c>
      <c r="J77" s="3"/>
    </row>
    <row r="78" spans="1:10" x14ac:dyDescent="0.15">
      <c r="A78" s="6" t="s">
        <v>1678</v>
      </c>
      <c r="B78" s="21" t="e">
        <v>#N/A</v>
      </c>
      <c r="C78" s="11" t="e">
        <f>ROUND(VLOOKUP($A78,UPRO!$A$1:$E$999,5,FALSE),2)</f>
        <v>#N/A</v>
      </c>
      <c r="D78" s="11" t="s">
        <v>1651</v>
      </c>
      <c r="E78" s="11" t="str">
        <f>VLOOKUP($A78,usd!$A$1:$E$9999,2,FALSE)</f>
        <v>1.1193</v>
      </c>
      <c r="F78" s="11" t="e">
        <v>#N/A</v>
      </c>
      <c r="G78" s="11" t="e">
        <f>VLOOKUP($H78,nikkei!$A$1:$B$999,2,FALSE)</f>
        <v>#N/A</v>
      </c>
      <c r="H78" s="7" t="s">
        <v>3596</v>
      </c>
      <c r="J78" s="3"/>
    </row>
    <row r="79" spans="1:10" x14ac:dyDescent="0.15">
      <c r="A79" s="6" t="s">
        <v>1679</v>
      </c>
      <c r="B79" s="21" t="e">
        <v>#N/A</v>
      </c>
      <c r="C79" s="11" t="e">
        <f>ROUND(VLOOKUP($A79,UPRO!$A$1:$E$999,5,FALSE),2)</f>
        <v>#N/A</v>
      </c>
      <c r="D79" s="11" t="s">
        <v>1680</v>
      </c>
      <c r="E79" s="11" t="str">
        <f>VLOOKUP($A79,usd!$A$1:$E$9999,2,FALSE)</f>
        <v>1.1165</v>
      </c>
      <c r="F79" s="11" t="e">
        <v>#N/A</v>
      </c>
      <c r="G79" s="11" t="e">
        <f>VLOOKUP($H79,nikkei!$A$1:$B$999,2,FALSE)</f>
        <v>#N/A</v>
      </c>
      <c r="H79" s="7" t="s">
        <v>3597</v>
      </c>
      <c r="J79" s="3"/>
    </row>
    <row r="80" spans="1:10" x14ac:dyDescent="0.15">
      <c r="A80" s="6" t="s">
        <v>1681</v>
      </c>
      <c r="B80" s="21" t="e">
        <v>#N/A</v>
      </c>
      <c r="C80" s="11" t="e">
        <f>ROUND(VLOOKUP($A80,UPRO!$A$1:$E$999,5,FALSE),2)</f>
        <v>#N/A</v>
      </c>
      <c r="D80" s="11" t="s">
        <v>1634</v>
      </c>
      <c r="E80" s="11" t="str">
        <f>VLOOKUP($A80,usd!$A$1:$E$9999,2,FALSE)</f>
        <v>1.1137</v>
      </c>
      <c r="F80" s="11" t="e">
        <v>#N/A</v>
      </c>
      <c r="G80" s="11" t="e">
        <f>VLOOKUP($H80,nikkei!$A$1:$B$999,2,FALSE)</f>
        <v>#N/A</v>
      </c>
      <c r="H80" s="7" t="s">
        <v>3598</v>
      </c>
      <c r="J80" s="3"/>
    </row>
    <row r="81" spans="1:10" x14ac:dyDescent="0.15">
      <c r="A81" s="6" t="s">
        <v>1682</v>
      </c>
      <c r="B81" s="21" t="e">
        <v>#N/A</v>
      </c>
      <c r="C81" s="11" t="e">
        <f>ROUND(VLOOKUP($A81,UPRO!$A$1:$E$999,5,FALSE),2)</f>
        <v>#N/A</v>
      </c>
      <c r="D81" s="11" t="s">
        <v>1683</v>
      </c>
      <c r="E81" s="11" t="str">
        <f>VLOOKUP($A81,usd!$A$1:$E$9999,2,FALSE)</f>
        <v>1.1132</v>
      </c>
      <c r="F81" s="11" t="e">
        <v>#N/A</v>
      </c>
      <c r="G81" s="11" t="e">
        <f>VLOOKUP($H81,nikkei!$A$1:$B$999,2,FALSE)</f>
        <v>#N/A</v>
      </c>
      <c r="H81" s="7" t="s">
        <v>3599</v>
      </c>
      <c r="J81" s="3"/>
    </row>
    <row r="82" spans="1:10" x14ac:dyDescent="0.15">
      <c r="A82" s="6" t="s">
        <v>1684</v>
      </c>
      <c r="B82" s="21" t="e">
        <v>#N/A</v>
      </c>
      <c r="C82" s="11" t="e">
        <f>ROUND(VLOOKUP($A82,UPRO!$A$1:$E$999,5,FALSE),2)</f>
        <v>#N/A</v>
      </c>
      <c r="D82" s="11" t="s">
        <v>1685</v>
      </c>
      <c r="E82" s="11" t="str">
        <f>VLOOKUP($A82,usd!$A$1:$E$9999,2,FALSE)</f>
        <v>1.1198</v>
      </c>
      <c r="F82" s="11" t="e">
        <v>#N/A</v>
      </c>
      <c r="G82" s="11" t="e">
        <f>VLOOKUP($H82,nikkei!$A$1:$B$999,2,FALSE)</f>
        <v>#N/A</v>
      </c>
      <c r="H82" s="7" t="s">
        <v>3600</v>
      </c>
      <c r="J82" s="3"/>
    </row>
    <row r="83" spans="1:10" x14ac:dyDescent="0.15">
      <c r="A83" s="6" t="s">
        <v>1687</v>
      </c>
      <c r="B83" s="21" t="e">
        <v>#N/A</v>
      </c>
      <c r="C83" s="11" t="e">
        <f>ROUND(VLOOKUP($A83,UPRO!$A$1:$E$999,5,FALSE),2)</f>
        <v>#N/A</v>
      </c>
      <c r="D83" s="11" t="s">
        <v>1688</v>
      </c>
      <c r="E83" s="11" t="str">
        <f>VLOOKUP($A83,usd!$A$1:$E$9999,2,FALSE)</f>
        <v>1.1245</v>
      </c>
      <c r="F83" s="11" t="e">
        <v>#N/A</v>
      </c>
      <c r="G83" s="11" t="e">
        <f>VLOOKUP($H83,nikkei!$A$1:$B$999,2,FALSE)</f>
        <v>#N/A</v>
      </c>
      <c r="H83" s="7" t="s">
        <v>3601</v>
      </c>
      <c r="J83" s="3"/>
    </row>
    <row r="84" spans="1:10" x14ac:dyDescent="0.15">
      <c r="A84" s="6" t="s">
        <v>1689</v>
      </c>
      <c r="B84" s="21" t="e">
        <v>#N/A</v>
      </c>
      <c r="C84" s="11" t="e">
        <f>ROUND(VLOOKUP($A84,UPRO!$A$1:$E$999,5,FALSE),2)</f>
        <v>#N/A</v>
      </c>
      <c r="D84" s="11" t="s">
        <v>1690</v>
      </c>
      <c r="E84" s="11" t="str">
        <f>VLOOKUP($A84,usd!$A$1:$E$9999,2,FALSE)</f>
        <v>1.1253</v>
      </c>
      <c r="F84" s="11" t="e">
        <v>#N/A</v>
      </c>
      <c r="G84" s="11" t="e">
        <f>VLOOKUP($H84,nikkei!$A$1:$B$999,2,FALSE)</f>
        <v>#N/A</v>
      </c>
      <c r="H84" s="7" t="s">
        <v>3602</v>
      </c>
      <c r="J84" s="3"/>
    </row>
    <row r="85" spans="1:10" x14ac:dyDescent="0.15">
      <c r="A85" s="6" t="s">
        <v>1691</v>
      </c>
      <c r="B85" s="21" t="e">
        <v>#N/A</v>
      </c>
      <c r="C85" s="11" t="e">
        <f>ROUND(VLOOKUP($A85,UPRO!$A$1:$E$999,5,FALSE),2)</f>
        <v>#N/A</v>
      </c>
      <c r="D85" s="11" t="s">
        <v>1692</v>
      </c>
      <c r="E85" s="11" t="str">
        <f>VLOOKUP($A85,usd!$A$1:$E$9999,2,FALSE)</f>
        <v>1.1228</v>
      </c>
      <c r="F85" s="11" t="e">
        <v>#N/A</v>
      </c>
      <c r="G85" s="11" t="e">
        <f>VLOOKUP($H85,nikkei!$A$1:$B$999,2,FALSE)</f>
        <v>#N/A</v>
      </c>
      <c r="H85" s="7" t="s">
        <v>3603</v>
      </c>
      <c r="J85" s="3"/>
    </row>
    <row r="86" spans="1:10" x14ac:dyDescent="0.15">
      <c r="A86" s="6" t="s">
        <v>1693</v>
      </c>
      <c r="B86" s="21" t="e">
        <v>#N/A</v>
      </c>
      <c r="C86" s="11" t="e">
        <f>ROUND(VLOOKUP($A86,UPRO!$A$1:$E$999,5,FALSE),2)</f>
        <v>#N/A</v>
      </c>
      <c r="D86" s="11" t="s">
        <v>1694</v>
      </c>
      <c r="E86" s="11" t="str">
        <f>VLOOKUP($A86,usd!$A$1:$E$9999,2,FALSE)</f>
        <v>1.1279</v>
      </c>
      <c r="F86" s="11" t="e">
        <v>#N/A</v>
      </c>
      <c r="G86" s="11" t="e">
        <f>VLOOKUP($H86,nikkei!$A$1:$B$999,2,FALSE)</f>
        <v>#N/A</v>
      </c>
      <c r="H86" s="7" t="s">
        <v>3604</v>
      </c>
      <c r="J86" s="3"/>
    </row>
    <row r="87" spans="1:10" x14ac:dyDescent="0.15">
      <c r="A87" s="6" t="s">
        <v>1695</v>
      </c>
      <c r="B87" s="21" t="e">
        <v>#N/A</v>
      </c>
      <c r="C87" s="11" t="e">
        <f>ROUND(VLOOKUP($A87,UPRO!$A$1:$E$999,5,FALSE),2)</f>
        <v>#N/A</v>
      </c>
      <c r="D87" s="11" t="s">
        <v>1543</v>
      </c>
      <c r="E87" s="11" t="str">
        <f>VLOOKUP($A87,usd!$A$1:$E$9999,2,FALSE)</f>
        <v>1.1342</v>
      </c>
      <c r="F87" s="11" t="e">
        <v>#N/A</v>
      </c>
      <c r="G87" s="11" t="e">
        <f>VLOOKUP($H87,nikkei!$A$1:$B$999,2,FALSE)</f>
        <v>#N/A</v>
      </c>
      <c r="H87" s="7" t="s">
        <v>3605</v>
      </c>
      <c r="J87" s="3"/>
    </row>
    <row r="88" spans="1:10" x14ac:dyDescent="0.15">
      <c r="A88" s="6" t="s">
        <v>1697</v>
      </c>
      <c r="B88" s="21" t="e">
        <v>#N/A</v>
      </c>
      <c r="C88" s="11" t="e">
        <f>ROUND(VLOOKUP($A88,UPRO!$A$1:$E$999,5,FALSE),2)</f>
        <v>#N/A</v>
      </c>
      <c r="D88" s="11" t="s">
        <v>1698</v>
      </c>
      <c r="E88" s="11" t="str">
        <f>VLOOKUP($A88,usd!$A$1:$E$9999,2,FALSE)</f>
        <v>1.1314</v>
      </c>
      <c r="F88" s="11" t="e">
        <v>#N/A</v>
      </c>
      <c r="G88" s="11" t="e">
        <f>VLOOKUP($H88,nikkei!$A$1:$B$999,2,FALSE)</f>
        <v>#N/A</v>
      </c>
      <c r="H88" s="7" t="s">
        <v>3606</v>
      </c>
      <c r="J88" s="3"/>
    </row>
    <row r="89" spans="1:10" x14ac:dyDescent="0.15">
      <c r="A89" s="6" t="s">
        <v>1699</v>
      </c>
      <c r="B89" s="21" t="e">
        <v>#N/A</v>
      </c>
      <c r="C89" s="11" t="e">
        <f>ROUND(VLOOKUP($A89,UPRO!$A$1:$E$999,5,FALSE),2)</f>
        <v>#N/A</v>
      </c>
      <c r="D89" s="11" t="s">
        <v>1700</v>
      </c>
      <c r="E89" s="11" t="str">
        <f>VLOOKUP($A89,usd!$A$1:$E$9999,2,FALSE)</f>
        <v>1.1328</v>
      </c>
      <c r="F89" s="11" t="e">
        <v>#N/A</v>
      </c>
      <c r="G89" s="11" t="e">
        <f>VLOOKUP($H89,nikkei!$A$1:$B$999,2,FALSE)</f>
        <v>#N/A</v>
      </c>
      <c r="H89" s="7" t="s">
        <v>3607</v>
      </c>
      <c r="J89" s="3"/>
    </row>
    <row r="90" spans="1:10" x14ac:dyDescent="0.15">
      <c r="A90" s="6" t="s">
        <v>1701</v>
      </c>
      <c r="B90" s="21" t="e">
        <v>#N/A</v>
      </c>
      <c r="C90" s="11" t="e">
        <f>ROUND(VLOOKUP($A90,UPRO!$A$1:$E$999,5,FALSE),2)</f>
        <v>#N/A</v>
      </c>
      <c r="D90" s="11" t="s">
        <v>1702</v>
      </c>
      <c r="E90" s="11" t="str">
        <f>VLOOKUP($A90,usd!$A$1:$E$9999,2,FALSE)</f>
        <v>1.1293</v>
      </c>
      <c r="F90" s="11" t="e">
        <v>#N/A</v>
      </c>
      <c r="G90" s="11" t="e">
        <f>VLOOKUP($H90,nikkei!$A$1:$B$999,2,FALSE)</f>
        <v>#N/A</v>
      </c>
      <c r="H90" s="7" t="s">
        <v>3608</v>
      </c>
      <c r="J90" s="3"/>
    </row>
    <row r="91" spans="1:10" x14ac:dyDescent="0.15">
      <c r="A91" s="6" t="s">
        <v>1703</v>
      </c>
      <c r="B91" s="21" t="e">
        <v>#N/A</v>
      </c>
      <c r="C91" s="11" t="e">
        <f>ROUND(VLOOKUP($A91,UPRO!$A$1:$E$999,5,FALSE),2)</f>
        <v>#N/A</v>
      </c>
      <c r="D91" s="11" t="s">
        <v>1694</v>
      </c>
      <c r="E91" s="11" t="str">
        <f>VLOOKUP($A91,usd!$A$1:$E$9999,2,FALSE)</f>
        <v>1.1279</v>
      </c>
      <c r="F91" s="11" t="e">
        <v>#N/A</v>
      </c>
      <c r="G91" s="11" t="e">
        <f>VLOOKUP($H91,nikkei!$A$1:$B$999,2,FALSE)</f>
        <v>#N/A</v>
      </c>
      <c r="H91" s="7" t="s">
        <v>3609</v>
      </c>
      <c r="J91" s="3"/>
    </row>
    <row r="92" spans="1:10" x14ac:dyDescent="0.15">
      <c r="A92" s="6" t="s">
        <v>1704</v>
      </c>
      <c r="B92" s="21" t="e">
        <v>#N/A</v>
      </c>
      <c r="C92" s="11" t="e">
        <f>ROUND(VLOOKUP($A92,UPRO!$A$1:$E$999,5,FALSE),2)</f>
        <v>#N/A</v>
      </c>
      <c r="D92" s="11" t="s">
        <v>1705</v>
      </c>
      <c r="E92" s="11" t="str">
        <f>VLOOKUP($A92,usd!$A$1:$E$9999,2,FALSE)</f>
        <v>1.1237</v>
      </c>
      <c r="F92" s="11" t="e">
        <v>#N/A</v>
      </c>
      <c r="G92" s="11" t="e">
        <f>VLOOKUP($H92,nikkei!$A$1:$B$999,2,FALSE)</f>
        <v>#N/A</v>
      </c>
      <c r="H92" s="7" t="s">
        <v>3610</v>
      </c>
      <c r="J92" s="3"/>
    </row>
    <row r="93" spans="1:10" x14ac:dyDescent="0.15">
      <c r="A93" s="6" t="s">
        <v>1707</v>
      </c>
      <c r="B93" s="21" t="e">
        <v>#N/A</v>
      </c>
      <c r="C93" s="11" t="e">
        <f>ROUND(VLOOKUP($A93,UPRO!$A$1:$E$999,5,FALSE),2)</f>
        <v>#N/A</v>
      </c>
      <c r="D93" s="11" t="s">
        <v>1630</v>
      </c>
      <c r="E93" s="11" t="str">
        <f>VLOOKUP($A93,usd!$A$1:$E$9999,2,FALSE)</f>
        <v>1.1222</v>
      </c>
      <c r="F93" s="11" t="e">
        <v>#N/A</v>
      </c>
      <c r="G93" s="11" t="e">
        <f>VLOOKUP($H93,nikkei!$A$1:$B$999,2,FALSE)</f>
        <v>#N/A</v>
      </c>
      <c r="H93" s="7" t="s">
        <v>3611</v>
      </c>
      <c r="J93" s="3"/>
    </row>
    <row r="94" spans="1:10" x14ac:dyDescent="0.15">
      <c r="A94" s="6" t="s">
        <v>1708</v>
      </c>
      <c r="B94" s="21" t="e">
        <v>#N/A</v>
      </c>
      <c r="C94" s="11" t="e">
        <f>ROUND(VLOOKUP($A94,UPRO!$A$1:$E$999,5,FALSE),2)</f>
        <v>#N/A</v>
      </c>
      <c r="D94" s="11" t="s">
        <v>1709</v>
      </c>
      <c r="E94" s="11" t="str">
        <f>VLOOKUP($A94,usd!$A$1:$E$9999,2,FALSE)</f>
        <v>1.1196</v>
      </c>
      <c r="F94" s="11" t="e">
        <v>#N/A</v>
      </c>
      <c r="G94" s="11" t="e">
        <f>VLOOKUP($H94,nikkei!$A$1:$B$999,2,FALSE)</f>
        <v>#N/A</v>
      </c>
      <c r="H94" s="7" t="s">
        <v>3612</v>
      </c>
      <c r="J94" s="3"/>
    </row>
    <row r="95" spans="1:10" x14ac:dyDescent="0.15">
      <c r="A95" s="6" t="s">
        <v>1710</v>
      </c>
      <c r="B95" s="21" t="e">
        <v>#N/A</v>
      </c>
      <c r="C95" s="11" t="e">
        <f>ROUND(VLOOKUP($A95,UPRO!$A$1:$E$999,5,FALSE),2)</f>
        <v>#N/A</v>
      </c>
      <c r="D95" s="11" t="s">
        <v>1623</v>
      </c>
      <c r="E95" s="11" t="str">
        <f>VLOOKUP($A95,usd!$A$1:$E$9999,2,FALSE)</f>
        <v>1.1236</v>
      </c>
      <c r="F95" s="11" t="e">
        <v>#N/A</v>
      </c>
      <c r="G95" s="11" t="e">
        <f>VLOOKUP($H95,nikkei!$A$1:$B$999,2,FALSE)</f>
        <v>#N/A</v>
      </c>
      <c r="H95" s="7" t="s">
        <v>3613</v>
      </c>
      <c r="J95" s="3"/>
    </row>
    <row r="96" spans="1:10" x14ac:dyDescent="0.15">
      <c r="A96" s="6" t="s">
        <v>1711</v>
      </c>
      <c r="B96" s="21" t="e">
        <v>#N/A</v>
      </c>
      <c r="C96" s="11" t="e">
        <f>ROUND(VLOOKUP($A96,UPRO!$A$1:$E$999,5,FALSE),2)</f>
        <v>#N/A</v>
      </c>
      <c r="D96" s="11" t="s">
        <v>1702</v>
      </c>
      <c r="E96" s="11" t="str">
        <f>VLOOKUP($A96,usd!$A$1:$E$9999,2,FALSE)</f>
        <v>1.1293</v>
      </c>
      <c r="F96" s="11" t="e">
        <v>#N/A</v>
      </c>
      <c r="G96" s="11" t="e">
        <f>VLOOKUP($H96,nikkei!$A$1:$B$999,2,FALSE)</f>
        <v>#N/A</v>
      </c>
      <c r="H96" s="7" t="s">
        <v>3614</v>
      </c>
      <c r="J96" s="3"/>
    </row>
    <row r="97" spans="1:10" x14ac:dyDescent="0.15">
      <c r="A97" s="6" t="s">
        <v>1712</v>
      </c>
      <c r="B97" s="21" t="e">
        <v>#N/A</v>
      </c>
      <c r="C97" s="11" t="e">
        <f>ROUND(VLOOKUP($A97,UPRO!$A$1:$E$999,5,FALSE),2)</f>
        <v>#N/A</v>
      </c>
      <c r="D97" s="11" t="s">
        <v>1470</v>
      </c>
      <c r="E97" s="11" t="str">
        <f>VLOOKUP($A97,usd!$A$1:$E$9999,2,FALSE)</f>
        <v>1.1396</v>
      </c>
      <c r="F97" s="11" t="e">
        <v>#N/A</v>
      </c>
      <c r="G97" s="11" t="e">
        <f>VLOOKUP($H97,nikkei!$A$1:$B$999,2,FALSE)</f>
        <v>#N/A</v>
      </c>
      <c r="H97" s="7" t="s">
        <v>3615</v>
      </c>
      <c r="J97" s="3"/>
    </row>
    <row r="98" spans="1:10" x14ac:dyDescent="0.15">
      <c r="A98" s="6" t="s">
        <v>1714</v>
      </c>
      <c r="B98" s="21" t="e">
        <v>#N/A</v>
      </c>
      <c r="C98" s="11" t="e">
        <f>ROUND(VLOOKUP($A98,UPRO!$A$1:$E$999,5,FALSE),2)</f>
        <v>#N/A</v>
      </c>
      <c r="D98" s="11" t="s">
        <v>1715</v>
      </c>
      <c r="E98" s="11" t="str">
        <f>VLOOKUP($A98,usd!$A$1:$E$9999,2,FALSE)</f>
        <v>1.1399</v>
      </c>
      <c r="F98" s="11" t="e">
        <v>#N/A</v>
      </c>
      <c r="G98" s="11" t="e">
        <f>VLOOKUP($H98,nikkei!$A$1:$B$999,2,FALSE)</f>
        <v>#N/A</v>
      </c>
      <c r="H98" s="7" t="s">
        <v>3616</v>
      </c>
      <c r="J98" s="3"/>
    </row>
    <row r="99" spans="1:10" x14ac:dyDescent="0.15">
      <c r="A99" s="6" t="s">
        <v>1716</v>
      </c>
      <c r="B99" s="21" t="e">
        <v>#N/A</v>
      </c>
      <c r="C99" s="11" t="e">
        <f>ROUND(VLOOKUP($A99,UPRO!$A$1:$E$999,5,FALSE),2)</f>
        <v>#N/A</v>
      </c>
      <c r="D99" s="11" t="s">
        <v>1717</v>
      </c>
      <c r="E99" s="11" t="str">
        <f>VLOOKUP($A99,usd!$A$1:$E$9999,2,FALSE)</f>
        <v>1.1366</v>
      </c>
      <c r="F99" s="11" t="e">
        <v>#N/A</v>
      </c>
      <c r="G99" s="11" t="e">
        <f>VLOOKUP($H99,nikkei!$A$1:$B$999,2,FALSE)</f>
        <v>#N/A</v>
      </c>
      <c r="H99" s="7" t="s">
        <v>3617</v>
      </c>
      <c r="J99" s="3"/>
    </row>
    <row r="100" spans="1:10" x14ac:dyDescent="0.15">
      <c r="A100" s="6" t="s">
        <v>1718</v>
      </c>
      <c r="B100" s="21" t="e">
        <v>#N/A</v>
      </c>
      <c r="C100" s="11" t="e">
        <f>ROUND(VLOOKUP($A100,UPRO!$A$1:$E$999,5,FALSE),2)</f>
        <v>#N/A</v>
      </c>
      <c r="D100" s="11" t="s">
        <v>1719</v>
      </c>
      <c r="E100" s="11" t="str">
        <f>VLOOKUP($A100,usd!$A$1:$E$9999,2,FALSE)</f>
        <v>1.1374</v>
      </c>
      <c r="F100" s="11" t="e">
        <v>#N/A</v>
      </c>
      <c r="G100" s="11" t="e">
        <f>VLOOKUP($H100,nikkei!$A$1:$B$999,2,FALSE)</f>
        <v>#N/A</v>
      </c>
      <c r="H100" s="7" t="s">
        <v>3618</v>
      </c>
      <c r="J100" s="3"/>
    </row>
    <row r="101" spans="1:10" x14ac:dyDescent="0.15">
      <c r="A101" s="6" t="s">
        <v>1720</v>
      </c>
      <c r="B101" s="21" t="e">
        <v>#N/A</v>
      </c>
      <c r="C101" s="11" t="e">
        <f>ROUND(VLOOKUP($A101,UPRO!$A$1:$E$999,5,FALSE),2)</f>
        <v>#N/A</v>
      </c>
      <c r="D101" s="11" t="s">
        <v>1551</v>
      </c>
      <c r="E101" s="11" t="str">
        <f>VLOOKUP($A101,usd!$A$1:$E$9999,2,FALSE)</f>
        <v>1.1369</v>
      </c>
      <c r="F101" s="11" t="e">
        <v>#N/A</v>
      </c>
      <c r="G101" s="11" t="e">
        <f>VLOOKUP($H101,nikkei!$A$1:$B$999,2,FALSE)</f>
        <v>#N/A</v>
      </c>
      <c r="H101" s="7" t="s">
        <v>3619</v>
      </c>
      <c r="J101" s="3"/>
    </row>
    <row r="102" spans="1:10" x14ac:dyDescent="0.15">
      <c r="A102" s="6" t="s">
        <v>1721</v>
      </c>
      <c r="B102" s="21" t="e">
        <v>#N/A</v>
      </c>
      <c r="C102" s="11" t="e">
        <f>ROUND(VLOOKUP($A102,UPRO!$A$1:$E$999,5,FALSE),2)</f>
        <v>#N/A</v>
      </c>
      <c r="D102" s="11" t="s">
        <v>1722</v>
      </c>
      <c r="E102" s="11" t="str">
        <f>VLOOKUP($A102,usd!$A$1:$E$9999,2,FALSE)</f>
        <v>1.1389</v>
      </c>
      <c r="F102" s="11" t="e">
        <v>#N/A</v>
      </c>
      <c r="G102" s="11" t="e">
        <f>VLOOKUP($H102,nikkei!$A$1:$B$999,2,FALSE)</f>
        <v>#N/A</v>
      </c>
      <c r="H102" s="7" t="s">
        <v>3620</v>
      </c>
      <c r="J102" s="3"/>
    </row>
    <row r="103" spans="1:10" x14ac:dyDescent="0.15">
      <c r="A103" s="6" t="s">
        <v>3621</v>
      </c>
      <c r="B103" s="21" t="e">
        <v>#N/A</v>
      </c>
      <c r="C103" s="11" t="e">
        <f>ROUND(VLOOKUP($A103,UPRO!$A$1:$E$999,5,FALSE),2)</f>
        <v>#N/A</v>
      </c>
      <c r="D103" s="11" t="e">
        <v>#N/A</v>
      </c>
      <c r="E103" s="11" t="e">
        <f>VLOOKUP($A103,usd!$A$1:$E$9999,2,FALSE)</f>
        <v>#N/A</v>
      </c>
      <c r="F103" s="11" t="e">
        <v>#N/A</v>
      </c>
      <c r="G103" s="11" t="e">
        <f>VLOOKUP($H103,nikkei!$A$1:$B$999,2,FALSE)</f>
        <v>#N/A</v>
      </c>
      <c r="H103" s="7" t="s">
        <v>3622</v>
      </c>
      <c r="J103" s="3"/>
    </row>
    <row r="104" spans="1:10" x14ac:dyDescent="0.15">
      <c r="A104" s="6" t="s">
        <v>1724</v>
      </c>
      <c r="B104" s="21" t="e">
        <v>#N/A</v>
      </c>
      <c r="C104" s="11" t="e">
        <f>ROUND(VLOOKUP($A104,UPRO!$A$1:$E$999,5,FALSE),2)</f>
        <v>#N/A</v>
      </c>
      <c r="D104" s="11" t="s">
        <v>1725</v>
      </c>
      <c r="E104" s="11" t="str">
        <f>VLOOKUP($A104,usd!$A$1:$E$9999,2,FALSE)</f>
        <v>1.1289</v>
      </c>
      <c r="F104" s="11" t="e">
        <v>#N/A</v>
      </c>
      <c r="G104" s="11" t="e">
        <f>VLOOKUP($H104,nikkei!$A$1:$B$999,2,FALSE)</f>
        <v>#N/A</v>
      </c>
      <c r="H104" s="7" t="s">
        <v>3623</v>
      </c>
      <c r="J104" s="3"/>
    </row>
    <row r="105" spans="1:10" x14ac:dyDescent="0.15">
      <c r="A105" s="6" t="s">
        <v>1726</v>
      </c>
      <c r="B105" s="21" t="e">
        <v>#N/A</v>
      </c>
      <c r="C105" s="11" t="e">
        <f>ROUND(VLOOKUP($A105,UPRO!$A$1:$E$999,5,FALSE),2)</f>
        <v>#N/A</v>
      </c>
      <c r="D105" s="11" t="s">
        <v>1727</v>
      </c>
      <c r="E105" s="11" t="str">
        <f>VLOOKUP($A105,usd!$A$1:$E$9999,2,FALSE)</f>
        <v>1.1288</v>
      </c>
      <c r="F105" s="11" t="e">
        <v>#N/A</v>
      </c>
      <c r="G105" s="11" t="e">
        <f>VLOOKUP($H105,nikkei!$A$1:$B$999,2,FALSE)</f>
        <v>#N/A</v>
      </c>
      <c r="H105" s="7" t="s">
        <v>3624</v>
      </c>
      <c r="J105" s="3"/>
    </row>
    <row r="106" spans="1:10" x14ac:dyDescent="0.15">
      <c r="A106" s="6" t="s">
        <v>1728</v>
      </c>
      <c r="B106" s="21" t="e">
        <v>#N/A</v>
      </c>
      <c r="C106" s="11" t="e">
        <f>ROUND(VLOOKUP($A106,UPRO!$A$1:$E$999,5,FALSE),2)</f>
        <v>#N/A</v>
      </c>
      <c r="D106" s="11" t="s">
        <v>1727</v>
      </c>
      <c r="E106" s="11" t="str">
        <f>VLOOKUP($A106,usd!$A$1:$E$9999,2,FALSE)</f>
        <v>1.1288</v>
      </c>
      <c r="F106" s="11" t="e">
        <v>#N/A</v>
      </c>
      <c r="G106" s="11" t="e">
        <f>VLOOKUP($H106,nikkei!$A$1:$B$999,2,FALSE)</f>
        <v>#N/A</v>
      </c>
      <c r="H106" s="7" t="s">
        <v>3625</v>
      </c>
      <c r="J106" s="3"/>
    </row>
    <row r="107" spans="1:10" x14ac:dyDescent="0.15">
      <c r="A107" s="6" t="s">
        <v>1729</v>
      </c>
      <c r="B107" s="21" t="e">
        <v>#N/A</v>
      </c>
      <c r="C107" s="11" t="e">
        <f>ROUND(VLOOKUP($A107,UPRO!$A$1:$E$999,5,FALSE),2)</f>
        <v>#N/A</v>
      </c>
      <c r="D107" s="11" t="s">
        <v>1730</v>
      </c>
      <c r="E107" s="11" t="str">
        <f>VLOOKUP($A107,usd!$A$1:$E$9999,2,FALSE)</f>
        <v>1.1235</v>
      </c>
      <c r="F107" s="11" t="e">
        <v>#N/A</v>
      </c>
      <c r="G107" s="11" t="e">
        <f>VLOOKUP($H107,nikkei!$A$1:$B$999,2,FALSE)</f>
        <v>#N/A</v>
      </c>
      <c r="H107" s="7" t="s">
        <v>3626</v>
      </c>
      <c r="J107" s="3"/>
    </row>
    <row r="108" spans="1:10" x14ac:dyDescent="0.15">
      <c r="A108" s="6" t="s">
        <v>1732</v>
      </c>
      <c r="B108" s="21" t="e">
        <v>#N/A</v>
      </c>
      <c r="C108" s="11" t="e">
        <f>ROUND(VLOOKUP($A108,UPRO!$A$1:$E$999,5,FALSE),2)</f>
        <v>#N/A</v>
      </c>
      <c r="D108" s="11" t="s">
        <v>1733</v>
      </c>
      <c r="E108" s="11" t="str">
        <f>VLOOKUP($A108,usd!$A$1:$E$9999,2,FALSE)</f>
        <v>1.1217</v>
      </c>
      <c r="F108" s="11" t="e">
        <v>#N/A</v>
      </c>
      <c r="G108" s="11" t="e">
        <f>VLOOKUP($H108,nikkei!$A$1:$B$999,2,FALSE)</f>
        <v>#N/A</v>
      </c>
      <c r="H108" s="7" t="s">
        <v>3627</v>
      </c>
      <c r="J108" s="3"/>
    </row>
    <row r="109" spans="1:10" x14ac:dyDescent="0.15">
      <c r="A109" s="6" t="s">
        <v>1734</v>
      </c>
      <c r="B109" s="21" t="e">
        <v>#N/A</v>
      </c>
      <c r="C109" s="11" t="e">
        <f>ROUND(VLOOKUP($A109,UPRO!$A$1:$E$999,5,FALSE),2)</f>
        <v>#N/A</v>
      </c>
      <c r="D109" s="11" t="s">
        <v>1660</v>
      </c>
      <c r="E109" s="11" t="str">
        <f>VLOOKUP($A109,usd!$A$1:$E$9999,2,FALSE)</f>
        <v>1.1207</v>
      </c>
      <c r="F109" s="11" t="e">
        <v>#N/A</v>
      </c>
      <c r="G109" s="11" t="e">
        <f>VLOOKUP($H109,nikkei!$A$1:$B$999,2,FALSE)</f>
        <v>#N/A</v>
      </c>
      <c r="H109" s="7" t="s">
        <v>3628</v>
      </c>
      <c r="J109" s="3"/>
    </row>
    <row r="110" spans="1:10" x14ac:dyDescent="0.15">
      <c r="A110" s="6" t="s">
        <v>1735</v>
      </c>
      <c r="B110" s="21" t="e">
        <v>#N/A</v>
      </c>
      <c r="C110" s="11" t="e">
        <f>ROUND(VLOOKUP($A110,UPRO!$A$1:$E$999,5,FALSE),2)</f>
        <v>#N/A</v>
      </c>
      <c r="D110" s="11" t="s">
        <v>1613</v>
      </c>
      <c r="E110" s="11" t="str">
        <f>VLOOKUP($A110,usd!$A$1:$E$9999,2,FALSE)</f>
        <v>1.1260</v>
      </c>
      <c r="F110" s="11" t="e">
        <v>#N/A</v>
      </c>
      <c r="G110" s="11" t="e">
        <f>VLOOKUP($H110,nikkei!$A$1:$B$999,2,FALSE)</f>
        <v>#N/A</v>
      </c>
      <c r="H110" s="7" t="s">
        <v>3629</v>
      </c>
      <c r="J110" s="3"/>
    </row>
    <row r="111" spans="1:10" x14ac:dyDescent="0.15">
      <c r="A111" s="6" t="s">
        <v>1736</v>
      </c>
      <c r="B111" s="21" t="e">
        <v>#N/A</v>
      </c>
      <c r="C111" s="11" t="e">
        <f>ROUND(VLOOKUP($A111,UPRO!$A$1:$E$999,5,FALSE),2)</f>
        <v>#N/A</v>
      </c>
      <c r="D111" s="11" t="s">
        <v>1608</v>
      </c>
      <c r="E111" s="11" t="str">
        <f>VLOOKUP($A111,usd!$A$1:$E$9999,2,FALSE)</f>
        <v>1.1257</v>
      </c>
      <c r="F111" s="11" t="e">
        <v>#N/A</v>
      </c>
      <c r="G111" s="11" t="e">
        <f>VLOOKUP($H111,nikkei!$A$1:$B$999,2,FALSE)</f>
        <v>#N/A</v>
      </c>
      <c r="H111" s="7" t="s">
        <v>3630</v>
      </c>
      <c r="J111" s="3"/>
    </row>
    <row r="112" spans="1:10" x14ac:dyDescent="0.15">
      <c r="A112" s="6" t="s">
        <v>1737</v>
      </c>
      <c r="B112" s="21" t="e">
        <v>#N/A</v>
      </c>
      <c r="C112" s="11" t="e">
        <f>ROUND(VLOOKUP($A112,UPRO!$A$1:$E$999,5,FALSE),2)</f>
        <v>#N/A</v>
      </c>
      <c r="D112" s="11" t="s">
        <v>1727</v>
      </c>
      <c r="E112" s="11" t="str">
        <f>VLOOKUP($A112,usd!$A$1:$E$9999,2,FALSE)</f>
        <v>1.1288</v>
      </c>
      <c r="F112" s="11" t="e">
        <v>#N/A</v>
      </c>
      <c r="G112" s="11" t="e">
        <f>VLOOKUP($H112,nikkei!$A$1:$B$999,2,FALSE)</f>
        <v>#N/A</v>
      </c>
      <c r="H112" s="7" t="s">
        <v>3631</v>
      </c>
      <c r="J112" s="3"/>
    </row>
    <row r="113" spans="1:13" x14ac:dyDescent="0.15">
      <c r="A113" s="6" t="s">
        <v>1739</v>
      </c>
      <c r="B113" s="21" t="e">
        <v>#N/A</v>
      </c>
      <c r="C113" s="11" t="e">
        <f>ROUND(VLOOKUP($A113,UPRO!$A$1:$E$999,5,FALSE),2)</f>
        <v>#N/A</v>
      </c>
      <c r="D113" s="11" t="s">
        <v>1740</v>
      </c>
      <c r="E113" s="11" t="str">
        <f>VLOOKUP($A113,usd!$A$1:$E$9999,2,FALSE)</f>
        <v>1.1262</v>
      </c>
      <c r="F113" s="11" t="e">
        <v>#N/A</v>
      </c>
      <c r="G113" s="11" t="e">
        <f>VLOOKUP($H113,nikkei!$A$1:$B$999,2,FALSE)</f>
        <v>#N/A</v>
      </c>
      <c r="H113" s="7" t="s">
        <v>3632</v>
      </c>
      <c r="J113" s="3"/>
    </row>
    <row r="114" spans="1:13" x14ac:dyDescent="0.15">
      <c r="A114" s="6" t="s">
        <v>1741</v>
      </c>
      <c r="B114" s="21" t="e">
        <v>#N/A</v>
      </c>
      <c r="C114" s="11" t="e">
        <f>ROUND(VLOOKUP($A114,UPRO!$A$1:$E$999,5,FALSE),2)</f>
        <v>#N/A</v>
      </c>
      <c r="D114" s="11" t="s">
        <v>1742</v>
      </c>
      <c r="E114" s="11" t="str">
        <f>VLOOKUP($A114,usd!$A$1:$E$9999,2,FALSE)</f>
        <v>1.1211</v>
      </c>
      <c r="F114" s="11" t="e">
        <v>#N/A</v>
      </c>
      <c r="G114" s="11" t="e">
        <f>VLOOKUP($H114,nikkei!$A$1:$B$999,2,FALSE)</f>
        <v>#N/A</v>
      </c>
      <c r="H114" s="7" t="s">
        <v>3633</v>
      </c>
      <c r="J114" s="3"/>
    </row>
    <row r="115" spans="1:13" x14ac:dyDescent="0.15">
      <c r="A115" s="6" t="s">
        <v>1743</v>
      </c>
      <c r="B115" s="21" t="e">
        <v>#N/A</v>
      </c>
      <c r="C115" s="11" t="e">
        <f>ROUND(VLOOKUP($A115,UPRO!$A$1:$E$999,5,FALSE),2)</f>
        <v>#N/A</v>
      </c>
      <c r="D115" s="11" t="s">
        <v>1744</v>
      </c>
      <c r="E115" s="11" t="str">
        <f>VLOOKUP($A115,usd!$A$1:$E$9999,2,FALSE)</f>
        <v>1.1227</v>
      </c>
      <c r="F115" s="11" t="e">
        <v>#N/A</v>
      </c>
      <c r="G115" s="11" t="e">
        <f>VLOOKUP($H115,nikkei!$A$1:$B$999,2,FALSE)</f>
        <v>#N/A</v>
      </c>
      <c r="H115" s="7" t="s">
        <v>3634</v>
      </c>
      <c r="J115" s="3"/>
    </row>
    <row r="116" spans="1:13" x14ac:dyDescent="0.15">
      <c r="A116" s="6" t="s">
        <v>1745</v>
      </c>
      <c r="B116" s="21" t="e">
        <v>#N/A</v>
      </c>
      <c r="C116" s="11" t="e">
        <f>ROUND(VLOOKUP($A116,UPRO!$A$1:$E$999,5,FALSE),2)</f>
        <v>#N/A</v>
      </c>
      <c r="D116" s="11" t="s">
        <v>1746</v>
      </c>
      <c r="E116" s="11" t="str">
        <f>VLOOKUP($A116,usd!$A$1:$E$9999,2,FALSE)</f>
        <v>1.1249</v>
      </c>
      <c r="F116" s="11" t="e">
        <v>#N/A</v>
      </c>
      <c r="G116" s="11" t="e">
        <f>VLOOKUP($H116,nikkei!$A$1:$B$999,2,FALSE)</f>
        <v>#N/A</v>
      </c>
      <c r="H116" s="7" t="s">
        <v>3635</v>
      </c>
      <c r="J116" s="3"/>
    </row>
    <row r="117" spans="1:13" x14ac:dyDescent="0.15">
      <c r="A117" s="6" t="s">
        <v>1747</v>
      </c>
      <c r="B117" s="21" t="e">
        <v>#N/A</v>
      </c>
      <c r="C117" s="11" t="e">
        <f>ROUND(VLOOKUP($A117,UPRO!$A$1:$E$999,5,FALSE),2)</f>
        <v>#N/A</v>
      </c>
      <c r="D117" s="11" t="s">
        <v>1605</v>
      </c>
      <c r="E117" s="11" t="str">
        <f>VLOOKUP($A117,usd!$A$1:$E$9999,2,FALSE)</f>
        <v>1.1233</v>
      </c>
      <c r="F117" s="11" t="e">
        <v>#N/A</v>
      </c>
      <c r="G117" s="11" t="e">
        <f>VLOOKUP($H117,nikkei!$A$1:$B$999,2,FALSE)</f>
        <v>#N/A</v>
      </c>
      <c r="H117" s="7" t="s">
        <v>3636</v>
      </c>
      <c r="J117" s="3"/>
    </row>
    <row r="118" spans="1:13" x14ac:dyDescent="0.15">
      <c r="A118" s="6" t="s">
        <v>1749</v>
      </c>
      <c r="B118" s="21" t="e">
        <v>#N/A</v>
      </c>
      <c r="C118" s="11" t="e">
        <f>ROUND(VLOOKUP($A118,UPRO!$A$1:$E$999,5,FALSE),2)</f>
        <v>#N/A</v>
      </c>
      <c r="D118" s="11" t="s">
        <v>1750</v>
      </c>
      <c r="E118" s="11" t="str">
        <f>VLOOKUP($A118,usd!$A$1:$E$9999,2,FALSE)</f>
        <v>1.1210</v>
      </c>
      <c r="F118" s="11" t="e">
        <v>#N/A</v>
      </c>
      <c r="G118" s="11" t="e">
        <f>VLOOKUP($H118,nikkei!$A$1:$B$999,2,FALSE)</f>
        <v>#N/A</v>
      </c>
      <c r="H118" s="7" t="s">
        <v>3637</v>
      </c>
      <c r="J118" s="3"/>
    </row>
    <row r="119" spans="1:13" x14ac:dyDescent="0.15">
      <c r="A119" s="6" t="s">
        <v>1751</v>
      </c>
      <c r="B119" s="21" t="e">
        <v>#N/A</v>
      </c>
      <c r="C119" s="11" t="e">
        <f>ROUND(VLOOKUP($A119,UPRO!$A$1:$E$999,5,FALSE),2)</f>
        <v>#N/A</v>
      </c>
      <c r="D119" s="11" t="s">
        <v>1752</v>
      </c>
      <c r="E119" s="11" t="str">
        <f>VLOOKUP($A119,usd!$A$1:$E$9999,2,FALSE)</f>
        <v>1.1153</v>
      </c>
      <c r="F119" s="11" t="e">
        <v>#N/A</v>
      </c>
      <c r="G119" s="11" t="e">
        <f>VLOOKUP($H119,nikkei!$A$1:$B$999,2,FALSE)</f>
        <v>#N/A</v>
      </c>
      <c r="H119" s="7" t="s">
        <v>3638</v>
      </c>
      <c r="J119" s="3"/>
    </row>
    <row r="120" spans="1:13" x14ac:dyDescent="0.15">
      <c r="A120" s="6" t="s">
        <v>1753</v>
      </c>
      <c r="B120" s="21" t="e">
        <v>#N/A</v>
      </c>
      <c r="C120" s="11" t="e">
        <f>ROUND(VLOOKUP($A120,UPRO!$A$1:$E$999,5,FALSE),2)</f>
        <v>#N/A</v>
      </c>
      <c r="D120" s="11" t="s">
        <v>1754</v>
      </c>
      <c r="E120" s="11" t="str">
        <f>VLOOKUP($A120,usd!$A$1:$E$9999,2,FALSE)</f>
        <v>1.1143</v>
      </c>
      <c r="F120" s="11" t="e">
        <v>#N/A</v>
      </c>
      <c r="G120" s="11" t="e">
        <f>VLOOKUP($H120,nikkei!$A$1:$B$999,2,FALSE)</f>
        <v>#N/A</v>
      </c>
      <c r="H120" s="7" t="s">
        <v>3639</v>
      </c>
      <c r="J120" s="3"/>
    </row>
    <row r="121" spans="1:13" x14ac:dyDescent="0.15">
      <c r="A121" s="6" t="s">
        <v>1755</v>
      </c>
      <c r="B121" s="21" t="e">
        <v>#N/A</v>
      </c>
      <c r="C121" s="11" t="e">
        <f>ROUND(VLOOKUP($A121,UPRO!$A$1:$E$999,5,FALSE),2)</f>
        <v>#N/A</v>
      </c>
      <c r="D121" s="11" t="s">
        <v>1756</v>
      </c>
      <c r="E121" s="11" t="str">
        <f>VLOOKUP($A121,usd!$A$1:$E$9999,2,FALSE)</f>
        <v>1.1147</v>
      </c>
      <c r="F121" s="11" t="e">
        <v>#N/A</v>
      </c>
      <c r="G121" s="11" t="e">
        <f>VLOOKUP($H121,nikkei!$A$1:$B$999,2,FALSE)</f>
        <v>#N/A</v>
      </c>
      <c r="H121" s="7" t="s">
        <v>3640</v>
      </c>
      <c r="J121" s="3"/>
    </row>
    <row r="122" spans="1:13" x14ac:dyDescent="0.15">
      <c r="A122" s="6" t="s">
        <v>1757</v>
      </c>
      <c r="B122" s="21" t="e">
        <v>#N/A</v>
      </c>
      <c r="C122" s="11" t="e">
        <f>ROUND(VLOOKUP($A122,UPRO!$A$1:$E$999,5,FALSE),2)</f>
        <v>#N/A</v>
      </c>
      <c r="D122" s="11" t="s">
        <v>1758</v>
      </c>
      <c r="E122" s="11" t="str">
        <f>VLOOKUP($A122,usd!$A$1:$E$9999,2,FALSE)</f>
        <v>1.1148</v>
      </c>
      <c r="F122" s="11" t="e">
        <v>#N/A</v>
      </c>
      <c r="G122" s="11" t="e">
        <f>VLOOKUP($H122,nikkei!$A$1:$B$999,2,FALSE)</f>
        <v>#N/A</v>
      </c>
      <c r="H122" s="7" t="s">
        <v>3641</v>
      </c>
      <c r="J122" s="3"/>
    </row>
    <row r="123" spans="1:13" x14ac:dyDescent="0.15">
      <c r="A123" s="6" t="s">
        <v>1759</v>
      </c>
      <c r="B123" s="21" t="e">
        <v>#N/A</v>
      </c>
      <c r="C123" s="11" t="e">
        <f>ROUND(VLOOKUP($A123,UPRO!$A$1:$E$999,5,FALSE),2)</f>
        <v>#N/A</v>
      </c>
      <c r="D123" s="11" t="s">
        <v>1758</v>
      </c>
      <c r="E123" s="11" t="str">
        <f>VLOOKUP($A123,usd!$A$1:$E$9999,2,FALSE)</f>
        <v>1.1148</v>
      </c>
      <c r="F123" s="11" t="e">
        <v>#N/A</v>
      </c>
      <c r="G123" s="11" t="e">
        <f>VLOOKUP($H123,nikkei!$A$1:$B$999,2,FALSE)</f>
        <v>#N/A</v>
      </c>
      <c r="H123" s="7" t="s">
        <v>3641</v>
      </c>
      <c r="J123" s="3"/>
    </row>
    <row r="124" spans="1:13" x14ac:dyDescent="0.15">
      <c r="A124" s="6" t="s">
        <v>3642</v>
      </c>
      <c r="B124" s="21" t="e">
        <v>#N/A</v>
      </c>
      <c r="C124" s="11" t="e">
        <f>ROUND(VLOOKUP($A124,UPRO!$A$1:$E$999,5,FALSE),2)</f>
        <v>#N/A</v>
      </c>
      <c r="D124" s="11" t="e">
        <v>#N/A</v>
      </c>
      <c r="E124" s="11" t="e">
        <f>VLOOKUP($A124,usd!$A$1:$E$9999,2,FALSE)</f>
        <v>#N/A</v>
      </c>
      <c r="F124" s="11" t="e">
        <v>#N/A</v>
      </c>
      <c r="G124" s="11" t="e">
        <f>VLOOKUP($H124,nikkei!$A$1:$B$999,2,FALSE)</f>
        <v>#N/A</v>
      </c>
      <c r="H124" s="7" t="s">
        <v>3641</v>
      </c>
      <c r="J124" s="3"/>
    </row>
    <row r="125" spans="1:13" x14ac:dyDescent="0.15">
      <c r="A125" s="6" t="s">
        <v>1760</v>
      </c>
      <c r="B125" s="21" t="e">
        <v>#N/A</v>
      </c>
      <c r="C125" s="11" t="e">
        <f>ROUND(VLOOKUP($A125,UPRO!$A$1:$E$999,5,FALSE),2)</f>
        <v>#N/A</v>
      </c>
      <c r="D125" s="11" t="s">
        <v>1756</v>
      </c>
      <c r="E125" s="11" t="str">
        <f>VLOOKUP($A125,usd!$A$1:$E$9999,2,FALSE)</f>
        <v>1.1147</v>
      </c>
      <c r="F125" s="11" t="e">
        <v>#N/A</v>
      </c>
      <c r="G125" s="11" t="e">
        <f>VLOOKUP($H125,nikkei!$A$1:$B$999,2,FALSE)</f>
        <v>#N/A</v>
      </c>
      <c r="H125" s="7" t="s">
        <v>3643</v>
      </c>
      <c r="J125" s="3"/>
    </row>
    <row r="126" spans="1:13" x14ac:dyDescent="0.15">
      <c r="A126" s="6" t="s">
        <v>1761</v>
      </c>
      <c r="B126" s="21" t="e">
        <v>#N/A</v>
      </c>
      <c r="C126" s="11" t="e">
        <f>ROUND(VLOOKUP($A126,UPRO!$A$1:$E$999,5,FALSE),2)</f>
        <v>#N/A</v>
      </c>
      <c r="D126" s="11" t="s">
        <v>1672</v>
      </c>
      <c r="E126" s="11" t="str">
        <f>VLOOKUP($A126,usd!$A$1:$E$9999,2,FALSE)</f>
        <v>1.1158</v>
      </c>
      <c r="F126" s="11" t="e">
        <v>#N/A</v>
      </c>
      <c r="G126" s="11" t="e">
        <f>VLOOKUP($H126,nikkei!$A$1:$B$999,2,FALSE)</f>
        <v>#N/A</v>
      </c>
      <c r="H126" s="7" t="s">
        <v>3644</v>
      </c>
      <c r="J126" s="3"/>
    </row>
    <row r="127" spans="1:13" x14ac:dyDescent="0.15">
      <c r="A127" s="6" t="s">
        <v>1762</v>
      </c>
      <c r="B127" s="21" t="e">
        <v>#N/A</v>
      </c>
      <c r="C127" s="11" t="e">
        <f>ROUND(VLOOKUP($A127,UPRO!$A$1:$E$999,5,FALSE),2)</f>
        <v>#N/A</v>
      </c>
      <c r="D127" s="11" t="s">
        <v>1763</v>
      </c>
      <c r="E127" s="11" t="str">
        <f>VLOOKUP($A127,usd!$A$1:$E$9999,2,FALSE)</f>
        <v>1.1078</v>
      </c>
      <c r="F127" s="11" t="e">
        <v>#N/A</v>
      </c>
      <c r="G127" s="11" t="e">
        <f>VLOOKUP($H127,nikkei!$A$1:$B$999,2,FALSE)</f>
        <v>#N/A</v>
      </c>
      <c r="H127" s="7" t="s">
        <v>3645</v>
      </c>
      <c r="J127" s="3"/>
    </row>
    <row r="128" spans="1:13" x14ac:dyDescent="0.15">
      <c r="A128" s="6" t="s">
        <v>1764</v>
      </c>
      <c r="B128" s="21" t="e">
        <v>#N/A</v>
      </c>
      <c r="C128" s="11" t="e">
        <f>ROUND(VLOOKUP($A128,UPRO!$A$1:$E$999,5,FALSE),2)</f>
        <v>#N/A</v>
      </c>
      <c r="D128" s="11" t="s">
        <v>1763</v>
      </c>
      <c r="E128" s="11" t="str">
        <f>VLOOKUP($A128,usd!$A$1:$E$9999,2,FALSE)</f>
        <v>1.1078</v>
      </c>
      <c r="F128" s="11" t="e">
        <v>#N/A</v>
      </c>
      <c r="G128" s="11" t="e">
        <f>VLOOKUP($H128,nikkei!$A$1:$B$999,2,FALSE)</f>
        <v>#N/A</v>
      </c>
      <c r="H128" s="7" t="s">
        <v>3646</v>
      </c>
      <c r="J128" s="3">
        <v>43678</v>
      </c>
      <c r="K128" s="3">
        <f t="shared" ref="K128:K191" si="0">WORKDAY(J128,1)</f>
        <v>43679</v>
      </c>
      <c r="L128" t="str">
        <f t="shared" ref="L128:L191" si="1">TEXT(J128,"yyyy-mm-dd")</f>
        <v>2019-08-01</v>
      </c>
      <c r="M128" t="str">
        <f t="shared" ref="M128:M191" si="2">TEXT(K128,"yyyy/mm/dd")</f>
        <v>2019/08/02</v>
      </c>
    </row>
    <row r="129" spans="1:13" x14ac:dyDescent="0.15">
      <c r="A129" s="6" t="s">
        <v>1765</v>
      </c>
      <c r="B129" s="21" t="e">
        <v>#N/A</v>
      </c>
      <c r="C129" s="11" t="e">
        <f>ROUND(VLOOKUP($A129,UPRO!$A$1:$E$999,5,FALSE),2)</f>
        <v>#N/A</v>
      </c>
      <c r="D129" s="11" t="s">
        <v>1766</v>
      </c>
      <c r="E129" s="11" t="str">
        <f>VLOOKUP($A129,usd!$A$1:$E$9999,2,FALSE)</f>
        <v>1.1130</v>
      </c>
      <c r="F129" s="11" t="e">
        <v>#N/A</v>
      </c>
      <c r="G129" s="11" t="e">
        <f>VLOOKUP($H129,nikkei!$A$1:$B$999,2,FALSE)</f>
        <v>#N/A</v>
      </c>
      <c r="H129" s="7" t="s">
        <v>3647</v>
      </c>
      <c r="J129" s="3">
        <v>43679</v>
      </c>
      <c r="K129" s="3">
        <f t="shared" si="0"/>
        <v>43682</v>
      </c>
      <c r="L129" t="str">
        <f t="shared" si="1"/>
        <v>2019-08-02</v>
      </c>
      <c r="M129" t="str">
        <f t="shared" si="2"/>
        <v>2019/08/05</v>
      </c>
    </row>
    <row r="130" spans="1:13" x14ac:dyDescent="0.15">
      <c r="A130" s="6" t="s">
        <v>1767</v>
      </c>
      <c r="B130" s="21" t="e">
        <v>#N/A</v>
      </c>
      <c r="C130" s="11" t="e">
        <f>ROUND(VLOOKUP($A130,UPRO!$A$1:$E$999,5,FALSE),2)</f>
        <v>#N/A</v>
      </c>
      <c r="D130" s="11" t="s">
        <v>1766</v>
      </c>
      <c r="E130" s="11" t="str">
        <f>VLOOKUP($A130,usd!$A$1:$E$9999,2,FALSE)</f>
        <v>1.1130</v>
      </c>
      <c r="F130" s="11" t="e">
        <v>#N/A</v>
      </c>
      <c r="G130" s="11" t="e">
        <f>VLOOKUP($H130,nikkei!$A$1:$B$999,2,FALSE)</f>
        <v>#N/A</v>
      </c>
      <c r="H130" s="7" t="s">
        <v>3647</v>
      </c>
      <c r="J130" s="3">
        <v>43680</v>
      </c>
      <c r="K130" s="3">
        <f t="shared" si="0"/>
        <v>43682</v>
      </c>
      <c r="L130" t="str">
        <f t="shared" si="1"/>
        <v>2019-08-03</v>
      </c>
      <c r="M130" t="str">
        <f t="shared" si="2"/>
        <v>2019/08/05</v>
      </c>
    </row>
    <row r="131" spans="1:13" x14ac:dyDescent="0.15">
      <c r="A131" s="6" t="s">
        <v>3648</v>
      </c>
      <c r="B131" s="21" t="e">
        <v>#N/A</v>
      </c>
      <c r="C131" s="11" t="e">
        <f>ROUND(VLOOKUP($A131,UPRO!$A$1:$E$999,5,FALSE),2)</f>
        <v>#N/A</v>
      </c>
      <c r="D131" s="11" t="e">
        <v>#N/A</v>
      </c>
      <c r="E131" s="11" t="e">
        <f>VLOOKUP($A131,usd!$A$1:$E$9999,2,FALSE)</f>
        <v>#N/A</v>
      </c>
      <c r="F131" s="11" t="e">
        <v>#N/A</v>
      </c>
      <c r="G131" s="11" t="e">
        <f>VLOOKUP($H131,nikkei!$A$1:$B$999,2,FALSE)</f>
        <v>#N/A</v>
      </c>
      <c r="H131" s="7" t="s">
        <v>3647</v>
      </c>
      <c r="J131" s="3">
        <v>43681</v>
      </c>
      <c r="K131" s="3">
        <f t="shared" si="0"/>
        <v>43682</v>
      </c>
      <c r="L131" t="str">
        <f t="shared" si="1"/>
        <v>2019-08-04</v>
      </c>
      <c r="M131" t="str">
        <f t="shared" si="2"/>
        <v>2019/08/05</v>
      </c>
    </row>
    <row r="132" spans="1:13" x14ac:dyDescent="0.15">
      <c r="A132" s="6" t="s">
        <v>1768</v>
      </c>
      <c r="B132" s="21" t="e">
        <v>#N/A</v>
      </c>
      <c r="C132" s="11" t="e">
        <f>ROUND(VLOOKUP($A132,UPRO!$A$1:$E$999,5,FALSE),2)</f>
        <v>#N/A</v>
      </c>
      <c r="D132" s="11" t="s">
        <v>1769</v>
      </c>
      <c r="E132" s="11" t="str">
        <f>VLOOKUP($A132,usd!$A$1:$E$9999,2,FALSE)</f>
        <v>1.1225</v>
      </c>
      <c r="F132" s="11" t="e">
        <v>#N/A</v>
      </c>
      <c r="G132" s="11" t="e">
        <f>VLOOKUP($H132,nikkei!$A$1:$B$999,2,FALSE)</f>
        <v>#N/A</v>
      </c>
      <c r="H132" s="7" t="s">
        <v>3649</v>
      </c>
      <c r="J132" s="3">
        <v>43682</v>
      </c>
      <c r="K132" s="3">
        <f t="shared" si="0"/>
        <v>43683</v>
      </c>
      <c r="L132" t="str">
        <f t="shared" si="1"/>
        <v>2019-08-05</v>
      </c>
      <c r="M132" t="str">
        <f t="shared" si="2"/>
        <v>2019/08/06</v>
      </c>
    </row>
    <row r="133" spans="1:13" x14ac:dyDescent="0.15">
      <c r="A133" s="6" t="s">
        <v>1770</v>
      </c>
      <c r="B133" s="21" t="e">
        <v>#N/A</v>
      </c>
      <c r="C133" s="11" t="e">
        <f>ROUND(VLOOKUP($A133,UPRO!$A$1:$E$999,5,FALSE),2)</f>
        <v>#N/A</v>
      </c>
      <c r="D133" s="11" t="s">
        <v>1771</v>
      </c>
      <c r="E133" s="11" t="str">
        <f>VLOOKUP($A133,usd!$A$1:$E$9999,2,FALSE)</f>
        <v>1.1202</v>
      </c>
      <c r="F133" s="11" t="e">
        <v>#N/A</v>
      </c>
      <c r="G133" s="11" t="e">
        <f>VLOOKUP($H133,nikkei!$A$1:$B$999,2,FALSE)</f>
        <v>#N/A</v>
      </c>
      <c r="H133" s="7" t="s">
        <v>3650</v>
      </c>
      <c r="J133" s="3">
        <v>43683</v>
      </c>
      <c r="K133" s="3">
        <f t="shared" si="0"/>
        <v>43684</v>
      </c>
      <c r="L133" t="str">
        <f t="shared" si="1"/>
        <v>2019-08-06</v>
      </c>
      <c r="M133" t="str">
        <f t="shared" si="2"/>
        <v>2019/08/07</v>
      </c>
    </row>
    <row r="134" spans="1:13" x14ac:dyDescent="0.15">
      <c r="A134" s="6" t="s">
        <v>1772</v>
      </c>
      <c r="B134" s="21" t="e">
        <v>#N/A</v>
      </c>
      <c r="C134" s="11" t="e">
        <f>ROUND(VLOOKUP($A134,UPRO!$A$1:$E$999,5,FALSE),2)</f>
        <v>#N/A</v>
      </c>
      <c r="D134" s="11" t="s">
        <v>1676</v>
      </c>
      <c r="E134" s="11" t="str">
        <f>VLOOKUP($A134,usd!$A$1:$E$9999,2,FALSE)</f>
        <v>1.1206</v>
      </c>
      <c r="F134" s="11" t="e">
        <v>#N/A</v>
      </c>
      <c r="G134" s="11" t="e">
        <f>VLOOKUP($H134,nikkei!$A$1:$B$999,2,FALSE)</f>
        <v>#N/A</v>
      </c>
      <c r="H134" s="7" t="s">
        <v>3651</v>
      </c>
      <c r="J134" s="3">
        <v>43684</v>
      </c>
      <c r="K134" s="3">
        <f t="shared" si="0"/>
        <v>43685</v>
      </c>
      <c r="L134" t="str">
        <f t="shared" si="1"/>
        <v>2019-08-07</v>
      </c>
      <c r="M134" t="str">
        <f t="shared" si="2"/>
        <v>2019/08/08</v>
      </c>
    </row>
    <row r="135" spans="1:13" x14ac:dyDescent="0.15">
      <c r="A135" s="6" t="s">
        <v>1773</v>
      </c>
      <c r="B135" s="21" t="e">
        <v>#N/A</v>
      </c>
      <c r="C135" s="11" t="e">
        <f>ROUND(VLOOKUP($A135,UPRO!$A$1:$E$999,5,FALSE),2)</f>
        <v>#N/A</v>
      </c>
      <c r="D135" s="11" t="s">
        <v>1774</v>
      </c>
      <c r="E135" s="11" t="str">
        <f>VLOOKUP($A135,usd!$A$1:$E$9999,2,FALSE)</f>
        <v>1.1187</v>
      </c>
      <c r="F135" s="11" t="e">
        <v>#N/A</v>
      </c>
      <c r="G135" s="11" t="e">
        <f>VLOOKUP($H135,nikkei!$A$1:$B$999,2,FALSE)</f>
        <v>#N/A</v>
      </c>
      <c r="H135" s="7" t="s">
        <v>3652</v>
      </c>
      <c r="J135" s="3">
        <v>43685</v>
      </c>
      <c r="K135" s="3">
        <f t="shared" si="0"/>
        <v>43686</v>
      </c>
      <c r="L135" t="str">
        <f t="shared" si="1"/>
        <v>2019-08-08</v>
      </c>
      <c r="M135" t="str">
        <f t="shared" si="2"/>
        <v>2019/08/09</v>
      </c>
    </row>
    <row r="136" spans="1:13" x14ac:dyDescent="0.15">
      <c r="A136" s="6" t="s">
        <v>1775</v>
      </c>
      <c r="B136" s="21" t="e">
        <v>#N/A</v>
      </c>
      <c r="C136" s="11" t="e">
        <f>ROUND(VLOOKUP($A136,UPRO!$A$1:$E$999,5,FALSE),2)</f>
        <v>#N/A</v>
      </c>
      <c r="D136" s="11" t="s">
        <v>1776</v>
      </c>
      <c r="E136" s="11" t="str">
        <f>VLOOKUP($A136,usd!$A$1:$E$9999,2,FALSE)</f>
        <v>1.1312</v>
      </c>
      <c r="F136" s="11" t="e">
        <v>#N/A</v>
      </c>
      <c r="G136" s="11" t="e">
        <f>VLOOKUP($H136,nikkei!$A$1:$B$999,2,FALSE)</f>
        <v>#N/A</v>
      </c>
      <c r="H136" s="7" t="s">
        <v>3653</v>
      </c>
      <c r="J136" s="3">
        <v>43686</v>
      </c>
      <c r="K136" s="3">
        <f t="shared" si="0"/>
        <v>43689</v>
      </c>
      <c r="L136" t="str">
        <f t="shared" si="1"/>
        <v>2019-08-09</v>
      </c>
      <c r="M136" t="str">
        <f t="shared" si="2"/>
        <v>2019/08/12</v>
      </c>
    </row>
    <row r="137" spans="1:13" x14ac:dyDescent="0.15">
      <c r="A137" s="6" t="s">
        <v>1777</v>
      </c>
      <c r="B137" s="21" t="e">
        <v>#N/A</v>
      </c>
      <c r="C137" s="11" t="e">
        <f>ROUND(VLOOKUP($A137,UPRO!$A$1:$E$999,5,FALSE),2)</f>
        <v>#N/A</v>
      </c>
      <c r="D137" s="11" t="s">
        <v>1776</v>
      </c>
      <c r="E137" s="11" t="str">
        <f>VLOOKUP($A137,usd!$A$1:$E$9999,2,FALSE)</f>
        <v>1.1312</v>
      </c>
      <c r="F137" s="11" t="e">
        <v>#N/A</v>
      </c>
      <c r="G137" s="11" t="e">
        <f>VLOOKUP($H137,nikkei!$A$1:$B$999,2,FALSE)</f>
        <v>#N/A</v>
      </c>
      <c r="H137" s="7" t="s">
        <v>3653</v>
      </c>
      <c r="J137" s="3">
        <v>43687</v>
      </c>
      <c r="K137" s="3">
        <f t="shared" si="0"/>
        <v>43689</v>
      </c>
      <c r="L137" t="str">
        <f t="shared" si="1"/>
        <v>2019-08-10</v>
      </c>
      <c r="M137" t="str">
        <f t="shared" si="2"/>
        <v>2019/08/12</v>
      </c>
    </row>
    <row r="138" spans="1:13" x14ac:dyDescent="0.15">
      <c r="A138" s="6" t="s">
        <v>3654</v>
      </c>
      <c r="B138" s="21" t="e">
        <v>#N/A</v>
      </c>
      <c r="C138" s="11" t="e">
        <f>ROUND(VLOOKUP($A138,UPRO!$A$1:$E$999,5,FALSE),2)</f>
        <v>#N/A</v>
      </c>
      <c r="D138" s="11" t="e">
        <v>#N/A</v>
      </c>
      <c r="E138" s="11" t="e">
        <f>VLOOKUP($A138,usd!$A$1:$E$9999,2,FALSE)</f>
        <v>#N/A</v>
      </c>
      <c r="F138" s="11" t="e">
        <v>#N/A</v>
      </c>
      <c r="G138" s="11" t="e">
        <f>VLOOKUP($H138,nikkei!$A$1:$B$999,2,FALSE)</f>
        <v>#N/A</v>
      </c>
      <c r="H138" s="7" t="s">
        <v>3653</v>
      </c>
      <c r="J138" s="3">
        <v>43688</v>
      </c>
      <c r="K138" s="3">
        <f t="shared" si="0"/>
        <v>43689</v>
      </c>
      <c r="L138" t="str">
        <f t="shared" si="1"/>
        <v>2019-08-11</v>
      </c>
      <c r="M138" t="str">
        <f t="shared" si="2"/>
        <v>2019/08/12</v>
      </c>
    </row>
    <row r="139" spans="1:13" x14ac:dyDescent="0.15">
      <c r="A139" s="6" t="s">
        <v>1778</v>
      </c>
      <c r="B139" s="21" t="e">
        <v>#N/A</v>
      </c>
      <c r="C139" s="11" t="e">
        <f>ROUND(VLOOKUP($A139,UPRO!$A$1:$E$999,5,FALSE),2)</f>
        <v>#N/A</v>
      </c>
      <c r="D139" s="11" t="s">
        <v>1779</v>
      </c>
      <c r="E139" s="11" t="str">
        <f>VLOOKUP($A139,usd!$A$1:$E$9999,2,FALSE)</f>
        <v>1.1216</v>
      </c>
      <c r="F139" s="11" t="e">
        <v>#N/A</v>
      </c>
      <c r="G139" s="11" t="e">
        <f>VLOOKUP($H139,nikkei!$A$1:$B$999,2,FALSE)</f>
        <v>#N/A</v>
      </c>
      <c r="H139" s="7" t="s">
        <v>3655</v>
      </c>
      <c r="J139" s="3">
        <v>43689</v>
      </c>
      <c r="K139" s="3">
        <f t="shared" si="0"/>
        <v>43690</v>
      </c>
      <c r="L139" t="str">
        <f t="shared" si="1"/>
        <v>2019-08-12</v>
      </c>
      <c r="M139" t="str">
        <f t="shared" si="2"/>
        <v>2019/08/13</v>
      </c>
    </row>
    <row r="140" spans="1:13" x14ac:dyDescent="0.15">
      <c r="A140" s="6" t="s">
        <v>1780</v>
      </c>
      <c r="B140" s="21" t="e">
        <v>#N/A</v>
      </c>
      <c r="C140" s="11" t="e">
        <f>ROUND(VLOOKUP($A140,UPRO!$A$1:$E$999,5,FALSE),2)</f>
        <v>#N/A</v>
      </c>
      <c r="D140" s="11" t="s">
        <v>1781</v>
      </c>
      <c r="E140" s="11" t="str">
        <f>VLOOKUP($A140,usd!$A$1:$E$9999,2,FALSE)</f>
        <v>1.1174</v>
      </c>
      <c r="F140" s="11" t="e">
        <v>#N/A</v>
      </c>
      <c r="G140" s="11" t="e">
        <f>VLOOKUP($H140,nikkei!$A$1:$B$999,2,FALSE)</f>
        <v>#N/A</v>
      </c>
      <c r="H140" s="7" t="s">
        <v>3656</v>
      </c>
      <c r="J140" s="3">
        <v>43690</v>
      </c>
      <c r="K140" s="3">
        <f t="shared" si="0"/>
        <v>43691</v>
      </c>
      <c r="L140" t="str">
        <f t="shared" si="1"/>
        <v>2019-08-13</v>
      </c>
      <c r="M140" t="str">
        <f t="shared" si="2"/>
        <v>2019/08/14</v>
      </c>
    </row>
    <row r="141" spans="1:13" x14ac:dyDescent="0.15">
      <c r="A141" s="6" t="s">
        <v>1782</v>
      </c>
      <c r="B141" s="21" t="e">
        <v>#N/A</v>
      </c>
      <c r="C141" s="11" t="e">
        <f>ROUND(VLOOKUP($A141,UPRO!$A$1:$E$999,5,FALSE),2)</f>
        <v>#N/A</v>
      </c>
      <c r="D141" s="11" t="s">
        <v>1783</v>
      </c>
      <c r="E141" s="11" t="str">
        <f>VLOOKUP($A141,usd!$A$1:$E$9999,2,FALSE)</f>
        <v>1.1144</v>
      </c>
      <c r="F141" s="11" t="e">
        <v>#N/A</v>
      </c>
      <c r="G141" s="11" t="e">
        <f>VLOOKUP($H141,nikkei!$A$1:$B$999,2,FALSE)</f>
        <v>#N/A</v>
      </c>
      <c r="H141" s="7" t="s">
        <v>3657</v>
      </c>
      <c r="J141" s="3">
        <v>43691</v>
      </c>
      <c r="K141" s="3">
        <f t="shared" si="0"/>
        <v>43692</v>
      </c>
      <c r="L141" t="str">
        <f t="shared" si="1"/>
        <v>2019-08-14</v>
      </c>
      <c r="M141" t="str">
        <f t="shared" si="2"/>
        <v>2019/08/15</v>
      </c>
    </row>
    <row r="142" spans="1:13" x14ac:dyDescent="0.15">
      <c r="A142" s="6" t="s">
        <v>1784</v>
      </c>
      <c r="B142" s="21" t="e">
        <v>#N/A</v>
      </c>
      <c r="C142" s="11" t="e">
        <f>ROUND(VLOOKUP($A142,UPRO!$A$1:$E$999,5,FALSE),2)</f>
        <v>#N/A</v>
      </c>
      <c r="D142" s="11" t="s">
        <v>1785</v>
      </c>
      <c r="E142" s="11" t="str">
        <f>VLOOKUP($A142,usd!$A$1:$E$9999,2,FALSE)</f>
        <v>1.1110</v>
      </c>
      <c r="F142" s="11" t="e">
        <v>#N/A</v>
      </c>
      <c r="G142" s="11" t="e">
        <f>VLOOKUP($H142,nikkei!$A$1:$B$999,2,FALSE)</f>
        <v>#N/A</v>
      </c>
      <c r="H142" s="7" t="s">
        <v>3658</v>
      </c>
      <c r="J142" s="3">
        <v>43692</v>
      </c>
      <c r="K142" s="3">
        <f t="shared" si="0"/>
        <v>43693</v>
      </c>
      <c r="L142" t="str">
        <f t="shared" si="1"/>
        <v>2019-08-15</v>
      </c>
      <c r="M142" t="str">
        <f t="shared" si="2"/>
        <v>2019/08/16</v>
      </c>
    </row>
    <row r="143" spans="1:13" x14ac:dyDescent="0.15">
      <c r="A143" s="6" t="s">
        <v>1786</v>
      </c>
      <c r="B143" s="21" t="e">
        <v>#N/A</v>
      </c>
      <c r="C143" s="11" t="e">
        <f>ROUND(VLOOKUP($A143,UPRO!$A$1:$E$999,5,FALSE),2)</f>
        <v>#N/A</v>
      </c>
      <c r="D143" s="11" t="s">
        <v>1787</v>
      </c>
      <c r="E143" s="11" t="str">
        <f>VLOOKUP($A143,usd!$A$1:$E$9999,2,FALSE)</f>
        <v>1.1094</v>
      </c>
      <c r="F143" s="11" t="e">
        <v>#N/A</v>
      </c>
      <c r="G143" s="11" t="e">
        <f>VLOOKUP($H143,nikkei!$A$1:$B$999,2,FALSE)</f>
        <v>#N/A</v>
      </c>
      <c r="H143" s="7" t="s">
        <v>3659</v>
      </c>
      <c r="J143" s="3">
        <v>43693</v>
      </c>
      <c r="K143" s="3">
        <f t="shared" si="0"/>
        <v>43696</v>
      </c>
      <c r="L143" t="str">
        <f t="shared" si="1"/>
        <v>2019-08-16</v>
      </c>
      <c r="M143" t="str">
        <f t="shared" si="2"/>
        <v>2019/08/19</v>
      </c>
    </row>
    <row r="144" spans="1:13" x14ac:dyDescent="0.15">
      <c r="A144" s="6" t="s">
        <v>1788</v>
      </c>
      <c r="B144" s="21" t="e">
        <v>#N/A</v>
      </c>
      <c r="C144" s="11" t="e">
        <f>ROUND(VLOOKUP($A144,UPRO!$A$1:$E$999,5,FALSE),2)</f>
        <v>#N/A</v>
      </c>
      <c r="D144" s="11" t="s">
        <v>1787</v>
      </c>
      <c r="E144" s="11" t="str">
        <f>VLOOKUP($A144,usd!$A$1:$E$9999,2,FALSE)</f>
        <v>1.1094</v>
      </c>
      <c r="F144" s="11" t="e">
        <v>#N/A</v>
      </c>
      <c r="G144" s="11" t="e">
        <f>VLOOKUP($H144,nikkei!$A$1:$B$999,2,FALSE)</f>
        <v>#N/A</v>
      </c>
      <c r="H144" s="7" t="s">
        <v>3659</v>
      </c>
      <c r="J144" s="3">
        <v>43694</v>
      </c>
      <c r="K144" s="3">
        <f t="shared" si="0"/>
        <v>43696</v>
      </c>
      <c r="L144" t="str">
        <f t="shared" si="1"/>
        <v>2019-08-17</v>
      </c>
      <c r="M144" t="str">
        <f t="shared" si="2"/>
        <v>2019/08/19</v>
      </c>
    </row>
    <row r="145" spans="1:13" x14ac:dyDescent="0.15">
      <c r="A145" s="6" t="s">
        <v>3660</v>
      </c>
      <c r="B145" s="21" t="e">
        <v>#N/A</v>
      </c>
      <c r="C145" s="11" t="e">
        <f>ROUND(VLOOKUP($A145,UPRO!$A$1:$E$999,5,FALSE),2)</f>
        <v>#N/A</v>
      </c>
      <c r="D145" s="11" t="e">
        <v>#N/A</v>
      </c>
      <c r="E145" s="11" t="e">
        <f>VLOOKUP($A145,usd!$A$1:$E$9999,2,FALSE)</f>
        <v>#N/A</v>
      </c>
      <c r="F145" s="11" t="e">
        <v>#N/A</v>
      </c>
      <c r="G145" s="11" t="e">
        <f>VLOOKUP($H145,nikkei!$A$1:$B$999,2,FALSE)</f>
        <v>#N/A</v>
      </c>
      <c r="H145" s="7" t="s">
        <v>3659</v>
      </c>
      <c r="J145" s="3">
        <v>43695</v>
      </c>
      <c r="K145" s="3">
        <f t="shared" si="0"/>
        <v>43696</v>
      </c>
      <c r="L145" t="str">
        <f t="shared" si="1"/>
        <v>2019-08-18</v>
      </c>
      <c r="M145" t="str">
        <f t="shared" si="2"/>
        <v>2019/08/19</v>
      </c>
    </row>
    <row r="146" spans="1:13" x14ac:dyDescent="0.15">
      <c r="A146" s="6" t="s">
        <v>1789</v>
      </c>
      <c r="B146" s="21" t="e">
        <v>#N/A</v>
      </c>
      <c r="C146" s="11" t="e">
        <f>ROUND(VLOOKUP($A146,UPRO!$A$1:$E$999,5,FALSE),2)</f>
        <v>#N/A</v>
      </c>
      <c r="D146" s="11" t="s">
        <v>1790</v>
      </c>
      <c r="E146" s="11" t="str">
        <f>VLOOKUP($A146,usd!$A$1:$E$9999,2,FALSE)</f>
        <v>1.1082</v>
      </c>
      <c r="F146" s="11" t="e">
        <v>#N/A</v>
      </c>
      <c r="G146" s="11" t="e">
        <f>VLOOKUP($H146,nikkei!$A$1:$B$999,2,FALSE)</f>
        <v>#N/A</v>
      </c>
      <c r="H146" s="7" t="s">
        <v>3661</v>
      </c>
      <c r="J146" s="3">
        <v>43696</v>
      </c>
      <c r="K146" s="3">
        <f t="shared" si="0"/>
        <v>43697</v>
      </c>
      <c r="L146" t="str">
        <f t="shared" si="1"/>
        <v>2019-08-19</v>
      </c>
      <c r="M146" t="str">
        <f t="shared" si="2"/>
        <v>2019/08/20</v>
      </c>
    </row>
    <row r="147" spans="1:13" x14ac:dyDescent="0.15">
      <c r="A147" s="6" t="s">
        <v>1791</v>
      </c>
      <c r="B147" s="21" t="e">
        <v>#N/A</v>
      </c>
      <c r="C147" s="11" t="e">
        <f>ROUND(VLOOKUP($A147,UPRO!$A$1:$E$999,5,FALSE),2)</f>
        <v>#N/A</v>
      </c>
      <c r="D147" s="11" t="s">
        <v>1792</v>
      </c>
      <c r="E147" s="11" t="str">
        <f>VLOOKUP($A147,usd!$A$1:$E$9999,2,FALSE)</f>
        <v>1.1099</v>
      </c>
      <c r="F147" s="11" t="e">
        <v>#N/A</v>
      </c>
      <c r="G147" s="11" t="e">
        <f>VLOOKUP($H147,nikkei!$A$1:$B$999,2,FALSE)</f>
        <v>#N/A</v>
      </c>
      <c r="H147" s="7" t="s">
        <v>3662</v>
      </c>
      <c r="J147" s="3">
        <v>43697</v>
      </c>
      <c r="K147" s="3">
        <f t="shared" si="0"/>
        <v>43698</v>
      </c>
      <c r="L147" t="str">
        <f t="shared" si="1"/>
        <v>2019-08-20</v>
      </c>
      <c r="M147" t="str">
        <f t="shared" si="2"/>
        <v>2019/08/21</v>
      </c>
    </row>
    <row r="148" spans="1:13" x14ac:dyDescent="0.15">
      <c r="A148" s="6" t="s">
        <v>1793</v>
      </c>
      <c r="B148" s="21" t="e">
        <v>#N/A</v>
      </c>
      <c r="C148" s="11" t="e">
        <f>ROUND(VLOOKUP($A148,UPRO!$A$1:$E$999,5,FALSE),2)</f>
        <v>#N/A</v>
      </c>
      <c r="D148" s="11" t="s">
        <v>1794</v>
      </c>
      <c r="E148" s="11" t="str">
        <f>VLOOKUP($A148,usd!$A$1:$E$9999,2,FALSE)</f>
        <v>1.1093</v>
      </c>
      <c r="F148" s="11" t="e">
        <v>#N/A</v>
      </c>
      <c r="G148" s="11" t="e">
        <f>VLOOKUP($H148,nikkei!$A$1:$B$999,2,FALSE)</f>
        <v>#N/A</v>
      </c>
      <c r="H148" s="7" t="s">
        <v>3663</v>
      </c>
      <c r="J148" s="3">
        <v>43698</v>
      </c>
      <c r="K148" s="3">
        <f t="shared" si="0"/>
        <v>43699</v>
      </c>
      <c r="L148" t="str">
        <f t="shared" si="1"/>
        <v>2019-08-21</v>
      </c>
      <c r="M148" t="str">
        <f t="shared" si="2"/>
        <v>2019/08/22</v>
      </c>
    </row>
    <row r="149" spans="1:13" x14ac:dyDescent="0.15">
      <c r="A149" s="6" t="s">
        <v>1795</v>
      </c>
      <c r="B149" s="21" t="e">
        <v>#N/A</v>
      </c>
      <c r="C149" s="11" t="e">
        <f>ROUND(VLOOKUP($A149,UPRO!$A$1:$E$999,5,FALSE),2)</f>
        <v>#N/A</v>
      </c>
      <c r="D149" s="11" t="s">
        <v>1796</v>
      </c>
      <c r="E149" s="11" t="str">
        <f>VLOOKUP($A149,usd!$A$1:$E$9999,2,FALSE)</f>
        <v>1.1083</v>
      </c>
      <c r="F149" s="11" t="e">
        <v>#N/A</v>
      </c>
      <c r="G149" s="11" t="e">
        <f>VLOOKUP($H149,nikkei!$A$1:$B$999,2,FALSE)</f>
        <v>#N/A</v>
      </c>
      <c r="H149" s="7" t="s">
        <v>3664</v>
      </c>
      <c r="J149" s="3">
        <v>43699</v>
      </c>
      <c r="K149" s="3">
        <f t="shared" si="0"/>
        <v>43700</v>
      </c>
      <c r="L149" t="str">
        <f t="shared" si="1"/>
        <v>2019-08-22</v>
      </c>
      <c r="M149" t="str">
        <f t="shared" si="2"/>
        <v>2019/08/23</v>
      </c>
    </row>
    <row r="150" spans="1:13" x14ac:dyDescent="0.15">
      <c r="A150" s="6" t="s">
        <v>1797</v>
      </c>
      <c r="B150" s="21" t="e">
        <v>#N/A</v>
      </c>
      <c r="C150" s="11" t="e">
        <f>ROUND(VLOOKUP($A150,UPRO!$A$1:$E$999,5,FALSE),2)</f>
        <v>#N/A</v>
      </c>
      <c r="D150" s="11" t="s">
        <v>1798</v>
      </c>
      <c r="E150" s="11" t="str">
        <f>VLOOKUP($A150,usd!$A$1:$E$9999,2,FALSE)</f>
        <v>1.1241</v>
      </c>
      <c r="F150" s="11" t="e">
        <v>#N/A</v>
      </c>
      <c r="G150" s="11" t="e">
        <f>VLOOKUP($H150,nikkei!$A$1:$B$999,2,FALSE)</f>
        <v>#N/A</v>
      </c>
      <c r="H150" s="7" t="s">
        <v>3665</v>
      </c>
      <c r="J150" s="3">
        <v>43700</v>
      </c>
      <c r="K150" s="3">
        <f t="shared" si="0"/>
        <v>43703</v>
      </c>
      <c r="L150" t="str">
        <f t="shared" si="1"/>
        <v>2019-08-23</v>
      </c>
      <c r="M150" t="str">
        <f t="shared" si="2"/>
        <v>2019/08/26</v>
      </c>
    </row>
    <row r="151" spans="1:13" x14ac:dyDescent="0.15">
      <c r="A151" s="6" t="s">
        <v>1799</v>
      </c>
      <c r="B151" s="21" t="e">
        <v>#N/A</v>
      </c>
      <c r="C151" s="11" t="e">
        <f>ROUND(VLOOKUP($A151,UPRO!$A$1:$E$999,5,FALSE),2)</f>
        <v>#N/A</v>
      </c>
      <c r="D151" s="11" t="s">
        <v>1798</v>
      </c>
      <c r="E151" s="11" t="str">
        <f>VLOOKUP($A151,usd!$A$1:$E$9999,2,FALSE)</f>
        <v>1.1241</v>
      </c>
      <c r="F151" s="11" t="e">
        <v>#N/A</v>
      </c>
      <c r="G151" s="11" t="e">
        <f>VLOOKUP($H151,nikkei!$A$1:$B$999,2,FALSE)</f>
        <v>#N/A</v>
      </c>
      <c r="H151" s="7" t="s">
        <v>3665</v>
      </c>
      <c r="J151" s="3">
        <v>43701</v>
      </c>
      <c r="K151" s="3">
        <f t="shared" si="0"/>
        <v>43703</v>
      </c>
      <c r="L151" t="str">
        <f t="shared" si="1"/>
        <v>2019-08-24</v>
      </c>
      <c r="M151" t="str">
        <f t="shared" si="2"/>
        <v>2019/08/26</v>
      </c>
    </row>
    <row r="152" spans="1:13" x14ac:dyDescent="0.15">
      <c r="A152" s="6" t="s">
        <v>3666</v>
      </c>
      <c r="B152" s="21" t="e">
        <v>#N/A</v>
      </c>
      <c r="C152" s="11" t="e">
        <f>ROUND(VLOOKUP($A152,UPRO!$A$1:$E$999,5,FALSE),2)</f>
        <v>#N/A</v>
      </c>
      <c r="D152" s="11" t="e">
        <v>#N/A</v>
      </c>
      <c r="E152" s="11" t="e">
        <f>VLOOKUP($A152,usd!$A$1:$E$9999,2,FALSE)</f>
        <v>#N/A</v>
      </c>
      <c r="F152" s="11" t="e">
        <v>#N/A</v>
      </c>
      <c r="G152" s="11" t="e">
        <f>VLOOKUP($H152,nikkei!$A$1:$B$999,2,FALSE)</f>
        <v>#N/A</v>
      </c>
      <c r="H152" s="7" t="s">
        <v>3665</v>
      </c>
      <c r="J152" s="3">
        <v>43702</v>
      </c>
      <c r="K152" s="3">
        <f t="shared" si="0"/>
        <v>43703</v>
      </c>
      <c r="L152" t="str">
        <f t="shared" si="1"/>
        <v>2019-08-25</v>
      </c>
      <c r="M152" t="str">
        <f t="shared" si="2"/>
        <v>2019/08/26</v>
      </c>
    </row>
    <row r="153" spans="1:13" x14ac:dyDescent="0.15">
      <c r="A153" s="6" t="s">
        <v>1800</v>
      </c>
      <c r="B153" s="21" t="e">
        <v>#N/A</v>
      </c>
      <c r="C153" s="11" t="e">
        <f>ROUND(VLOOKUP($A153,UPRO!$A$1:$E$999,5,FALSE),2)</f>
        <v>#N/A</v>
      </c>
      <c r="D153" s="11" t="s">
        <v>1801</v>
      </c>
      <c r="E153" s="11" t="str">
        <f>VLOOKUP($A153,usd!$A$1:$E$9999,2,FALSE)</f>
        <v>1.1101</v>
      </c>
      <c r="F153" s="11" t="e">
        <v>#N/A</v>
      </c>
      <c r="G153" s="11" t="e">
        <f>VLOOKUP($H153,nikkei!$A$1:$B$999,2,FALSE)</f>
        <v>#N/A</v>
      </c>
      <c r="H153" s="7" t="s">
        <v>3667</v>
      </c>
      <c r="J153" s="3">
        <v>43703</v>
      </c>
      <c r="K153" s="3">
        <f t="shared" si="0"/>
        <v>43704</v>
      </c>
      <c r="L153" t="str">
        <f t="shared" si="1"/>
        <v>2019-08-26</v>
      </c>
      <c r="M153" t="str">
        <f t="shared" si="2"/>
        <v>2019/08/27</v>
      </c>
    </row>
    <row r="154" spans="1:13" x14ac:dyDescent="0.15">
      <c r="A154" s="6" t="s">
        <v>1802</v>
      </c>
      <c r="B154" s="21" t="e">
        <v>#N/A</v>
      </c>
      <c r="C154" s="11" t="e">
        <f>ROUND(VLOOKUP($A154,UPRO!$A$1:$E$999,5,FALSE),2)</f>
        <v>#N/A</v>
      </c>
      <c r="D154" s="11" t="s">
        <v>1803</v>
      </c>
      <c r="E154" s="11" t="str">
        <f>VLOOKUP($A154,usd!$A$1:$E$9999,2,FALSE)</f>
        <v>1.1091</v>
      </c>
      <c r="F154" s="11" t="e">
        <v>#N/A</v>
      </c>
      <c r="G154" s="11" t="e">
        <f>VLOOKUP($H154,nikkei!$A$1:$B$999,2,FALSE)</f>
        <v>#N/A</v>
      </c>
      <c r="H154" s="7" t="s">
        <v>3668</v>
      </c>
      <c r="J154" s="3">
        <v>43704</v>
      </c>
      <c r="K154" s="3">
        <f t="shared" si="0"/>
        <v>43705</v>
      </c>
      <c r="L154" t="str">
        <f t="shared" si="1"/>
        <v>2019-08-27</v>
      </c>
      <c r="M154" t="str">
        <f t="shared" si="2"/>
        <v>2019/08/28</v>
      </c>
    </row>
    <row r="155" spans="1:13" x14ac:dyDescent="0.15">
      <c r="A155" s="6" t="s">
        <v>1804</v>
      </c>
      <c r="B155" s="21" t="e">
        <v>#N/A</v>
      </c>
      <c r="C155" s="11" t="e">
        <f>ROUND(VLOOKUP($A155,UPRO!$A$1:$E$999,5,FALSE),2)</f>
        <v>#N/A</v>
      </c>
      <c r="D155" s="11" t="s">
        <v>1805</v>
      </c>
      <c r="E155" s="11" t="str">
        <f>VLOOKUP($A155,usd!$A$1:$E$9999,2,FALSE)</f>
        <v>1.1084</v>
      </c>
      <c r="F155" s="11" t="e">
        <v>#N/A</v>
      </c>
      <c r="G155" s="11" t="e">
        <f>VLOOKUP($H155,nikkei!$A$1:$B$999,2,FALSE)</f>
        <v>#N/A</v>
      </c>
      <c r="H155" s="7" t="s">
        <v>3669</v>
      </c>
      <c r="J155" s="3">
        <v>43705</v>
      </c>
      <c r="K155" s="3">
        <f t="shared" si="0"/>
        <v>43706</v>
      </c>
      <c r="L155" t="str">
        <f t="shared" si="1"/>
        <v>2019-08-28</v>
      </c>
      <c r="M155" t="str">
        <f t="shared" si="2"/>
        <v>2019/08/29</v>
      </c>
    </row>
    <row r="156" spans="1:13" x14ac:dyDescent="0.15">
      <c r="A156" s="6" t="s">
        <v>1806</v>
      </c>
      <c r="B156" s="21" t="e">
        <v>#N/A</v>
      </c>
      <c r="C156" s="11" t="e">
        <f>ROUND(VLOOKUP($A156,UPRO!$A$1:$E$999,5,FALSE),2)</f>
        <v>#N/A</v>
      </c>
      <c r="D156" s="11" t="s">
        <v>1807</v>
      </c>
      <c r="E156" s="11" t="str">
        <f>VLOOKUP($A156,usd!$A$1:$E$9999,2,FALSE)</f>
        <v>1.1058</v>
      </c>
      <c r="F156" s="11" t="e">
        <v>#N/A</v>
      </c>
      <c r="G156" s="11" t="e">
        <f>VLOOKUP($H156,nikkei!$A$1:$B$999,2,FALSE)</f>
        <v>#N/A</v>
      </c>
      <c r="H156" s="7" t="s">
        <v>3670</v>
      </c>
      <c r="J156" s="3">
        <v>43706</v>
      </c>
      <c r="K156" s="3">
        <f t="shared" si="0"/>
        <v>43707</v>
      </c>
      <c r="L156" t="str">
        <f t="shared" si="1"/>
        <v>2019-08-29</v>
      </c>
      <c r="M156" t="str">
        <f t="shared" si="2"/>
        <v>2019/08/30</v>
      </c>
    </row>
    <row r="157" spans="1:13" x14ac:dyDescent="0.15">
      <c r="A157" s="6" t="s">
        <v>1808</v>
      </c>
      <c r="B157" s="21" t="e">
        <v>#N/A</v>
      </c>
      <c r="C157" s="11" t="e">
        <f>ROUND(VLOOKUP($A157,UPRO!$A$1:$E$999,5,FALSE),2)</f>
        <v>#N/A</v>
      </c>
      <c r="D157" s="11" t="s">
        <v>1809</v>
      </c>
      <c r="E157" s="11" t="str">
        <f>VLOOKUP($A157,usd!$A$1:$E$9999,2,FALSE)</f>
        <v>1.1010</v>
      </c>
      <c r="F157" s="11" t="e">
        <v>#N/A</v>
      </c>
      <c r="G157" s="11" t="e">
        <f>VLOOKUP($H157,nikkei!$A$1:$B$999,2,FALSE)</f>
        <v>#N/A</v>
      </c>
      <c r="H157" s="7" t="s">
        <v>3671</v>
      </c>
      <c r="J157" s="3">
        <v>43707</v>
      </c>
      <c r="K157" s="3">
        <f t="shared" si="0"/>
        <v>43710</v>
      </c>
      <c r="L157" t="str">
        <f t="shared" si="1"/>
        <v>2019-08-30</v>
      </c>
      <c r="M157" t="str">
        <f t="shared" si="2"/>
        <v>2019/09/02</v>
      </c>
    </row>
    <row r="158" spans="1:13" x14ac:dyDescent="0.15">
      <c r="A158" s="6" t="s">
        <v>1810</v>
      </c>
      <c r="B158" s="21" t="e">
        <v>#N/A</v>
      </c>
      <c r="C158" s="11" t="e">
        <f>ROUND(VLOOKUP($A158,UPRO!$A$1:$E$999,5,FALSE),2)</f>
        <v>#N/A</v>
      </c>
      <c r="D158" s="11" t="s">
        <v>1809</v>
      </c>
      <c r="E158" s="11" t="str">
        <f>VLOOKUP($A158,usd!$A$1:$E$9999,2,FALSE)</f>
        <v>1.1010</v>
      </c>
      <c r="F158" s="11" t="e">
        <v>#N/A</v>
      </c>
      <c r="G158" s="11" t="e">
        <f>VLOOKUP($H158,nikkei!$A$1:$B$999,2,FALSE)</f>
        <v>#N/A</v>
      </c>
      <c r="H158" s="7" t="s">
        <v>3671</v>
      </c>
      <c r="J158" s="3">
        <v>43708</v>
      </c>
      <c r="K158" s="3">
        <f t="shared" si="0"/>
        <v>43710</v>
      </c>
      <c r="L158" t="str">
        <f t="shared" si="1"/>
        <v>2019-08-31</v>
      </c>
      <c r="M158" t="str">
        <f t="shared" si="2"/>
        <v>2019/09/02</v>
      </c>
    </row>
    <row r="159" spans="1:13" x14ac:dyDescent="0.15">
      <c r="A159" s="6" t="s">
        <v>3672</v>
      </c>
      <c r="B159" s="21" t="e">
        <v>#N/A</v>
      </c>
      <c r="C159" s="11" t="e">
        <f>ROUND(VLOOKUP($A159,UPRO!$A$1:$E$999,5,FALSE),2)</f>
        <v>#N/A</v>
      </c>
      <c r="D159" s="11" t="e">
        <v>#N/A</v>
      </c>
      <c r="E159" s="11" t="e">
        <f>VLOOKUP($A159,usd!$A$1:$E$9999,2,FALSE)</f>
        <v>#N/A</v>
      </c>
      <c r="F159" s="11" t="e">
        <v>#N/A</v>
      </c>
      <c r="G159" s="11" t="e">
        <f>VLOOKUP($H159,nikkei!$A$1:$B$999,2,FALSE)</f>
        <v>#N/A</v>
      </c>
      <c r="H159" s="7" t="s">
        <v>3671</v>
      </c>
      <c r="J159" s="3">
        <v>43709</v>
      </c>
      <c r="K159" s="3">
        <f t="shared" si="0"/>
        <v>43710</v>
      </c>
      <c r="L159" t="str">
        <f t="shared" si="1"/>
        <v>2019-09-01</v>
      </c>
      <c r="M159" t="str">
        <f t="shared" si="2"/>
        <v>2019/09/02</v>
      </c>
    </row>
    <row r="160" spans="1:13" x14ac:dyDescent="0.15">
      <c r="A160" s="6" t="s">
        <v>1811</v>
      </c>
      <c r="B160" s="21" t="e">
        <v>#N/A</v>
      </c>
      <c r="C160" s="11" t="e">
        <f>ROUND(VLOOKUP($A160,UPRO!$A$1:$E$999,5,FALSE),2)</f>
        <v>#N/A</v>
      </c>
      <c r="D160" s="11" t="s">
        <v>1812</v>
      </c>
      <c r="E160" s="11" t="str">
        <f>VLOOKUP($A160,usd!$A$1:$E$9999,2,FALSE)</f>
        <v>1.0967</v>
      </c>
      <c r="F160" s="11" t="e">
        <v>#N/A</v>
      </c>
      <c r="G160" s="11" t="e">
        <f>VLOOKUP($H160,nikkei!$A$1:$B$999,2,FALSE)</f>
        <v>#N/A</v>
      </c>
      <c r="H160" s="7" t="s">
        <v>3673</v>
      </c>
      <c r="J160" s="3">
        <v>43710</v>
      </c>
      <c r="K160" s="3">
        <f t="shared" si="0"/>
        <v>43711</v>
      </c>
      <c r="L160" t="str">
        <f t="shared" si="1"/>
        <v>2019-09-02</v>
      </c>
      <c r="M160" t="str">
        <f t="shared" si="2"/>
        <v>2019/09/03</v>
      </c>
    </row>
    <row r="161" spans="1:13" x14ac:dyDescent="0.15">
      <c r="A161" s="6" t="s">
        <v>1813</v>
      </c>
      <c r="B161" s="21" t="e">
        <v>#N/A</v>
      </c>
      <c r="C161" s="11" t="e">
        <f>ROUND(VLOOKUP($A161,UPRO!$A$1:$E$999,5,FALSE),2)</f>
        <v>#N/A</v>
      </c>
      <c r="D161" s="11" t="s">
        <v>1814</v>
      </c>
      <c r="E161" s="11" t="str">
        <f>VLOOKUP($A161,usd!$A$1:$E$9999,2,FALSE)</f>
        <v>1.0971</v>
      </c>
      <c r="F161" s="11" t="e">
        <v>#N/A</v>
      </c>
      <c r="G161" s="11" t="e">
        <f>VLOOKUP($H161,nikkei!$A$1:$B$999,2,FALSE)</f>
        <v>#N/A</v>
      </c>
      <c r="H161" s="7" t="s">
        <v>3674</v>
      </c>
      <c r="J161" s="3">
        <v>43711</v>
      </c>
      <c r="K161" s="3">
        <f t="shared" si="0"/>
        <v>43712</v>
      </c>
      <c r="L161" t="str">
        <f t="shared" si="1"/>
        <v>2019-09-03</v>
      </c>
      <c r="M161" t="str">
        <f t="shared" si="2"/>
        <v>2019/09/04</v>
      </c>
    </row>
    <row r="162" spans="1:13" x14ac:dyDescent="0.15">
      <c r="A162" s="6" t="s">
        <v>1815</v>
      </c>
      <c r="B162" s="21" t="e">
        <v>#N/A</v>
      </c>
      <c r="C162" s="11" t="e">
        <f>ROUND(VLOOKUP($A162,UPRO!$A$1:$E$999,5,FALSE),2)</f>
        <v>#N/A</v>
      </c>
      <c r="D162" s="11" t="s">
        <v>1816</v>
      </c>
      <c r="E162" s="11" t="str">
        <f>VLOOKUP($A162,usd!$A$1:$E$9999,2,FALSE)</f>
        <v>1.1035</v>
      </c>
      <c r="F162" s="11" t="e">
        <v>#N/A</v>
      </c>
      <c r="G162" s="11" t="e">
        <f>VLOOKUP($H162,nikkei!$A$1:$B$999,2,FALSE)</f>
        <v>#N/A</v>
      </c>
      <c r="H162" s="7" t="s">
        <v>3675</v>
      </c>
      <c r="J162" s="3">
        <v>43712</v>
      </c>
      <c r="K162" s="3">
        <f t="shared" si="0"/>
        <v>43713</v>
      </c>
      <c r="L162" t="str">
        <f t="shared" si="1"/>
        <v>2019-09-04</v>
      </c>
      <c r="M162" t="str">
        <f t="shared" si="2"/>
        <v>2019/09/05</v>
      </c>
    </row>
    <row r="163" spans="1:13" x14ac:dyDescent="0.15">
      <c r="A163" s="6" t="s">
        <v>1817</v>
      </c>
      <c r="B163" s="21" t="e">
        <v>#N/A</v>
      </c>
      <c r="C163" s="11" t="e">
        <f>ROUND(VLOOKUP($A163,UPRO!$A$1:$E$999,5,FALSE),2)</f>
        <v>#N/A</v>
      </c>
      <c r="D163" s="11" t="s">
        <v>1818</v>
      </c>
      <c r="E163" s="11" t="str">
        <f>VLOOKUP($A163,usd!$A$1:$E$9999,2,FALSE)</f>
        <v>1.1036</v>
      </c>
      <c r="F163" s="11" t="e">
        <v>#N/A</v>
      </c>
      <c r="G163" s="11" t="e">
        <f>VLOOKUP($H163,nikkei!$A$1:$B$999,2,FALSE)</f>
        <v>#N/A</v>
      </c>
      <c r="H163" s="7" t="s">
        <v>3676</v>
      </c>
      <c r="J163" s="3">
        <v>43713</v>
      </c>
      <c r="K163" s="3">
        <f t="shared" si="0"/>
        <v>43714</v>
      </c>
      <c r="L163" t="str">
        <f t="shared" si="1"/>
        <v>2019-09-05</v>
      </c>
      <c r="M163" t="str">
        <f t="shared" si="2"/>
        <v>2019/09/06</v>
      </c>
    </row>
    <row r="164" spans="1:13" x14ac:dyDescent="0.15">
      <c r="A164" s="6" t="s">
        <v>1819</v>
      </c>
      <c r="B164" s="21" t="e">
        <v>#N/A</v>
      </c>
      <c r="C164" s="11" t="e">
        <f>ROUND(VLOOKUP($A164,UPRO!$A$1:$E$999,5,FALSE),2)</f>
        <v>#N/A</v>
      </c>
      <c r="D164" s="11" t="s">
        <v>1820</v>
      </c>
      <c r="E164" s="11" t="str">
        <f>VLOOKUP($A164,usd!$A$1:$E$9999,2,FALSE)</f>
        <v>1.1133</v>
      </c>
      <c r="F164" s="11" t="e">
        <v>#N/A</v>
      </c>
      <c r="G164" s="11" t="e">
        <f>VLOOKUP($H164,nikkei!$A$1:$B$999,2,FALSE)</f>
        <v>#N/A</v>
      </c>
      <c r="H164" s="7" t="s">
        <v>3677</v>
      </c>
      <c r="J164" s="3">
        <v>43714</v>
      </c>
      <c r="K164" s="3">
        <f t="shared" si="0"/>
        <v>43717</v>
      </c>
      <c r="L164" t="str">
        <f t="shared" si="1"/>
        <v>2019-09-06</v>
      </c>
      <c r="M164" t="str">
        <f t="shared" si="2"/>
        <v>2019/09/09</v>
      </c>
    </row>
    <row r="165" spans="1:13" x14ac:dyDescent="0.15">
      <c r="A165" s="6" t="s">
        <v>1821</v>
      </c>
      <c r="B165" s="21" t="e">
        <v>#N/A</v>
      </c>
      <c r="C165" s="11" t="e">
        <f>ROUND(VLOOKUP($A165,UPRO!$A$1:$E$999,5,FALSE),2)</f>
        <v>#N/A</v>
      </c>
      <c r="D165" s="11" t="s">
        <v>1820</v>
      </c>
      <c r="E165" s="11" t="str">
        <f>VLOOKUP($A165,usd!$A$1:$E$9999,2,FALSE)</f>
        <v>1.1133</v>
      </c>
      <c r="F165" s="11" t="e">
        <v>#N/A</v>
      </c>
      <c r="G165" s="11" t="e">
        <f>VLOOKUP($H165,nikkei!$A$1:$B$999,2,FALSE)</f>
        <v>#N/A</v>
      </c>
      <c r="H165" s="7" t="s">
        <v>3677</v>
      </c>
      <c r="J165" s="3">
        <v>43715</v>
      </c>
      <c r="K165" s="3">
        <f t="shared" si="0"/>
        <v>43717</v>
      </c>
      <c r="L165" t="str">
        <f t="shared" si="1"/>
        <v>2019-09-07</v>
      </c>
      <c r="M165" t="str">
        <f t="shared" si="2"/>
        <v>2019/09/09</v>
      </c>
    </row>
    <row r="166" spans="1:13" x14ac:dyDescent="0.15">
      <c r="A166" s="6" t="s">
        <v>3678</v>
      </c>
      <c r="B166" s="21" t="e">
        <v>#N/A</v>
      </c>
      <c r="C166" s="11" t="e">
        <f>ROUND(VLOOKUP($A166,UPRO!$A$1:$E$999,5,FALSE),2)</f>
        <v>#N/A</v>
      </c>
      <c r="D166" s="11" t="e">
        <v>#N/A</v>
      </c>
      <c r="E166" s="11" t="e">
        <f>VLOOKUP($A166,usd!$A$1:$E$9999,2,FALSE)</f>
        <v>#N/A</v>
      </c>
      <c r="F166" s="11" t="e">
        <v>#N/A</v>
      </c>
      <c r="G166" s="11" t="e">
        <f>VLOOKUP($H166,nikkei!$A$1:$B$999,2,FALSE)</f>
        <v>#N/A</v>
      </c>
      <c r="H166" s="7" t="s">
        <v>3677</v>
      </c>
      <c r="J166" s="3">
        <v>43716</v>
      </c>
      <c r="K166" s="3">
        <f t="shared" si="0"/>
        <v>43717</v>
      </c>
      <c r="L166" t="str">
        <f t="shared" si="1"/>
        <v>2019-09-08</v>
      </c>
      <c r="M166" t="str">
        <f t="shared" si="2"/>
        <v>2019/09/09</v>
      </c>
    </row>
    <row r="167" spans="1:13" x14ac:dyDescent="0.15">
      <c r="A167" s="6" t="s">
        <v>1822</v>
      </c>
      <c r="B167" s="21" t="e">
        <v>#N/A</v>
      </c>
      <c r="C167" s="11" t="e">
        <f>ROUND(VLOOKUP($A167,UPRO!$A$1:$E$999,5,FALSE),2)</f>
        <v>#N/A</v>
      </c>
      <c r="D167" s="11" t="s">
        <v>1823</v>
      </c>
      <c r="E167" s="11" t="str">
        <f>VLOOKUP($A167,usd!$A$1:$E$9999,2,FALSE)</f>
        <v>1.1049</v>
      </c>
      <c r="F167" s="11" t="e">
        <v>#N/A</v>
      </c>
      <c r="G167" s="11" t="e">
        <f>VLOOKUP($H167,nikkei!$A$1:$B$999,2,FALSE)</f>
        <v>#N/A</v>
      </c>
      <c r="H167" s="7" t="s">
        <v>3679</v>
      </c>
      <c r="J167" s="3">
        <v>43717</v>
      </c>
      <c r="K167" s="3">
        <f t="shared" si="0"/>
        <v>43718</v>
      </c>
      <c r="L167" t="str">
        <f t="shared" si="1"/>
        <v>2019-09-09</v>
      </c>
      <c r="M167" t="str">
        <f t="shared" si="2"/>
        <v>2019/09/10</v>
      </c>
    </row>
    <row r="168" spans="1:13" x14ac:dyDescent="0.15">
      <c r="A168" s="6" t="s">
        <v>1824</v>
      </c>
      <c r="B168" s="21" t="e">
        <v>#N/A</v>
      </c>
      <c r="C168" s="11" t="e">
        <f>ROUND(VLOOKUP($A168,UPRO!$A$1:$E$999,5,FALSE),2)</f>
        <v>#N/A</v>
      </c>
      <c r="D168" s="11" t="s">
        <v>1825</v>
      </c>
      <c r="E168" s="11" t="str">
        <f>VLOOKUP($A168,usd!$A$1:$E$9999,2,FALSE)</f>
        <v>1.1050</v>
      </c>
      <c r="F168" s="11" t="e">
        <v>#N/A</v>
      </c>
      <c r="G168" s="11" t="e">
        <f>VLOOKUP($H168,nikkei!$A$1:$B$999,2,FALSE)</f>
        <v>#N/A</v>
      </c>
      <c r="H168" s="7" t="s">
        <v>3680</v>
      </c>
      <c r="J168" s="3">
        <v>43718</v>
      </c>
      <c r="K168" s="3">
        <f t="shared" si="0"/>
        <v>43719</v>
      </c>
      <c r="L168" t="str">
        <f t="shared" si="1"/>
        <v>2019-09-10</v>
      </c>
      <c r="M168" t="str">
        <f t="shared" si="2"/>
        <v>2019/09/11</v>
      </c>
    </row>
    <row r="169" spans="1:13" x14ac:dyDescent="0.15">
      <c r="A169" s="6" t="s">
        <v>1826</v>
      </c>
      <c r="B169" s="21" t="e">
        <v>#N/A</v>
      </c>
      <c r="C169" s="11" t="e">
        <f>ROUND(VLOOKUP($A169,UPRO!$A$1:$E$999,5,FALSE),2)</f>
        <v>#N/A</v>
      </c>
      <c r="D169" s="11" t="s">
        <v>1809</v>
      </c>
      <c r="E169" s="11" t="str">
        <f>VLOOKUP($A169,usd!$A$1:$E$9999,2,FALSE)</f>
        <v>1.1010</v>
      </c>
      <c r="F169" s="11" t="e">
        <v>#N/A</v>
      </c>
      <c r="G169" s="11" t="e">
        <f>VLOOKUP($H169,nikkei!$A$1:$B$999,2,FALSE)</f>
        <v>#N/A</v>
      </c>
      <c r="H169" s="7" t="s">
        <v>3681</v>
      </c>
      <c r="J169" s="3">
        <v>43719</v>
      </c>
      <c r="K169" s="3">
        <f t="shared" si="0"/>
        <v>43720</v>
      </c>
      <c r="L169" t="str">
        <f t="shared" si="1"/>
        <v>2019-09-11</v>
      </c>
      <c r="M169" t="str">
        <f t="shared" si="2"/>
        <v>2019/09/12</v>
      </c>
    </row>
    <row r="170" spans="1:13" x14ac:dyDescent="0.15">
      <c r="A170" s="6" t="s">
        <v>1827</v>
      </c>
      <c r="B170" s="21" t="e">
        <v>#N/A</v>
      </c>
      <c r="C170" s="11" t="e">
        <f>ROUND(VLOOKUP($A170,UPRO!$A$1:$E$999,5,FALSE),2)</f>
        <v>#N/A</v>
      </c>
      <c r="D170" s="11" t="s">
        <v>1828</v>
      </c>
      <c r="E170" s="11" t="str">
        <f>VLOOKUP($A170,usd!$A$1:$E$9999,2,FALSE)</f>
        <v>1.1060</v>
      </c>
      <c r="F170" s="11" t="e">
        <v>#N/A</v>
      </c>
      <c r="G170" s="11" t="e">
        <f>VLOOKUP($H170,nikkei!$A$1:$B$999,2,FALSE)</f>
        <v>#N/A</v>
      </c>
      <c r="H170" s="7" t="s">
        <v>3682</v>
      </c>
      <c r="J170" s="3">
        <v>43720</v>
      </c>
      <c r="K170" s="3">
        <f t="shared" si="0"/>
        <v>43721</v>
      </c>
      <c r="L170" t="str">
        <f t="shared" si="1"/>
        <v>2019-09-12</v>
      </c>
      <c r="M170" t="str">
        <f t="shared" si="2"/>
        <v>2019/09/13</v>
      </c>
    </row>
    <row r="171" spans="1:13" x14ac:dyDescent="0.15">
      <c r="A171" s="6" t="s">
        <v>1829</v>
      </c>
      <c r="B171" s="21" t="e">
        <v>#N/A</v>
      </c>
      <c r="C171" s="11" t="e">
        <f>ROUND(VLOOKUP($A171,UPRO!$A$1:$E$999,5,FALSE),2)</f>
        <v>#N/A</v>
      </c>
      <c r="D171" s="11" t="s">
        <v>1830</v>
      </c>
      <c r="E171" s="11" t="str">
        <f>VLOOKUP($A171,usd!$A$1:$E$9999,2,FALSE)</f>
        <v>1.1156</v>
      </c>
      <c r="F171" s="11" t="e">
        <v>#N/A</v>
      </c>
      <c r="G171" s="11" t="e">
        <f>VLOOKUP($H171,nikkei!$A$1:$B$999,2,FALSE)</f>
        <v>#N/A</v>
      </c>
      <c r="H171" s="7" t="s">
        <v>3683</v>
      </c>
      <c r="J171" s="3">
        <v>43721</v>
      </c>
      <c r="K171" s="3">
        <f t="shared" si="0"/>
        <v>43724</v>
      </c>
      <c r="L171" t="str">
        <f t="shared" si="1"/>
        <v>2019-09-13</v>
      </c>
      <c r="M171" t="str">
        <f t="shared" si="2"/>
        <v>2019/09/16</v>
      </c>
    </row>
    <row r="172" spans="1:13" x14ac:dyDescent="0.15">
      <c r="A172" s="6" t="s">
        <v>1831</v>
      </c>
      <c r="B172" s="21" t="e">
        <v>#N/A</v>
      </c>
      <c r="C172" s="11" t="e">
        <f>ROUND(VLOOKUP($A172,UPRO!$A$1:$E$999,5,FALSE),2)</f>
        <v>#N/A</v>
      </c>
      <c r="D172" s="11" t="s">
        <v>1830</v>
      </c>
      <c r="E172" s="11" t="str">
        <f>VLOOKUP($A172,usd!$A$1:$E$9999,2,FALSE)</f>
        <v>1.1156</v>
      </c>
      <c r="F172" s="11" t="e">
        <v>#N/A</v>
      </c>
      <c r="G172" s="11" t="e">
        <f>VLOOKUP($H172,nikkei!$A$1:$B$999,2,FALSE)</f>
        <v>#N/A</v>
      </c>
      <c r="H172" s="7" t="s">
        <v>3683</v>
      </c>
      <c r="J172" s="3">
        <v>43722</v>
      </c>
      <c r="K172" s="3">
        <f t="shared" si="0"/>
        <v>43724</v>
      </c>
      <c r="L172" t="str">
        <f t="shared" si="1"/>
        <v>2019-09-14</v>
      </c>
      <c r="M172" t="str">
        <f t="shared" si="2"/>
        <v>2019/09/16</v>
      </c>
    </row>
    <row r="173" spans="1:13" x14ac:dyDescent="0.15">
      <c r="A173" s="6" t="s">
        <v>3684</v>
      </c>
      <c r="B173" s="21" t="e">
        <v>#N/A</v>
      </c>
      <c r="C173" s="11" t="e">
        <f>ROUND(VLOOKUP($A173,UPRO!$A$1:$E$999,5,FALSE),2)</f>
        <v>#N/A</v>
      </c>
      <c r="D173" s="11" t="e">
        <v>#N/A</v>
      </c>
      <c r="E173" s="11" t="e">
        <f>VLOOKUP($A173,usd!$A$1:$E$9999,2,FALSE)</f>
        <v>#N/A</v>
      </c>
      <c r="F173" s="11" t="e">
        <v>#N/A</v>
      </c>
      <c r="G173" s="11" t="e">
        <f>VLOOKUP($H173,nikkei!$A$1:$B$999,2,FALSE)</f>
        <v>#N/A</v>
      </c>
      <c r="H173" s="7" t="s">
        <v>3683</v>
      </c>
      <c r="J173" s="3">
        <v>43723</v>
      </c>
      <c r="K173" s="3">
        <f t="shared" si="0"/>
        <v>43724</v>
      </c>
      <c r="L173" t="str">
        <f t="shared" si="1"/>
        <v>2019-09-15</v>
      </c>
      <c r="M173" t="str">
        <f t="shared" si="2"/>
        <v>2019/09/16</v>
      </c>
    </row>
    <row r="174" spans="1:13" x14ac:dyDescent="0.15">
      <c r="A174" s="6" t="s">
        <v>1832</v>
      </c>
      <c r="B174" s="21" t="e">
        <v>#N/A</v>
      </c>
      <c r="C174" s="11" t="e">
        <f>ROUND(VLOOKUP($A174,UPRO!$A$1:$E$999,5,FALSE),2)</f>
        <v>#N/A</v>
      </c>
      <c r="D174" s="11" t="s">
        <v>1833</v>
      </c>
      <c r="E174" s="11" t="str">
        <f>VLOOKUP($A174,usd!$A$1:$E$9999,2,FALSE)</f>
        <v>1.1006</v>
      </c>
      <c r="F174" s="11" t="e">
        <v>#N/A</v>
      </c>
      <c r="G174" s="11" t="e">
        <f>VLOOKUP($H174,nikkei!$A$1:$B$999,2,FALSE)</f>
        <v>#N/A</v>
      </c>
      <c r="H174" s="7" t="s">
        <v>3685</v>
      </c>
      <c r="J174" s="3">
        <v>43724</v>
      </c>
      <c r="K174" s="3">
        <f t="shared" si="0"/>
        <v>43725</v>
      </c>
      <c r="L174" t="str">
        <f t="shared" si="1"/>
        <v>2019-09-16</v>
      </c>
      <c r="M174" t="str">
        <f t="shared" si="2"/>
        <v>2019/09/17</v>
      </c>
    </row>
    <row r="175" spans="1:13" x14ac:dyDescent="0.15">
      <c r="A175" s="6" t="s">
        <v>1834</v>
      </c>
      <c r="B175" s="21" t="e">
        <v>#N/A</v>
      </c>
      <c r="C175" s="11" t="e">
        <f>ROUND(VLOOKUP($A175,UPRO!$A$1:$E$999,5,FALSE),2)</f>
        <v>#N/A</v>
      </c>
      <c r="D175" s="11" t="s">
        <v>1835</v>
      </c>
      <c r="E175" s="11" t="str">
        <f>VLOOKUP($A175,usd!$A$1:$E$9999,2,FALSE)</f>
        <v>1.1072</v>
      </c>
      <c r="F175" s="11" t="e">
        <v>#N/A</v>
      </c>
      <c r="G175" s="11" t="e">
        <f>VLOOKUP($H175,nikkei!$A$1:$B$999,2,FALSE)</f>
        <v>#N/A</v>
      </c>
      <c r="H175" s="7" t="s">
        <v>3686</v>
      </c>
      <c r="J175" s="3">
        <v>43725</v>
      </c>
      <c r="K175" s="3">
        <f t="shared" si="0"/>
        <v>43726</v>
      </c>
      <c r="L175" t="str">
        <f t="shared" si="1"/>
        <v>2019-09-17</v>
      </c>
      <c r="M175" t="str">
        <f t="shared" si="2"/>
        <v>2019/09/18</v>
      </c>
    </row>
    <row r="176" spans="1:13" x14ac:dyDescent="0.15">
      <c r="A176" s="6" t="s">
        <v>1836</v>
      </c>
      <c r="B176" s="21" t="e">
        <v>#N/A</v>
      </c>
      <c r="C176" s="11" t="e">
        <f>ROUND(VLOOKUP($A176,UPRO!$A$1:$E$999,5,FALSE),2)</f>
        <v>#N/A</v>
      </c>
      <c r="D176" s="11" t="s">
        <v>1837</v>
      </c>
      <c r="E176" s="11" t="str">
        <f>VLOOKUP($A176,usd!$A$1:$E$9999,2,FALSE)</f>
        <v>1.1031</v>
      </c>
      <c r="F176" s="11" t="e">
        <v>#N/A</v>
      </c>
      <c r="G176" s="11" t="e">
        <f>VLOOKUP($H176,nikkei!$A$1:$B$999,2,FALSE)</f>
        <v>#N/A</v>
      </c>
      <c r="H176" s="7" t="s">
        <v>3687</v>
      </c>
      <c r="J176" s="3">
        <v>43726</v>
      </c>
      <c r="K176" s="3">
        <f t="shared" si="0"/>
        <v>43727</v>
      </c>
      <c r="L176" t="str">
        <f t="shared" si="1"/>
        <v>2019-09-18</v>
      </c>
      <c r="M176" t="str">
        <f t="shared" si="2"/>
        <v>2019/09/19</v>
      </c>
    </row>
    <row r="177" spans="1:13" x14ac:dyDescent="0.15">
      <c r="A177" s="6" t="s">
        <v>1838</v>
      </c>
      <c r="B177" s="21" t="e">
        <v>#N/A</v>
      </c>
      <c r="C177" s="11" t="e">
        <f>ROUND(VLOOKUP($A177,UPRO!$A$1:$E$999,5,FALSE),2)</f>
        <v>#N/A</v>
      </c>
      <c r="D177" s="11" t="s">
        <v>1839</v>
      </c>
      <c r="E177" s="11" t="str">
        <f>VLOOKUP($A177,usd!$A$1:$E$9999,2,FALSE)</f>
        <v>1.1046</v>
      </c>
      <c r="F177" s="11" t="e">
        <v>#N/A</v>
      </c>
      <c r="G177" s="11" t="e">
        <f>VLOOKUP($H177,nikkei!$A$1:$B$999,2,FALSE)</f>
        <v>#N/A</v>
      </c>
      <c r="H177" s="7" t="s">
        <v>3688</v>
      </c>
      <c r="J177" s="3">
        <v>43727</v>
      </c>
      <c r="K177" s="3">
        <f t="shared" si="0"/>
        <v>43728</v>
      </c>
      <c r="L177" t="str">
        <f t="shared" si="1"/>
        <v>2019-09-19</v>
      </c>
      <c r="M177" t="str">
        <f t="shared" si="2"/>
        <v>2019/09/20</v>
      </c>
    </row>
    <row r="178" spans="1:13" x14ac:dyDescent="0.15">
      <c r="A178" s="6" t="s">
        <v>1840</v>
      </c>
      <c r="B178" s="21" t="e">
        <v>#N/A</v>
      </c>
      <c r="C178" s="11" t="e">
        <f>ROUND(VLOOKUP($A178,UPRO!$A$1:$E$999,5,FALSE),2)</f>
        <v>#N/A</v>
      </c>
      <c r="D178" s="11" t="s">
        <v>1841</v>
      </c>
      <c r="E178" s="11" t="str">
        <f>VLOOKUP($A178,usd!$A$1:$E$9999,2,FALSE)</f>
        <v>1.1015</v>
      </c>
      <c r="F178" s="11" t="e">
        <v>#N/A</v>
      </c>
      <c r="G178" s="11" t="e">
        <f>VLOOKUP($H178,nikkei!$A$1:$B$999,2,FALSE)</f>
        <v>#N/A</v>
      </c>
      <c r="H178" s="7" t="s">
        <v>3689</v>
      </c>
      <c r="J178" s="3">
        <v>43728</v>
      </c>
      <c r="K178" s="3">
        <f t="shared" si="0"/>
        <v>43731</v>
      </c>
      <c r="L178" t="str">
        <f t="shared" si="1"/>
        <v>2019-09-20</v>
      </c>
      <c r="M178" t="str">
        <f t="shared" si="2"/>
        <v>2019/09/23</v>
      </c>
    </row>
    <row r="179" spans="1:13" x14ac:dyDescent="0.15">
      <c r="A179" s="6" t="s">
        <v>1842</v>
      </c>
      <c r="B179" s="21" t="e">
        <v>#N/A</v>
      </c>
      <c r="C179" s="11" t="e">
        <f>ROUND(VLOOKUP($A179,UPRO!$A$1:$E$999,5,FALSE),2)</f>
        <v>#N/A</v>
      </c>
      <c r="D179" s="11" t="s">
        <v>1841</v>
      </c>
      <c r="E179" s="11" t="str">
        <f>VLOOKUP($A179,usd!$A$1:$E$9999,2,FALSE)</f>
        <v>1.1015</v>
      </c>
      <c r="F179" s="11" t="e">
        <v>#N/A</v>
      </c>
      <c r="G179" s="11" t="e">
        <f>VLOOKUP($H179,nikkei!$A$1:$B$999,2,FALSE)</f>
        <v>#N/A</v>
      </c>
      <c r="H179" s="7" t="s">
        <v>3689</v>
      </c>
      <c r="J179" s="3">
        <v>43729</v>
      </c>
      <c r="K179" s="3">
        <f t="shared" si="0"/>
        <v>43731</v>
      </c>
      <c r="L179" t="str">
        <f t="shared" si="1"/>
        <v>2019-09-21</v>
      </c>
      <c r="M179" t="str">
        <f t="shared" si="2"/>
        <v>2019/09/23</v>
      </c>
    </row>
    <row r="180" spans="1:13" x14ac:dyDescent="0.15">
      <c r="A180" s="6" t="s">
        <v>3690</v>
      </c>
      <c r="B180" s="21" t="e">
        <v>#N/A</v>
      </c>
      <c r="C180" s="11" t="e">
        <f>ROUND(VLOOKUP($A180,UPRO!$A$1:$E$999,5,FALSE),2)</f>
        <v>#N/A</v>
      </c>
      <c r="D180" s="11" t="e">
        <v>#N/A</v>
      </c>
      <c r="E180" s="11" t="e">
        <f>VLOOKUP($A180,usd!$A$1:$E$9999,2,FALSE)</f>
        <v>#N/A</v>
      </c>
      <c r="F180" s="11" t="e">
        <v>#N/A</v>
      </c>
      <c r="G180" s="11" t="e">
        <f>VLOOKUP($H180,nikkei!$A$1:$B$999,2,FALSE)</f>
        <v>#N/A</v>
      </c>
      <c r="H180" s="7" t="s">
        <v>3689</v>
      </c>
      <c r="J180" s="3">
        <v>43730</v>
      </c>
      <c r="K180" s="3">
        <f t="shared" si="0"/>
        <v>43731</v>
      </c>
      <c r="L180" t="str">
        <f t="shared" si="1"/>
        <v>2019-09-22</v>
      </c>
      <c r="M180" t="str">
        <f t="shared" si="2"/>
        <v>2019/09/23</v>
      </c>
    </row>
    <row r="181" spans="1:13" x14ac:dyDescent="0.15">
      <c r="A181" s="6" t="s">
        <v>1843</v>
      </c>
      <c r="B181" s="21" t="e">
        <v>#N/A</v>
      </c>
      <c r="C181" s="11" t="e">
        <f>ROUND(VLOOKUP($A181,UPRO!$A$1:$E$999,5,FALSE),2)</f>
        <v>#N/A</v>
      </c>
      <c r="D181" s="11" t="s">
        <v>1844</v>
      </c>
      <c r="E181" s="11" t="str">
        <f>VLOOKUP($A181,usd!$A$1:$E$9999,2,FALSE)</f>
        <v>1.0996</v>
      </c>
      <c r="F181" s="11" t="e">
        <v>#N/A</v>
      </c>
      <c r="G181" s="11" t="e">
        <f>VLOOKUP($H181,nikkei!$A$1:$B$999,2,FALSE)</f>
        <v>#N/A</v>
      </c>
      <c r="H181" s="7" t="s">
        <v>3691</v>
      </c>
      <c r="J181" s="3">
        <v>43731</v>
      </c>
      <c r="K181" s="3">
        <f t="shared" si="0"/>
        <v>43732</v>
      </c>
      <c r="L181" t="str">
        <f t="shared" si="1"/>
        <v>2019-09-23</v>
      </c>
      <c r="M181" t="str">
        <f t="shared" si="2"/>
        <v>2019/09/24</v>
      </c>
    </row>
    <row r="182" spans="1:13" x14ac:dyDescent="0.15">
      <c r="A182" s="6" t="s">
        <v>1845</v>
      </c>
      <c r="B182" s="21" t="e">
        <v>#N/A</v>
      </c>
      <c r="C182" s="11" t="e">
        <f>ROUND(VLOOKUP($A182,UPRO!$A$1:$E$999,5,FALSE),2)</f>
        <v>#N/A</v>
      </c>
      <c r="D182" s="11" t="s">
        <v>1846</v>
      </c>
      <c r="E182" s="11" t="str">
        <f>VLOOKUP($A182,usd!$A$1:$E$9999,2,FALSE)</f>
        <v>1.1020</v>
      </c>
      <c r="F182" s="11" t="s">
        <v>2248</v>
      </c>
      <c r="G182" s="11" t="str">
        <f>VLOOKUP($H182,nikkei!$A$1:$B$999,2,FALSE)</f>
        <v>22450</v>
      </c>
      <c r="H182" s="7" t="s">
        <v>2247</v>
      </c>
      <c r="J182" s="3">
        <v>43732</v>
      </c>
      <c r="K182" s="3">
        <f t="shared" si="0"/>
        <v>43733</v>
      </c>
      <c r="L182" t="str">
        <f t="shared" si="1"/>
        <v>2019-09-24</v>
      </c>
      <c r="M182" t="str">
        <f t="shared" si="2"/>
        <v>2019/09/25</v>
      </c>
    </row>
    <row r="183" spans="1:13" x14ac:dyDescent="0.15">
      <c r="A183" s="6" t="s">
        <v>1847</v>
      </c>
      <c r="B183" s="21" t="e">
        <v>#N/A</v>
      </c>
      <c r="C183" s="11" t="e">
        <f>ROUND(VLOOKUP($A183,UPRO!$A$1:$E$999,5,FALSE),2)</f>
        <v>#N/A</v>
      </c>
      <c r="D183" s="11" t="s">
        <v>1848</v>
      </c>
      <c r="E183" s="11" t="str">
        <f>VLOOKUP($A183,usd!$A$1:$E$9999,2,FALSE)</f>
        <v>1.0949</v>
      </c>
      <c r="F183" s="11" t="s">
        <v>2253</v>
      </c>
      <c r="G183" s="11" t="str">
        <f>VLOOKUP($H183,nikkei!$A$1:$B$999,2,FALSE)</f>
        <v>22640</v>
      </c>
      <c r="H183" s="7" t="s">
        <v>2252</v>
      </c>
      <c r="J183" s="3">
        <v>43733</v>
      </c>
      <c r="K183" s="3">
        <f t="shared" si="0"/>
        <v>43734</v>
      </c>
      <c r="L183" t="str">
        <f t="shared" si="1"/>
        <v>2019-09-25</v>
      </c>
      <c r="M183" t="str">
        <f t="shared" si="2"/>
        <v>2019/09/26</v>
      </c>
    </row>
    <row r="184" spans="1:13" x14ac:dyDescent="0.15">
      <c r="A184" s="6" t="s">
        <v>1849</v>
      </c>
      <c r="B184" s="21" t="e">
        <v>#N/A</v>
      </c>
      <c r="C184" s="11" t="e">
        <f>ROUND(VLOOKUP($A184,UPRO!$A$1:$E$999,5,FALSE),2)</f>
        <v>#N/A</v>
      </c>
      <c r="D184" s="11" t="s">
        <v>1850</v>
      </c>
      <c r="E184" s="11" t="str">
        <f>VLOOKUP($A184,usd!$A$1:$E$9999,2,FALSE)</f>
        <v>1.0921</v>
      </c>
      <c r="F184" s="11" t="s">
        <v>2259</v>
      </c>
      <c r="G184" s="11" t="str">
        <f>VLOOKUP($H184,nikkei!$A$1:$B$999,2,FALSE)</f>
        <v>22600</v>
      </c>
      <c r="H184" s="7" t="s">
        <v>2258</v>
      </c>
      <c r="J184" s="3">
        <v>43734</v>
      </c>
      <c r="K184" s="3">
        <f t="shared" si="0"/>
        <v>43735</v>
      </c>
      <c r="L184" t="str">
        <f t="shared" si="1"/>
        <v>2019-09-26</v>
      </c>
      <c r="M184" t="str">
        <f t="shared" si="2"/>
        <v>2019/09/27</v>
      </c>
    </row>
    <row r="185" spans="1:13" x14ac:dyDescent="0.15">
      <c r="A185" s="6" t="s">
        <v>1851</v>
      </c>
      <c r="B185" s="21" t="e">
        <v>#N/A</v>
      </c>
      <c r="C185" s="11" t="e">
        <f>ROUND(VLOOKUP($A185,UPRO!$A$1:$E$999,5,FALSE),2)</f>
        <v>#N/A</v>
      </c>
      <c r="D185" s="11" t="s">
        <v>1852</v>
      </c>
      <c r="E185" s="11" t="str">
        <f>VLOOKUP($A185,usd!$A$1:$E$9999,2,FALSE)</f>
        <v>1.0941</v>
      </c>
      <c r="F185" s="11" t="s">
        <v>2265</v>
      </c>
      <c r="G185" s="11" t="str">
        <f>VLOOKUP($H185,nikkei!$A$1:$B$999,2,FALSE)</f>
        <v>22380</v>
      </c>
      <c r="H185" s="7" t="s">
        <v>2264</v>
      </c>
      <c r="J185" s="3">
        <v>43735</v>
      </c>
      <c r="K185" s="3">
        <f t="shared" si="0"/>
        <v>43738</v>
      </c>
      <c r="L185" t="str">
        <f t="shared" si="1"/>
        <v>2019-09-27</v>
      </c>
      <c r="M185" t="str">
        <f t="shared" si="2"/>
        <v>2019/09/30</v>
      </c>
    </row>
    <row r="186" spans="1:13" x14ac:dyDescent="0.15">
      <c r="A186" s="6" t="s">
        <v>1853</v>
      </c>
      <c r="B186" s="21" t="e">
        <v>#N/A</v>
      </c>
      <c r="C186" s="11" t="e">
        <f>ROUND(VLOOKUP($A186,UPRO!$A$1:$E$999,5,FALSE),2)</f>
        <v>#N/A</v>
      </c>
      <c r="D186" s="11" t="s">
        <v>1852</v>
      </c>
      <c r="E186" s="11" t="str">
        <f>VLOOKUP($A186,usd!$A$1:$E$9999,2,FALSE)</f>
        <v>1.0941</v>
      </c>
      <c r="F186" s="11" t="s">
        <v>2265</v>
      </c>
      <c r="G186" s="11" t="str">
        <f>VLOOKUP($H186,nikkei!$A$1:$B$999,2,FALSE)</f>
        <v>22380</v>
      </c>
      <c r="H186" s="7" t="s">
        <v>2264</v>
      </c>
      <c r="J186" s="3">
        <v>43736</v>
      </c>
      <c r="K186" s="3">
        <f t="shared" si="0"/>
        <v>43738</v>
      </c>
      <c r="L186" t="str">
        <f t="shared" si="1"/>
        <v>2019-09-28</v>
      </c>
      <c r="M186" t="str">
        <f t="shared" si="2"/>
        <v>2019/09/30</v>
      </c>
    </row>
    <row r="187" spans="1:13" x14ac:dyDescent="0.15">
      <c r="A187" s="6" t="s">
        <v>3692</v>
      </c>
      <c r="B187" s="21" t="e">
        <v>#N/A</v>
      </c>
      <c r="C187" s="11" t="e">
        <f>ROUND(VLOOKUP($A187,UPRO!$A$1:$E$999,5,FALSE),2)</f>
        <v>#N/A</v>
      </c>
      <c r="D187" s="11" t="e">
        <v>#N/A</v>
      </c>
      <c r="E187" s="11" t="e">
        <f>VLOOKUP($A187,usd!$A$1:$E$9999,2,FALSE)</f>
        <v>#N/A</v>
      </c>
      <c r="F187" s="11" t="s">
        <v>2265</v>
      </c>
      <c r="G187" s="11" t="str">
        <f>VLOOKUP($H187,nikkei!$A$1:$B$999,2,FALSE)</f>
        <v>22380</v>
      </c>
      <c r="H187" s="7" t="s">
        <v>2264</v>
      </c>
      <c r="J187" s="3">
        <v>43737</v>
      </c>
      <c r="K187" s="3">
        <f t="shared" si="0"/>
        <v>43738</v>
      </c>
      <c r="L187" t="str">
        <f t="shared" si="1"/>
        <v>2019-09-29</v>
      </c>
      <c r="M187" t="str">
        <f t="shared" si="2"/>
        <v>2019/09/30</v>
      </c>
    </row>
    <row r="188" spans="1:13" x14ac:dyDescent="0.15">
      <c r="A188" s="6" t="s">
        <v>1854</v>
      </c>
      <c r="B188" s="21" t="e">
        <v>#N/A</v>
      </c>
      <c r="C188" s="11" t="e">
        <f>ROUND(VLOOKUP($A188,UPRO!$A$1:$E$999,5,FALSE),2)</f>
        <v>#N/A</v>
      </c>
      <c r="D188" s="11" t="s">
        <v>1855</v>
      </c>
      <c r="E188" s="11" t="str">
        <f>VLOOKUP($A188,usd!$A$1:$E$9999,2,FALSE)</f>
        <v>1.0899</v>
      </c>
      <c r="F188" s="11" t="s">
        <v>2271</v>
      </c>
      <c r="G188" s="11" t="str">
        <f>VLOOKUP($H188,nikkei!$A$1:$B$999,2,FALSE)</f>
        <v>22460</v>
      </c>
      <c r="H188" s="7" t="s">
        <v>2270</v>
      </c>
      <c r="J188" s="3">
        <v>43738</v>
      </c>
      <c r="K188" s="3">
        <f t="shared" si="0"/>
        <v>43739</v>
      </c>
      <c r="L188" t="str">
        <f t="shared" si="1"/>
        <v>2019-09-30</v>
      </c>
      <c r="M188" t="str">
        <f t="shared" si="2"/>
        <v>2019/10/01</v>
      </c>
    </row>
    <row r="189" spans="1:13" x14ac:dyDescent="0.15">
      <c r="A189" s="6" t="s">
        <v>1856</v>
      </c>
      <c r="B189" s="21" t="e">
        <v>#N/A</v>
      </c>
      <c r="C189" s="11" t="e">
        <f>ROUND(VLOOKUP($A189,UPRO!$A$1:$E$999,5,FALSE),2)</f>
        <v>#N/A</v>
      </c>
      <c r="D189" s="11" t="s">
        <v>1857</v>
      </c>
      <c r="E189" s="11" t="str">
        <f>VLOOKUP($A189,usd!$A$1:$E$9999,2,FALSE)</f>
        <v>1.0932</v>
      </c>
      <c r="F189" s="11" t="s">
        <v>2276</v>
      </c>
      <c r="G189" s="11" t="str">
        <f>VLOOKUP($H189,nikkei!$A$1:$B$999,2,FALSE)</f>
        <v>22370</v>
      </c>
      <c r="H189" s="7" t="s">
        <v>2275</v>
      </c>
      <c r="J189" s="3">
        <v>43739</v>
      </c>
      <c r="K189" s="3">
        <f t="shared" si="0"/>
        <v>43740</v>
      </c>
      <c r="L189" t="str">
        <f t="shared" si="1"/>
        <v>2019-10-01</v>
      </c>
      <c r="M189" t="str">
        <f t="shared" si="2"/>
        <v>2019/10/02</v>
      </c>
    </row>
    <row r="190" spans="1:13" x14ac:dyDescent="0.15">
      <c r="A190" s="6" t="s">
        <v>1858</v>
      </c>
      <c r="B190" s="21" t="e">
        <v>#N/A</v>
      </c>
      <c r="C190" s="11" t="e">
        <f>ROUND(VLOOKUP($A190,UPRO!$A$1:$E$999,5,FALSE),2)</f>
        <v>#N/A</v>
      </c>
      <c r="D190" s="11" t="s">
        <v>1859</v>
      </c>
      <c r="E190" s="11" t="str">
        <f>VLOOKUP($A190,usd!$A$1:$E$9999,2,FALSE)</f>
        <v>1.0960</v>
      </c>
      <c r="F190" s="11" t="s">
        <v>2281</v>
      </c>
      <c r="G190" s="11" t="str">
        <f>VLOOKUP($H190,nikkei!$A$1:$B$999,2,FALSE)</f>
        <v>22020</v>
      </c>
      <c r="H190" s="7" t="s">
        <v>2280</v>
      </c>
      <c r="J190" s="3">
        <v>43740</v>
      </c>
      <c r="K190" s="3">
        <f t="shared" si="0"/>
        <v>43741</v>
      </c>
      <c r="L190" t="str">
        <f t="shared" si="1"/>
        <v>2019-10-02</v>
      </c>
      <c r="M190" t="str">
        <f t="shared" si="2"/>
        <v>2019/10/03</v>
      </c>
    </row>
    <row r="191" spans="1:13" x14ac:dyDescent="0.15">
      <c r="A191" s="6" t="s">
        <v>1860</v>
      </c>
      <c r="B191" s="21" t="e">
        <v>#N/A</v>
      </c>
      <c r="C191" s="11" t="e">
        <f>ROUND(VLOOKUP($A191,UPRO!$A$1:$E$999,5,FALSE),2)</f>
        <v>#N/A</v>
      </c>
      <c r="D191" s="11" t="s">
        <v>1861</v>
      </c>
      <c r="E191" s="11" t="str">
        <f>VLOOKUP($A191,usd!$A$1:$E$9999,2,FALSE)</f>
        <v>1.0972</v>
      </c>
      <c r="F191" s="11" t="s">
        <v>2287</v>
      </c>
      <c r="G191" s="11" t="str">
        <f>VLOOKUP($H191,nikkei!$A$1:$B$999,2,FALSE)</f>
        <v>21960</v>
      </c>
      <c r="H191" s="7" t="s">
        <v>2286</v>
      </c>
      <c r="J191" s="3">
        <v>43741</v>
      </c>
      <c r="K191" s="3">
        <f t="shared" si="0"/>
        <v>43742</v>
      </c>
      <c r="L191" t="str">
        <f t="shared" si="1"/>
        <v>2019-10-03</v>
      </c>
      <c r="M191" t="str">
        <f t="shared" si="2"/>
        <v>2019/10/04</v>
      </c>
    </row>
    <row r="192" spans="1:13" x14ac:dyDescent="0.15">
      <c r="A192" s="6" t="s">
        <v>1862</v>
      </c>
      <c r="B192" s="21" t="e">
        <v>#N/A</v>
      </c>
      <c r="C192" s="11" t="e">
        <f>ROUND(VLOOKUP($A192,UPRO!$A$1:$E$999,5,FALSE),2)</f>
        <v>#N/A</v>
      </c>
      <c r="D192" s="11" t="s">
        <v>1863</v>
      </c>
      <c r="E192" s="11" t="str">
        <f>VLOOKUP($A192,usd!$A$1:$E$9999,2,FALSE)</f>
        <v>1.0980</v>
      </c>
      <c r="F192" s="11" t="s">
        <v>2292</v>
      </c>
      <c r="G192" s="11" t="str">
        <f>VLOOKUP($H192,nikkei!$A$1:$B$999,2,FALSE)</f>
        <v>22080</v>
      </c>
      <c r="H192" s="7" t="s">
        <v>2291</v>
      </c>
      <c r="J192" s="3">
        <v>43742</v>
      </c>
      <c r="K192" s="3">
        <f t="shared" ref="K192:K255" si="3">WORKDAY(J192,1)</f>
        <v>43745</v>
      </c>
      <c r="L192" t="str">
        <f t="shared" ref="L192:L255" si="4">TEXT(J192,"yyyy-mm-dd")</f>
        <v>2019-10-04</v>
      </c>
      <c r="M192" t="str">
        <f t="shared" ref="M192:M255" si="5">TEXT(K192,"yyyy/mm/dd")</f>
        <v>2019/10/07</v>
      </c>
    </row>
    <row r="193" spans="1:13" x14ac:dyDescent="0.15">
      <c r="A193" s="6" t="s">
        <v>1864</v>
      </c>
      <c r="B193" s="21" t="e">
        <v>#N/A</v>
      </c>
      <c r="C193" s="11" t="e">
        <f>ROUND(VLOOKUP($A193,UPRO!$A$1:$E$999,5,FALSE),2)</f>
        <v>#N/A</v>
      </c>
      <c r="D193" s="11" t="s">
        <v>1863</v>
      </c>
      <c r="E193" s="11" t="str">
        <f>VLOOKUP($A193,usd!$A$1:$E$9999,2,FALSE)</f>
        <v>1.0980</v>
      </c>
      <c r="F193" s="11" t="s">
        <v>2292</v>
      </c>
      <c r="G193" s="11" t="str">
        <f>VLOOKUP($H193,nikkei!$A$1:$B$999,2,FALSE)</f>
        <v>22080</v>
      </c>
      <c r="H193" s="7" t="s">
        <v>2291</v>
      </c>
      <c r="J193" s="3">
        <v>43743</v>
      </c>
      <c r="K193" s="3">
        <f t="shared" si="3"/>
        <v>43745</v>
      </c>
      <c r="L193" t="str">
        <f t="shared" si="4"/>
        <v>2019-10-05</v>
      </c>
      <c r="M193" t="str">
        <f t="shared" si="5"/>
        <v>2019/10/07</v>
      </c>
    </row>
    <row r="194" spans="1:13" x14ac:dyDescent="0.15">
      <c r="A194" s="6" t="s">
        <v>3693</v>
      </c>
      <c r="B194" s="21" t="e">
        <v>#N/A</v>
      </c>
      <c r="C194" s="11" t="e">
        <f>ROUND(VLOOKUP($A194,UPRO!$A$1:$E$999,5,FALSE),2)</f>
        <v>#N/A</v>
      </c>
      <c r="D194" s="11" t="e">
        <v>#N/A</v>
      </c>
      <c r="E194" s="11" t="e">
        <f>VLOOKUP($A194,usd!$A$1:$E$9999,2,FALSE)</f>
        <v>#N/A</v>
      </c>
      <c r="F194" s="11" t="s">
        <v>2292</v>
      </c>
      <c r="G194" s="11" t="str">
        <f>VLOOKUP($H194,nikkei!$A$1:$B$999,2,FALSE)</f>
        <v>22080</v>
      </c>
      <c r="H194" s="7" t="s">
        <v>2291</v>
      </c>
      <c r="J194" s="3">
        <v>43744</v>
      </c>
      <c r="K194" s="3">
        <f t="shared" si="3"/>
        <v>43745</v>
      </c>
      <c r="L194" t="str">
        <f t="shared" si="4"/>
        <v>2019-10-06</v>
      </c>
      <c r="M194" t="str">
        <f t="shared" si="5"/>
        <v>2019/10/07</v>
      </c>
    </row>
    <row r="195" spans="1:13" x14ac:dyDescent="0.15">
      <c r="A195" s="6" t="s">
        <v>1865</v>
      </c>
      <c r="B195" s="21" t="e">
        <v>#N/A</v>
      </c>
      <c r="C195" s="11" t="e">
        <f>ROUND(VLOOKUP($A195,UPRO!$A$1:$E$999,5,FALSE),2)</f>
        <v>#N/A</v>
      </c>
      <c r="D195" s="11" t="s">
        <v>1861</v>
      </c>
      <c r="E195" s="11" t="str">
        <f>VLOOKUP($A195,usd!$A$1:$E$9999,2,FALSE)</f>
        <v>1.0972</v>
      </c>
      <c r="F195" s="11" t="s">
        <v>2298</v>
      </c>
      <c r="G195" s="11" t="str">
        <f>VLOOKUP($H195,nikkei!$A$1:$B$999,2,FALSE)</f>
        <v>22110</v>
      </c>
      <c r="H195" s="7" t="s">
        <v>2297</v>
      </c>
      <c r="J195" s="3">
        <v>43745</v>
      </c>
      <c r="K195" s="3">
        <f t="shared" si="3"/>
        <v>43746</v>
      </c>
      <c r="L195" t="str">
        <f t="shared" si="4"/>
        <v>2019-10-07</v>
      </c>
      <c r="M195" t="str">
        <f t="shared" si="5"/>
        <v>2019/10/08</v>
      </c>
    </row>
    <row r="196" spans="1:13" x14ac:dyDescent="0.15">
      <c r="A196" s="6" t="s">
        <v>1866</v>
      </c>
      <c r="B196" s="21" t="e">
        <v>#N/A</v>
      </c>
      <c r="C196" s="11" t="e">
        <f>ROUND(VLOOKUP($A196,UPRO!$A$1:$E$999,5,FALSE),2)</f>
        <v>#N/A</v>
      </c>
      <c r="D196" s="11" t="s">
        <v>1867</v>
      </c>
      <c r="E196" s="11" t="str">
        <f>VLOOKUP($A196,usd!$A$1:$E$9999,2,FALSE)</f>
        <v>1.0959</v>
      </c>
      <c r="F196" s="11" t="s">
        <v>2303</v>
      </c>
      <c r="G196" s="11" t="str">
        <f>VLOOKUP($H196,nikkei!$A$1:$B$999,2,FALSE)</f>
        <v>22000</v>
      </c>
      <c r="H196" s="7" t="s">
        <v>2302</v>
      </c>
      <c r="J196" s="3">
        <v>43746</v>
      </c>
      <c r="K196" s="3">
        <f t="shared" si="3"/>
        <v>43747</v>
      </c>
      <c r="L196" t="str">
        <f t="shared" si="4"/>
        <v>2019-10-08</v>
      </c>
      <c r="M196" t="str">
        <f t="shared" si="5"/>
        <v>2019/10/09</v>
      </c>
    </row>
    <row r="197" spans="1:13" x14ac:dyDescent="0.15">
      <c r="A197" s="6" t="s">
        <v>1868</v>
      </c>
      <c r="B197" s="21" t="e">
        <v>#N/A</v>
      </c>
      <c r="C197" s="11" t="e">
        <f>ROUND(VLOOKUP($A197,UPRO!$A$1:$E$999,5,FALSE),2)</f>
        <v>#N/A</v>
      </c>
      <c r="D197" s="11" t="s">
        <v>1869</v>
      </c>
      <c r="E197" s="11" t="str">
        <f>VLOOKUP($A197,usd!$A$1:$E$9999,2,FALSE)</f>
        <v>1.0985</v>
      </c>
      <c r="F197" s="11" t="s">
        <v>2292</v>
      </c>
      <c r="G197" s="11" t="str">
        <f>VLOOKUP($H197,nikkei!$A$1:$B$999,2,FALSE)</f>
        <v>22080</v>
      </c>
      <c r="H197" s="7" t="s">
        <v>2307</v>
      </c>
      <c r="J197" s="3">
        <v>43747</v>
      </c>
      <c r="K197" s="3">
        <f t="shared" si="3"/>
        <v>43748</v>
      </c>
      <c r="L197" t="str">
        <f t="shared" si="4"/>
        <v>2019-10-09</v>
      </c>
      <c r="M197" t="str">
        <f t="shared" si="5"/>
        <v>2019/10/10</v>
      </c>
    </row>
    <row r="198" spans="1:13" x14ac:dyDescent="0.15">
      <c r="A198" s="6" t="s">
        <v>1870</v>
      </c>
      <c r="B198" s="21" t="e">
        <v>#N/A</v>
      </c>
      <c r="C198" s="11" t="e">
        <f>ROUND(VLOOKUP($A198,UPRO!$A$1:$E$999,5,FALSE),2)</f>
        <v>#N/A</v>
      </c>
      <c r="D198" s="11" t="s">
        <v>1871</v>
      </c>
      <c r="E198" s="11" t="str">
        <f>VLOOKUP($A198,usd!$A$1:$E$9999,2,FALSE)</f>
        <v>1.1008</v>
      </c>
      <c r="F198" s="11" t="s">
        <v>2276</v>
      </c>
      <c r="G198" s="11" t="str">
        <f>VLOOKUP($H198,nikkei!$A$1:$B$999,2,FALSE)</f>
        <v>22370</v>
      </c>
      <c r="H198" s="7" t="s">
        <v>2311</v>
      </c>
      <c r="J198" s="3">
        <v>43748</v>
      </c>
      <c r="K198" s="3">
        <f t="shared" si="3"/>
        <v>43749</v>
      </c>
      <c r="L198" t="str">
        <f t="shared" si="4"/>
        <v>2019-10-10</v>
      </c>
      <c r="M198" t="str">
        <f t="shared" si="5"/>
        <v>2019/10/11</v>
      </c>
    </row>
    <row r="199" spans="1:13" x14ac:dyDescent="0.15">
      <c r="A199" s="6" t="s">
        <v>1872</v>
      </c>
      <c r="B199" s="21" t="e">
        <v>#N/A</v>
      </c>
      <c r="C199" s="11" t="e">
        <f>ROUND(VLOOKUP($A199,UPRO!$A$1:$E$999,5,FALSE),2)</f>
        <v>#N/A</v>
      </c>
      <c r="D199" s="11" t="s">
        <v>1816</v>
      </c>
      <c r="E199" s="11" t="str">
        <f>VLOOKUP($A199,usd!$A$1:$E$9999,2,FALSE)</f>
        <v>1.1035</v>
      </c>
      <c r="F199" s="11" t="e">
        <v>#N/A</v>
      </c>
      <c r="G199" s="11" t="e">
        <f>VLOOKUP($H199,nikkei!$A$1:$B$999,2,FALSE)</f>
        <v>#N/A</v>
      </c>
      <c r="H199" s="7" t="s">
        <v>3694</v>
      </c>
      <c r="J199" s="3">
        <v>43749</v>
      </c>
      <c r="K199" s="3">
        <f t="shared" si="3"/>
        <v>43752</v>
      </c>
      <c r="L199" t="str">
        <f t="shared" si="4"/>
        <v>2019-10-11</v>
      </c>
      <c r="M199" t="str">
        <f t="shared" si="5"/>
        <v>2019/10/14</v>
      </c>
    </row>
    <row r="200" spans="1:13" x14ac:dyDescent="0.15">
      <c r="A200" s="6" t="s">
        <v>1873</v>
      </c>
      <c r="B200" s="21" t="e">
        <v>#N/A</v>
      </c>
      <c r="C200" s="11" t="e">
        <f>ROUND(VLOOKUP($A200,UPRO!$A$1:$E$999,5,FALSE),2)</f>
        <v>#N/A</v>
      </c>
      <c r="D200" s="11" t="s">
        <v>1816</v>
      </c>
      <c r="E200" s="11" t="str">
        <f>VLOOKUP($A200,usd!$A$1:$E$9999,2,FALSE)</f>
        <v>1.1035</v>
      </c>
      <c r="F200" s="11" t="e">
        <v>#N/A</v>
      </c>
      <c r="G200" s="11" t="e">
        <f>VLOOKUP($H200,nikkei!$A$1:$B$999,2,FALSE)</f>
        <v>#N/A</v>
      </c>
      <c r="H200" s="7" t="s">
        <v>3694</v>
      </c>
      <c r="J200" s="3">
        <v>43750</v>
      </c>
      <c r="K200" s="3">
        <f t="shared" si="3"/>
        <v>43752</v>
      </c>
      <c r="L200" t="str">
        <f t="shared" si="4"/>
        <v>2019-10-12</v>
      </c>
      <c r="M200" t="str">
        <f t="shared" si="5"/>
        <v>2019/10/14</v>
      </c>
    </row>
    <row r="201" spans="1:13" x14ac:dyDescent="0.15">
      <c r="A201" s="6" t="s">
        <v>3695</v>
      </c>
      <c r="B201" s="21" t="e">
        <v>#N/A</v>
      </c>
      <c r="C201" s="11" t="e">
        <f>ROUND(VLOOKUP($A201,UPRO!$A$1:$E$999,5,FALSE),2)</f>
        <v>#N/A</v>
      </c>
      <c r="D201" s="11" t="e">
        <v>#N/A</v>
      </c>
      <c r="E201" s="11" t="e">
        <f>VLOOKUP($A201,usd!$A$1:$E$9999,2,FALSE)</f>
        <v>#N/A</v>
      </c>
      <c r="F201" s="11" t="e">
        <v>#N/A</v>
      </c>
      <c r="G201" s="11" t="e">
        <f>VLOOKUP($H201,nikkei!$A$1:$B$999,2,FALSE)</f>
        <v>#N/A</v>
      </c>
      <c r="H201" s="7" t="s">
        <v>3694</v>
      </c>
      <c r="J201" s="3">
        <v>43751</v>
      </c>
      <c r="K201" s="3">
        <f t="shared" si="3"/>
        <v>43752</v>
      </c>
      <c r="L201" t="str">
        <f t="shared" si="4"/>
        <v>2019-10-13</v>
      </c>
      <c r="M201" t="str">
        <f t="shared" si="5"/>
        <v>2019/10/14</v>
      </c>
    </row>
    <row r="202" spans="1:13" x14ac:dyDescent="0.15">
      <c r="A202" s="6" t="s">
        <v>1874</v>
      </c>
      <c r="B202" s="21" t="e">
        <v>#N/A</v>
      </c>
      <c r="C202" s="11" t="e">
        <f>ROUND(VLOOKUP($A202,UPRO!$A$1:$E$999,5,FALSE),2)</f>
        <v>#N/A</v>
      </c>
      <c r="D202" s="11" t="s">
        <v>1875</v>
      </c>
      <c r="E202" s="11" t="str">
        <f>VLOOKUP($A202,usd!$A$1:$E$9999,2,FALSE)</f>
        <v>1.1028</v>
      </c>
      <c r="F202" s="11" t="s">
        <v>2316</v>
      </c>
      <c r="G202" s="11" t="str">
        <f>VLOOKUP($H202,nikkei!$A$1:$B$999,2,FALSE)</f>
        <v>22720</v>
      </c>
      <c r="H202" s="7" t="s">
        <v>2315</v>
      </c>
      <c r="J202" s="3">
        <v>43752</v>
      </c>
      <c r="K202" s="3">
        <f t="shared" si="3"/>
        <v>43753</v>
      </c>
      <c r="L202" t="str">
        <f t="shared" si="4"/>
        <v>2019-10-14</v>
      </c>
      <c r="M202" t="str">
        <f t="shared" si="5"/>
        <v>2019/10/15</v>
      </c>
    </row>
    <row r="203" spans="1:13" x14ac:dyDescent="0.15">
      <c r="A203" s="6" t="s">
        <v>1876</v>
      </c>
      <c r="B203" s="21" t="e">
        <v>#N/A</v>
      </c>
      <c r="C203" s="11" t="e">
        <f>ROUND(VLOOKUP($A203,UPRO!$A$1:$E$999,5,FALSE),2)</f>
        <v>#N/A</v>
      </c>
      <c r="D203" s="11" t="s">
        <v>1877</v>
      </c>
      <c r="E203" s="11" t="str">
        <f>VLOOKUP($A203,usd!$A$1:$E$9999,2,FALSE)</f>
        <v>1.1034</v>
      </c>
      <c r="F203" s="11" t="s">
        <v>2322</v>
      </c>
      <c r="G203" s="11" t="str">
        <f>VLOOKUP($H203,nikkei!$A$1:$B$999,2,FALSE)</f>
        <v>23150</v>
      </c>
      <c r="H203" s="7" t="s">
        <v>2321</v>
      </c>
      <c r="J203" s="3">
        <v>43753</v>
      </c>
      <c r="K203" s="3">
        <f t="shared" si="3"/>
        <v>43754</v>
      </c>
      <c r="L203" t="str">
        <f t="shared" si="4"/>
        <v>2019-10-15</v>
      </c>
      <c r="M203" t="str">
        <f t="shared" si="5"/>
        <v>2019/10/16</v>
      </c>
    </row>
    <row r="204" spans="1:13" x14ac:dyDescent="0.15">
      <c r="A204" s="6" t="s">
        <v>1878</v>
      </c>
      <c r="B204" s="21" t="e">
        <v>#N/A</v>
      </c>
      <c r="C204" s="11" t="e">
        <f>ROUND(VLOOKUP($A204,UPRO!$A$1:$E$999,5,FALSE),2)</f>
        <v>#N/A</v>
      </c>
      <c r="D204" s="11" t="s">
        <v>1879</v>
      </c>
      <c r="E204" s="11" t="str">
        <f>VLOOKUP($A204,usd!$A$1:$E$9999,2,FALSE)</f>
        <v>1.1075</v>
      </c>
      <c r="F204" s="11" t="s">
        <v>2328</v>
      </c>
      <c r="G204" s="11" t="str">
        <f>VLOOKUP($H204,nikkei!$A$1:$B$999,2,FALSE)</f>
        <v>23110</v>
      </c>
      <c r="H204" s="7" t="s">
        <v>2327</v>
      </c>
      <c r="J204" s="3">
        <v>43754</v>
      </c>
      <c r="K204" s="3">
        <f t="shared" si="3"/>
        <v>43755</v>
      </c>
      <c r="L204" t="str">
        <f t="shared" si="4"/>
        <v>2019-10-16</v>
      </c>
      <c r="M204" t="str">
        <f t="shared" si="5"/>
        <v>2019/10/17</v>
      </c>
    </row>
    <row r="205" spans="1:13" x14ac:dyDescent="0.15">
      <c r="A205" s="6" t="s">
        <v>1880</v>
      </c>
      <c r="B205" s="21" t="e">
        <v>#N/A</v>
      </c>
      <c r="C205" s="11" t="e">
        <f>ROUND(VLOOKUP($A205,UPRO!$A$1:$E$999,5,FALSE),2)</f>
        <v>#N/A</v>
      </c>
      <c r="D205" s="11" t="s">
        <v>1881</v>
      </c>
      <c r="E205" s="11" t="str">
        <f>VLOOKUP($A205,usd!$A$1:$E$9999,2,FALSE)</f>
        <v>1.1126</v>
      </c>
      <c r="F205" s="11" t="s">
        <v>2333</v>
      </c>
      <c r="G205" s="11" t="str">
        <f>VLOOKUP($H205,nikkei!$A$1:$B$999,2,FALSE)</f>
        <v>23190</v>
      </c>
      <c r="H205" s="7" t="s">
        <v>2332</v>
      </c>
      <c r="J205" s="3">
        <v>43755</v>
      </c>
      <c r="K205" s="3">
        <f t="shared" si="3"/>
        <v>43756</v>
      </c>
      <c r="L205" t="str">
        <f t="shared" si="4"/>
        <v>2019-10-17</v>
      </c>
      <c r="M205" t="str">
        <f t="shared" si="5"/>
        <v>2019/10/18</v>
      </c>
    </row>
    <row r="206" spans="1:13" x14ac:dyDescent="0.15">
      <c r="A206" s="6" t="s">
        <v>1882</v>
      </c>
      <c r="B206" s="21" t="e">
        <v>#N/A</v>
      </c>
      <c r="C206" s="11" t="e">
        <f>ROUND(VLOOKUP($A206,UPRO!$A$1:$E$999,5,FALSE),2)</f>
        <v>#N/A</v>
      </c>
      <c r="D206" s="11" t="s">
        <v>1680</v>
      </c>
      <c r="E206" s="11" t="str">
        <f>VLOOKUP($A206,usd!$A$1:$E$9999,2,FALSE)</f>
        <v>1.1165</v>
      </c>
      <c r="F206" s="11" t="s">
        <v>2333</v>
      </c>
      <c r="G206" s="11" t="str">
        <f>VLOOKUP($H206,nikkei!$A$1:$B$999,2,FALSE)</f>
        <v>23190</v>
      </c>
      <c r="H206" s="7" t="s">
        <v>2338</v>
      </c>
      <c r="J206" s="3">
        <v>43756</v>
      </c>
      <c r="K206" s="3">
        <f t="shared" si="3"/>
        <v>43759</v>
      </c>
      <c r="L206" t="str">
        <f t="shared" si="4"/>
        <v>2019-10-18</v>
      </c>
      <c r="M206" t="str">
        <f t="shared" si="5"/>
        <v>2019/10/21</v>
      </c>
    </row>
    <row r="207" spans="1:13" x14ac:dyDescent="0.15">
      <c r="A207" s="6" t="s">
        <v>1883</v>
      </c>
      <c r="B207" s="21" t="e">
        <v>#N/A</v>
      </c>
      <c r="C207" s="11" t="e">
        <f>ROUND(VLOOKUP($A207,UPRO!$A$1:$E$999,5,FALSE),2)</f>
        <v>#N/A</v>
      </c>
      <c r="D207" s="11" t="s">
        <v>1680</v>
      </c>
      <c r="E207" s="11" t="str">
        <f>VLOOKUP($A207,usd!$A$1:$E$9999,2,FALSE)</f>
        <v>1.1165</v>
      </c>
      <c r="F207" s="11" t="s">
        <v>2333</v>
      </c>
      <c r="G207" s="11" t="str">
        <f>VLOOKUP($H207,nikkei!$A$1:$B$999,2,FALSE)</f>
        <v>23190</v>
      </c>
      <c r="H207" s="7" t="s">
        <v>2338</v>
      </c>
      <c r="J207" s="3">
        <v>43757</v>
      </c>
      <c r="K207" s="3">
        <f t="shared" si="3"/>
        <v>43759</v>
      </c>
      <c r="L207" t="str">
        <f t="shared" si="4"/>
        <v>2019-10-19</v>
      </c>
      <c r="M207" t="str">
        <f t="shared" si="5"/>
        <v>2019/10/21</v>
      </c>
    </row>
    <row r="208" spans="1:13" x14ac:dyDescent="0.15">
      <c r="A208" s="6" t="s">
        <v>3696</v>
      </c>
      <c r="B208" s="21" t="e">
        <v>#N/A</v>
      </c>
      <c r="C208" s="11" t="e">
        <f>ROUND(VLOOKUP($A208,UPRO!$A$1:$E$999,5,FALSE),2)</f>
        <v>#N/A</v>
      </c>
      <c r="D208" s="11" t="e">
        <v>#N/A</v>
      </c>
      <c r="E208" s="11" t="e">
        <f>VLOOKUP($A208,usd!$A$1:$E$9999,2,FALSE)</f>
        <v>#N/A</v>
      </c>
      <c r="F208" s="11" t="s">
        <v>2333</v>
      </c>
      <c r="G208" s="11" t="str">
        <f>VLOOKUP($H208,nikkei!$A$1:$B$999,2,FALSE)</f>
        <v>23190</v>
      </c>
      <c r="H208" s="7" t="s">
        <v>2338</v>
      </c>
      <c r="J208" s="3">
        <v>43758</v>
      </c>
      <c r="K208" s="3">
        <f t="shared" si="3"/>
        <v>43759</v>
      </c>
      <c r="L208" t="str">
        <f t="shared" si="4"/>
        <v>2019-10-20</v>
      </c>
      <c r="M208" t="str">
        <f t="shared" si="5"/>
        <v>2019/10/21</v>
      </c>
    </row>
    <row r="209" spans="1:13" x14ac:dyDescent="0.15">
      <c r="A209" s="6" t="s">
        <v>1884</v>
      </c>
      <c r="B209" s="21" t="e">
        <v>#N/A</v>
      </c>
      <c r="C209" s="11" t="e">
        <f>ROUND(VLOOKUP($A209,UPRO!$A$1:$E$999,5,FALSE),2)</f>
        <v>#N/A</v>
      </c>
      <c r="D209" s="11" t="s">
        <v>1885</v>
      </c>
      <c r="E209" s="11" t="str">
        <f>VLOOKUP($A209,usd!$A$1:$E$9999,2,FALSE)</f>
        <v>1.1150</v>
      </c>
      <c r="F209" s="11" t="e">
        <v>#N/A</v>
      </c>
      <c r="G209" s="11" t="e">
        <f>VLOOKUP($H209,nikkei!$A$1:$B$999,2,FALSE)</f>
        <v>#N/A</v>
      </c>
      <c r="H209" s="7" t="s">
        <v>3697</v>
      </c>
      <c r="J209" s="3">
        <v>43759</v>
      </c>
      <c r="K209" s="3">
        <f t="shared" si="3"/>
        <v>43760</v>
      </c>
      <c r="L209" t="str">
        <f t="shared" si="4"/>
        <v>2019-10-21</v>
      </c>
      <c r="M209" t="str">
        <f t="shared" si="5"/>
        <v>2019/10/22</v>
      </c>
    </row>
    <row r="210" spans="1:13" x14ac:dyDescent="0.15">
      <c r="A210" s="6" t="s">
        <v>1886</v>
      </c>
      <c r="B210" s="21" t="e">
        <v>#N/A</v>
      </c>
      <c r="C210" s="11" t="e">
        <f>ROUND(VLOOKUP($A210,UPRO!$A$1:$E$999,5,FALSE),2)</f>
        <v>#N/A</v>
      </c>
      <c r="D210" s="11" t="s">
        <v>1766</v>
      </c>
      <c r="E210" s="11" t="str">
        <f>VLOOKUP($A210,usd!$A$1:$E$9999,2,FALSE)</f>
        <v>1.1130</v>
      </c>
      <c r="F210" s="11" t="s">
        <v>2343</v>
      </c>
      <c r="G210" s="11" t="str">
        <f>VLOOKUP($H210,nikkei!$A$1:$B$999,2,FALSE)</f>
        <v>23330</v>
      </c>
      <c r="H210" s="7" t="s">
        <v>2342</v>
      </c>
      <c r="J210" s="3">
        <v>43760</v>
      </c>
      <c r="K210" s="3">
        <f t="shared" si="3"/>
        <v>43761</v>
      </c>
      <c r="L210" t="str">
        <f t="shared" si="4"/>
        <v>2019-10-22</v>
      </c>
      <c r="M210" t="str">
        <f t="shared" si="5"/>
        <v>2019/10/23</v>
      </c>
    </row>
    <row r="211" spans="1:13" x14ac:dyDescent="0.15">
      <c r="A211" s="6" t="s">
        <v>1887</v>
      </c>
      <c r="B211" s="21" t="e">
        <v>#N/A</v>
      </c>
      <c r="C211" s="11" t="e">
        <f>ROUND(VLOOKUP($A211,UPRO!$A$1:$E$999,5,FALSE),2)</f>
        <v>#N/A</v>
      </c>
      <c r="D211" s="11" t="s">
        <v>1683</v>
      </c>
      <c r="E211" s="11" t="str">
        <f>VLOOKUP($A211,usd!$A$1:$E$9999,2,FALSE)</f>
        <v>1.1132</v>
      </c>
      <c r="F211" s="11" t="s">
        <v>2349</v>
      </c>
      <c r="G211" s="11" t="str">
        <f>VLOOKUP($H211,nikkei!$A$1:$B$999,2,FALSE)</f>
        <v>23430</v>
      </c>
      <c r="H211" s="7" t="s">
        <v>2348</v>
      </c>
      <c r="J211" s="3">
        <v>43761</v>
      </c>
      <c r="K211" s="3">
        <f t="shared" si="3"/>
        <v>43762</v>
      </c>
      <c r="L211" t="str">
        <f t="shared" si="4"/>
        <v>2019-10-23</v>
      </c>
      <c r="M211" t="str">
        <f t="shared" si="5"/>
        <v>2019/10/24</v>
      </c>
    </row>
    <row r="212" spans="1:13" x14ac:dyDescent="0.15">
      <c r="A212" s="6" t="s">
        <v>1888</v>
      </c>
      <c r="B212" s="21" t="e">
        <v>#N/A</v>
      </c>
      <c r="C212" s="11" t="e">
        <f>ROUND(VLOOKUP($A212,UPRO!$A$1:$E$999,5,FALSE),2)</f>
        <v>#N/A</v>
      </c>
      <c r="D212" s="11" t="s">
        <v>1889</v>
      </c>
      <c r="E212" s="11" t="str">
        <f>VLOOKUP($A212,usd!$A$1:$E$9999,2,FALSE)</f>
        <v>1.1105</v>
      </c>
      <c r="F212" s="11" t="s">
        <v>2355</v>
      </c>
      <c r="G212" s="11" t="str">
        <f>VLOOKUP($H212,nikkei!$A$1:$B$999,2,FALSE)</f>
        <v>23450</v>
      </c>
      <c r="H212" s="7" t="s">
        <v>2354</v>
      </c>
      <c r="J212" s="3">
        <v>43762</v>
      </c>
      <c r="K212" s="3">
        <f t="shared" si="3"/>
        <v>43763</v>
      </c>
      <c r="L212" t="str">
        <f t="shared" si="4"/>
        <v>2019-10-24</v>
      </c>
      <c r="M212" t="str">
        <f t="shared" si="5"/>
        <v>2019/10/25</v>
      </c>
    </row>
    <row r="213" spans="1:13" x14ac:dyDescent="0.15">
      <c r="A213" s="6" t="s">
        <v>1890</v>
      </c>
      <c r="B213" s="21" t="e">
        <v>#N/A</v>
      </c>
      <c r="C213" s="11" t="e">
        <f>ROUND(VLOOKUP($A213,UPRO!$A$1:$E$999,5,FALSE),2)</f>
        <v>#N/A</v>
      </c>
      <c r="D213" s="11" t="s">
        <v>1891</v>
      </c>
      <c r="E213" s="11" t="str">
        <f>VLOOKUP($A213,usd!$A$1:$E$9999,2,FALSE)</f>
        <v>1.1081</v>
      </c>
      <c r="F213" s="11" t="s">
        <v>2360</v>
      </c>
      <c r="G213" s="11" t="str">
        <f>VLOOKUP($H213,nikkei!$A$1:$B$999,2,FALSE)</f>
        <v>23520</v>
      </c>
      <c r="H213" s="7" t="s">
        <v>2359</v>
      </c>
      <c r="J213" s="3">
        <v>43763</v>
      </c>
      <c r="K213" s="3">
        <f t="shared" si="3"/>
        <v>43766</v>
      </c>
      <c r="L213" t="str">
        <f t="shared" si="4"/>
        <v>2019-10-25</v>
      </c>
      <c r="M213" t="str">
        <f t="shared" si="5"/>
        <v>2019/10/28</v>
      </c>
    </row>
    <row r="214" spans="1:13" x14ac:dyDescent="0.15">
      <c r="A214" s="6" t="s">
        <v>1892</v>
      </c>
      <c r="B214" s="21" t="e">
        <v>#N/A</v>
      </c>
      <c r="C214" s="11" t="e">
        <f>ROUND(VLOOKUP($A214,UPRO!$A$1:$E$999,5,FALSE),2)</f>
        <v>#N/A</v>
      </c>
      <c r="D214" s="11" t="s">
        <v>1891</v>
      </c>
      <c r="E214" s="11" t="str">
        <f>VLOOKUP($A214,usd!$A$1:$E$9999,2,FALSE)</f>
        <v>1.1081</v>
      </c>
      <c r="F214" s="11" t="s">
        <v>2360</v>
      </c>
      <c r="G214" s="11" t="str">
        <f>VLOOKUP($H214,nikkei!$A$1:$B$999,2,FALSE)</f>
        <v>23520</v>
      </c>
      <c r="H214" s="7" t="s">
        <v>2359</v>
      </c>
      <c r="J214" s="3">
        <v>43764</v>
      </c>
      <c r="K214" s="3">
        <f t="shared" si="3"/>
        <v>43766</v>
      </c>
      <c r="L214" t="str">
        <f t="shared" si="4"/>
        <v>2019-10-26</v>
      </c>
      <c r="M214" t="str">
        <f t="shared" si="5"/>
        <v>2019/10/28</v>
      </c>
    </row>
    <row r="215" spans="1:13" x14ac:dyDescent="0.15">
      <c r="A215" s="6" t="s">
        <v>3698</v>
      </c>
      <c r="B215" s="21" t="e">
        <v>#N/A</v>
      </c>
      <c r="C215" s="11" t="e">
        <f>ROUND(VLOOKUP($A215,UPRO!$A$1:$E$999,5,FALSE),2)</f>
        <v>#N/A</v>
      </c>
      <c r="D215" s="11" t="e">
        <v>#N/A</v>
      </c>
      <c r="E215" s="11" t="e">
        <f>VLOOKUP($A215,usd!$A$1:$E$9999,2,FALSE)</f>
        <v>#N/A</v>
      </c>
      <c r="F215" s="11" t="s">
        <v>2360</v>
      </c>
      <c r="G215" s="11" t="str">
        <f>VLOOKUP($H215,nikkei!$A$1:$B$999,2,FALSE)</f>
        <v>23520</v>
      </c>
      <c r="H215" s="7" t="s">
        <v>2359</v>
      </c>
      <c r="J215" s="3">
        <v>43765</v>
      </c>
      <c r="K215" s="3">
        <f t="shared" si="3"/>
        <v>43766</v>
      </c>
      <c r="L215" t="str">
        <f t="shared" si="4"/>
        <v>2019-10-27</v>
      </c>
      <c r="M215" t="str">
        <f t="shared" si="5"/>
        <v>2019/10/28</v>
      </c>
    </row>
    <row r="216" spans="1:13" x14ac:dyDescent="0.15">
      <c r="A216" s="6" t="s">
        <v>1893</v>
      </c>
      <c r="B216" s="21" t="e">
        <v>#N/A</v>
      </c>
      <c r="C216" s="11" t="e">
        <f>ROUND(VLOOKUP($A216,UPRO!$A$1:$E$999,5,FALSE),2)</f>
        <v>#N/A</v>
      </c>
      <c r="D216" s="11" t="s">
        <v>1792</v>
      </c>
      <c r="E216" s="11" t="str">
        <f>VLOOKUP($A216,usd!$A$1:$E$9999,2,FALSE)</f>
        <v>1.1099</v>
      </c>
      <c r="F216" s="11" t="s">
        <v>2365</v>
      </c>
      <c r="G216" s="11" t="str">
        <f>VLOOKUP($H216,nikkei!$A$1:$B$999,2,FALSE)</f>
        <v>23610</v>
      </c>
      <c r="H216" s="7" t="s">
        <v>2364</v>
      </c>
      <c r="J216" s="3">
        <v>43766</v>
      </c>
      <c r="K216" s="3">
        <f t="shared" si="3"/>
        <v>43767</v>
      </c>
      <c r="L216" t="str">
        <f t="shared" si="4"/>
        <v>2019-10-28</v>
      </c>
      <c r="M216" t="str">
        <f t="shared" si="5"/>
        <v>2019/10/29</v>
      </c>
    </row>
    <row r="217" spans="1:13" x14ac:dyDescent="0.15">
      <c r="A217" s="6" t="s">
        <v>1894</v>
      </c>
      <c r="B217" s="21" t="e">
        <v>#N/A</v>
      </c>
      <c r="C217" s="11" t="e">
        <f>ROUND(VLOOKUP($A217,UPRO!$A$1:$E$999,5,FALSE),2)</f>
        <v>#N/A</v>
      </c>
      <c r="D217" s="11" t="s">
        <v>1895</v>
      </c>
      <c r="E217" s="11" t="str">
        <f>VLOOKUP($A217,usd!$A$1:$E$9999,2,FALSE)</f>
        <v>1.1113</v>
      </c>
      <c r="F217" s="11" t="s">
        <v>2371</v>
      </c>
      <c r="G217" s="11" t="str">
        <f>VLOOKUP($H217,nikkei!$A$1:$B$999,2,FALSE)</f>
        <v>23600</v>
      </c>
      <c r="H217" s="7" t="s">
        <v>2370</v>
      </c>
      <c r="J217" s="3">
        <v>43767</v>
      </c>
      <c r="K217" s="3">
        <f t="shared" si="3"/>
        <v>43768</v>
      </c>
      <c r="L217" t="str">
        <f t="shared" si="4"/>
        <v>2019-10-29</v>
      </c>
      <c r="M217" t="str">
        <f t="shared" si="5"/>
        <v>2019/10/30</v>
      </c>
    </row>
    <row r="218" spans="1:13" x14ac:dyDescent="0.15">
      <c r="A218" s="6" t="s">
        <v>1896</v>
      </c>
      <c r="B218" s="21" t="e">
        <v>#N/A</v>
      </c>
      <c r="C218" s="11" t="e">
        <f>ROUND(VLOOKUP($A218,UPRO!$A$1:$E$999,5,FALSE),2)</f>
        <v>#N/A</v>
      </c>
      <c r="D218" s="11" t="s">
        <v>1752</v>
      </c>
      <c r="E218" s="11" t="str">
        <f>VLOOKUP($A218,usd!$A$1:$E$9999,2,FALSE)</f>
        <v>1.1153</v>
      </c>
      <c r="F218" s="11" t="s">
        <v>2377</v>
      </c>
      <c r="G218" s="11" t="str">
        <f>VLOOKUP($H218,nikkei!$A$1:$B$999,2,FALSE)</f>
        <v>23590</v>
      </c>
      <c r="H218" s="7" t="s">
        <v>2376</v>
      </c>
      <c r="J218" s="3">
        <v>43768</v>
      </c>
      <c r="K218" s="3">
        <f t="shared" si="3"/>
        <v>43769</v>
      </c>
      <c r="L218" t="str">
        <f t="shared" si="4"/>
        <v>2019-10-30</v>
      </c>
      <c r="M218" t="str">
        <f t="shared" si="5"/>
        <v>2019/10/31</v>
      </c>
    </row>
    <row r="219" spans="1:13" x14ac:dyDescent="0.15">
      <c r="A219" s="6" t="s">
        <v>1897</v>
      </c>
      <c r="B219" s="21" t="e">
        <v>#N/A</v>
      </c>
      <c r="C219" s="11" t="e">
        <f>ROUND(VLOOKUP($A219,UPRO!$A$1:$E$999,5,FALSE),2)</f>
        <v>#N/A</v>
      </c>
      <c r="D219" s="11" t="s">
        <v>1898</v>
      </c>
      <c r="E219" s="11" t="str">
        <f>VLOOKUP($A219,usd!$A$1:$E$9999,2,FALSE)</f>
        <v>1.1152</v>
      </c>
      <c r="F219" s="11" t="s">
        <v>2382</v>
      </c>
      <c r="G219" s="11" t="str">
        <f>VLOOKUP($H219,nikkei!$A$1:$B$999,2,FALSE)</f>
        <v>23390</v>
      </c>
      <c r="H219" s="7" t="s">
        <v>2381</v>
      </c>
      <c r="J219" s="3">
        <v>43769</v>
      </c>
      <c r="K219" s="3">
        <f t="shared" si="3"/>
        <v>43770</v>
      </c>
      <c r="L219" t="str">
        <f t="shared" si="4"/>
        <v>2019-10-31</v>
      </c>
      <c r="M219" t="str">
        <f t="shared" si="5"/>
        <v>2019/11/01</v>
      </c>
    </row>
    <row r="220" spans="1:13" x14ac:dyDescent="0.15">
      <c r="A220" s="6" t="s">
        <v>1899</v>
      </c>
      <c r="B220" s="21" t="e">
        <v>#N/A</v>
      </c>
      <c r="C220" s="11" t="e">
        <f>ROUND(VLOOKUP($A220,UPRO!$A$1:$E$999,5,FALSE),2)</f>
        <v>#N/A</v>
      </c>
      <c r="D220" s="11" t="s">
        <v>1651</v>
      </c>
      <c r="E220" s="11" t="str">
        <f>VLOOKUP($A220,usd!$A$1:$E$9999,2,FALSE)</f>
        <v>1.1193</v>
      </c>
      <c r="F220" s="11" t="e">
        <v>#N/A</v>
      </c>
      <c r="G220" s="11" t="e">
        <f>VLOOKUP($H220,nikkei!$A$1:$B$999,2,FALSE)</f>
        <v>#N/A</v>
      </c>
      <c r="H220" s="7" t="s">
        <v>3699</v>
      </c>
      <c r="J220" s="3">
        <v>43770</v>
      </c>
      <c r="K220" s="3">
        <f t="shared" si="3"/>
        <v>43773</v>
      </c>
      <c r="L220" t="str">
        <f t="shared" si="4"/>
        <v>2019-11-01</v>
      </c>
      <c r="M220" t="str">
        <f t="shared" si="5"/>
        <v>2019/11/04</v>
      </c>
    </row>
    <row r="221" spans="1:13" x14ac:dyDescent="0.15">
      <c r="A221" s="6" t="s">
        <v>1900</v>
      </c>
      <c r="B221" s="21" t="e">
        <v>#N/A</v>
      </c>
      <c r="C221" s="11" t="e">
        <f>ROUND(VLOOKUP($A221,UPRO!$A$1:$E$999,5,FALSE),2)</f>
        <v>#N/A</v>
      </c>
      <c r="D221" s="11" t="s">
        <v>1651</v>
      </c>
      <c r="E221" s="11" t="str">
        <f>VLOOKUP($A221,usd!$A$1:$E$9999,2,FALSE)</f>
        <v>1.1193</v>
      </c>
      <c r="F221" s="11" t="e">
        <v>#N/A</v>
      </c>
      <c r="G221" s="11" t="e">
        <f>VLOOKUP($H221,nikkei!$A$1:$B$999,2,FALSE)</f>
        <v>#N/A</v>
      </c>
      <c r="H221" s="7" t="s">
        <v>3699</v>
      </c>
      <c r="J221" s="3">
        <v>43771</v>
      </c>
      <c r="K221" s="3">
        <f t="shared" si="3"/>
        <v>43773</v>
      </c>
      <c r="L221" t="str">
        <f t="shared" si="4"/>
        <v>2019-11-02</v>
      </c>
      <c r="M221" t="str">
        <f t="shared" si="5"/>
        <v>2019/11/04</v>
      </c>
    </row>
    <row r="222" spans="1:13" x14ac:dyDescent="0.15">
      <c r="A222" s="6" t="s">
        <v>3700</v>
      </c>
      <c r="B222" s="21" t="e">
        <v>#N/A</v>
      </c>
      <c r="C222" s="11" t="e">
        <f>ROUND(VLOOKUP($A222,UPRO!$A$1:$E$999,5,FALSE),2)</f>
        <v>#N/A</v>
      </c>
      <c r="D222" s="11" t="e">
        <v>#N/A</v>
      </c>
      <c r="E222" s="11" t="e">
        <f>VLOOKUP($A222,usd!$A$1:$E$9999,2,FALSE)</f>
        <v>#N/A</v>
      </c>
      <c r="F222" s="11" t="e">
        <v>#N/A</v>
      </c>
      <c r="G222" s="11" t="e">
        <f>VLOOKUP($H222,nikkei!$A$1:$B$999,2,FALSE)</f>
        <v>#N/A</v>
      </c>
      <c r="H222" s="7" t="s">
        <v>3699</v>
      </c>
      <c r="J222" s="3">
        <v>43772</v>
      </c>
      <c r="K222" s="3">
        <f t="shared" si="3"/>
        <v>43773</v>
      </c>
      <c r="L222" t="str">
        <f t="shared" si="4"/>
        <v>2019-11-03</v>
      </c>
      <c r="M222" t="str">
        <f t="shared" si="5"/>
        <v>2019/11/04</v>
      </c>
    </row>
    <row r="223" spans="1:13" x14ac:dyDescent="0.15">
      <c r="A223" s="6" t="s">
        <v>1901</v>
      </c>
      <c r="B223" s="21" t="e">
        <v>#N/A</v>
      </c>
      <c r="C223" s="11" t="e">
        <f>ROUND(VLOOKUP($A223,UPRO!$A$1:$E$999,5,FALSE),2)</f>
        <v>#N/A</v>
      </c>
      <c r="D223" s="11" t="s">
        <v>1902</v>
      </c>
      <c r="E223" s="11" t="str">
        <f>VLOOKUP($A223,usd!$A$1:$E$9999,2,FALSE)</f>
        <v>1.1123</v>
      </c>
      <c r="F223" s="11" t="s">
        <v>2387</v>
      </c>
      <c r="G223" s="11" t="str">
        <f>VLOOKUP($H223,nikkei!$A$1:$B$999,2,FALSE)</f>
        <v>23890</v>
      </c>
      <c r="H223" s="7" t="s">
        <v>2386</v>
      </c>
      <c r="J223" s="3">
        <v>43773</v>
      </c>
      <c r="K223" s="3">
        <f t="shared" si="3"/>
        <v>43774</v>
      </c>
      <c r="L223" t="str">
        <f t="shared" si="4"/>
        <v>2019-11-04</v>
      </c>
      <c r="M223" t="str">
        <f t="shared" si="5"/>
        <v>2019/11/05</v>
      </c>
    </row>
    <row r="224" spans="1:13" x14ac:dyDescent="0.15">
      <c r="A224" s="6" t="s">
        <v>1903</v>
      </c>
      <c r="B224" s="21" t="e">
        <v>#N/A</v>
      </c>
      <c r="C224" s="11" t="e">
        <f>ROUND(VLOOKUP($A224,UPRO!$A$1:$E$999,5,FALSE),2)</f>
        <v>#N/A</v>
      </c>
      <c r="D224" s="11" t="s">
        <v>1879</v>
      </c>
      <c r="E224" s="11" t="str">
        <f>VLOOKUP($A224,usd!$A$1:$E$9999,2,FALSE)</f>
        <v>1.1075</v>
      </c>
      <c r="F224" s="11" t="s">
        <v>2393</v>
      </c>
      <c r="G224" s="11" t="str">
        <f>VLOOKUP($H224,nikkei!$A$1:$B$999,2,FALSE)</f>
        <v>24010</v>
      </c>
      <c r="H224" s="7" t="s">
        <v>2392</v>
      </c>
      <c r="J224" s="3">
        <v>43774</v>
      </c>
      <c r="K224" s="3">
        <f t="shared" si="3"/>
        <v>43775</v>
      </c>
      <c r="L224" t="str">
        <f t="shared" si="4"/>
        <v>2019-11-05</v>
      </c>
      <c r="M224" t="str">
        <f t="shared" si="5"/>
        <v>2019/11/06</v>
      </c>
    </row>
    <row r="225" spans="1:13" x14ac:dyDescent="0.15">
      <c r="A225" s="6" t="s">
        <v>1904</v>
      </c>
      <c r="B225" s="21" t="e">
        <v>#N/A</v>
      </c>
      <c r="C225" s="11" t="e">
        <f>ROUND(VLOOKUP($A225,UPRO!$A$1:$E$999,5,FALSE),2)</f>
        <v>#N/A</v>
      </c>
      <c r="D225" s="11" t="s">
        <v>1905</v>
      </c>
      <c r="E225" s="11" t="str">
        <f>VLOOKUP($A225,usd!$A$1:$E$9999,2,FALSE)</f>
        <v>1.1071</v>
      </c>
      <c r="F225" s="11" t="s">
        <v>2399</v>
      </c>
      <c r="G225" s="11" t="str">
        <f>VLOOKUP($H225,nikkei!$A$1:$B$999,2,FALSE)</f>
        <v>23960</v>
      </c>
      <c r="H225" s="7" t="s">
        <v>2398</v>
      </c>
      <c r="J225" s="3">
        <v>43775</v>
      </c>
      <c r="K225" s="3">
        <f t="shared" si="3"/>
        <v>43776</v>
      </c>
      <c r="L225" t="str">
        <f t="shared" si="4"/>
        <v>2019-11-06</v>
      </c>
      <c r="M225" t="str">
        <f t="shared" si="5"/>
        <v>2019/11/07</v>
      </c>
    </row>
    <row r="226" spans="1:13" x14ac:dyDescent="0.15">
      <c r="A226" s="6" t="s">
        <v>1906</v>
      </c>
      <c r="B226" s="21" t="e">
        <v>#N/A</v>
      </c>
      <c r="C226" s="11" t="e">
        <f>ROUND(VLOOKUP($A226,UPRO!$A$1:$E$999,5,FALSE),2)</f>
        <v>#N/A</v>
      </c>
      <c r="D226" s="11" t="s">
        <v>1825</v>
      </c>
      <c r="E226" s="11" t="str">
        <f>VLOOKUP($A226,usd!$A$1:$E$9999,2,FALSE)</f>
        <v>1.1050</v>
      </c>
      <c r="F226" s="11" t="s">
        <v>2405</v>
      </c>
      <c r="G226" s="11" t="str">
        <f>VLOOKUP($H226,nikkei!$A$1:$B$999,2,FALSE)</f>
        <v>24250</v>
      </c>
      <c r="H226" s="7" t="s">
        <v>2404</v>
      </c>
      <c r="J226" s="3">
        <v>43776</v>
      </c>
      <c r="K226" s="3">
        <f t="shared" si="3"/>
        <v>43777</v>
      </c>
      <c r="L226" t="str">
        <f t="shared" si="4"/>
        <v>2019-11-07</v>
      </c>
      <c r="M226" t="str">
        <f t="shared" si="5"/>
        <v>2019/11/08</v>
      </c>
    </row>
    <row r="227" spans="1:13" x14ac:dyDescent="0.15">
      <c r="A227" s="6" t="s">
        <v>1907</v>
      </c>
      <c r="B227" s="21" t="e">
        <v>#N/A</v>
      </c>
      <c r="C227" s="11" t="e">
        <f>ROUND(VLOOKUP($A227,UPRO!$A$1:$E$999,5,FALSE),2)</f>
        <v>#N/A</v>
      </c>
      <c r="D227" s="11" t="s">
        <v>1908</v>
      </c>
      <c r="E227" s="11" t="str">
        <f>VLOOKUP($A227,usd!$A$1:$E$9999,2,FALSE)</f>
        <v>1.1019</v>
      </c>
      <c r="F227" s="11" t="s">
        <v>2411</v>
      </c>
      <c r="G227" s="11" t="str">
        <f>VLOOKUP($H227,nikkei!$A$1:$B$999,2,FALSE)</f>
        <v>24110</v>
      </c>
      <c r="H227" s="7" t="s">
        <v>2410</v>
      </c>
      <c r="J227" s="3">
        <v>43777</v>
      </c>
      <c r="K227" s="3">
        <f t="shared" si="3"/>
        <v>43780</v>
      </c>
      <c r="L227" t="str">
        <f t="shared" si="4"/>
        <v>2019-11-08</v>
      </c>
      <c r="M227" t="str">
        <f t="shared" si="5"/>
        <v>2019/11/11</v>
      </c>
    </row>
    <row r="228" spans="1:13" x14ac:dyDescent="0.15">
      <c r="A228" s="6" t="s">
        <v>1909</v>
      </c>
      <c r="B228" s="21" t="e">
        <v>#N/A</v>
      </c>
      <c r="C228" s="11" t="e">
        <f>ROUND(VLOOKUP($A228,UPRO!$A$1:$E$999,5,FALSE),2)</f>
        <v>#N/A</v>
      </c>
      <c r="D228" s="11" t="s">
        <v>1908</v>
      </c>
      <c r="E228" s="11" t="str">
        <f>VLOOKUP($A228,usd!$A$1:$E$9999,2,FALSE)</f>
        <v>1.1019</v>
      </c>
      <c r="F228" s="11" t="s">
        <v>2411</v>
      </c>
      <c r="G228" s="11" t="str">
        <f>VLOOKUP($H228,nikkei!$A$1:$B$999,2,FALSE)</f>
        <v>24110</v>
      </c>
      <c r="H228" s="7" t="s">
        <v>2410</v>
      </c>
      <c r="J228" s="3">
        <v>43778</v>
      </c>
      <c r="K228" s="3">
        <f t="shared" si="3"/>
        <v>43780</v>
      </c>
      <c r="L228" t="str">
        <f t="shared" si="4"/>
        <v>2019-11-09</v>
      </c>
      <c r="M228" t="str">
        <f t="shared" si="5"/>
        <v>2019/11/11</v>
      </c>
    </row>
    <row r="229" spans="1:13" x14ac:dyDescent="0.15">
      <c r="A229" s="6" t="s">
        <v>3701</v>
      </c>
      <c r="B229" s="21" t="e">
        <v>#N/A</v>
      </c>
      <c r="C229" s="11" t="e">
        <f>ROUND(VLOOKUP($A229,UPRO!$A$1:$E$999,5,FALSE),2)</f>
        <v>#N/A</v>
      </c>
      <c r="D229" s="11" t="e">
        <v>#N/A</v>
      </c>
      <c r="E229" s="11" t="e">
        <f>VLOOKUP($A229,usd!$A$1:$E$9999,2,FALSE)</f>
        <v>#N/A</v>
      </c>
      <c r="F229" s="11" t="s">
        <v>2411</v>
      </c>
      <c r="G229" s="11" t="str">
        <f>VLOOKUP($H229,nikkei!$A$1:$B$999,2,FALSE)</f>
        <v>24110</v>
      </c>
      <c r="H229" s="7" t="s">
        <v>2410</v>
      </c>
      <c r="J229" s="3">
        <v>43779</v>
      </c>
      <c r="K229" s="3">
        <f t="shared" si="3"/>
        <v>43780</v>
      </c>
      <c r="L229" t="str">
        <f t="shared" si="4"/>
        <v>2019-11-10</v>
      </c>
      <c r="M229" t="str">
        <f t="shared" si="5"/>
        <v>2019/11/11</v>
      </c>
    </row>
    <row r="230" spans="1:13" x14ac:dyDescent="0.15">
      <c r="A230" s="6" t="s">
        <v>1910</v>
      </c>
      <c r="B230" s="21" t="e">
        <v>#N/A</v>
      </c>
      <c r="C230" s="11" t="e">
        <f>ROUND(VLOOKUP($A230,UPRO!$A$1:$E$999,5,FALSE),2)</f>
        <v>#N/A</v>
      </c>
      <c r="D230" s="11" t="s">
        <v>1911</v>
      </c>
      <c r="E230" s="11" t="str">
        <f>VLOOKUP($A230,usd!$A$1:$E$9999,2,FALSE)</f>
        <v>1.1032</v>
      </c>
      <c r="F230" s="11" t="s">
        <v>2393</v>
      </c>
      <c r="G230" s="11" t="str">
        <f>VLOOKUP($H230,nikkei!$A$1:$B$999,2,FALSE)</f>
        <v>24010</v>
      </c>
      <c r="H230" s="7" t="s">
        <v>2414</v>
      </c>
      <c r="J230" s="3">
        <v>43780</v>
      </c>
      <c r="K230" s="3">
        <f t="shared" si="3"/>
        <v>43781</v>
      </c>
      <c r="L230" t="str">
        <f t="shared" si="4"/>
        <v>2019-11-11</v>
      </c>
      <c r="M230" t="str">
        <f t="shared" si="5"/>
        <v>2019/11/12</v>
      </c>
    </row>
    <row r="231" spans="1:13" x14ac:dyDescent="0.15">
      <c r="A231" s="6" t="s">
        <v>1912</v>
      </c>
      <c r="B231" s="21" t="e">
        <v>#N/A</v>
      </c>
      <c r="C231" s="11" t="e">
        <f>ROUND(VLOOKUP($A231,UPRO!$A$1:$E$999,5,FALSE),2)</f>
        <v>#N/A</v>
      </c>
      <c r="D231" s="11" t="s">
        <v>1913</v>
      </c>
      <c r="E231" s="11" t="str">
        <f>VLOOKUP($A231,usd!$A$1:$E$9999,2,FALSE)</f>
        <v>1.1013</v>
      </c>
      <c r="F231" s="11" t="s">
        <v>2418</v>
      </c>
      <c r="G231" s="11" t="str">
        <f>VLOOKUP($H231,nikkei!$A$1:$B$999,2,FALSE)</f>
        <v>24120</v>
      </c>
      <c r="H231" s="7" t="s">
        <v>2417</v>
      </c>
      <c r="J231" s="3">
        <v>43781</v>
      </c>
      <c r="K231" s="3">
        <f t="shared" si="3"/>
        <v>43782</v>
      </c>
      <c r="L231" t="str">
        <f t="shared" si="4"/>
        <v>2019-11-12</v>
      </c>
      <c r="M231" t="str">
        <f t="shared" si="5"/>
        <v>2019/11/13</v>
      </c>
    </row>
    <row r="232" spans="1:13" x14ac:dyDescent="0.15">
      <c r="A232" s="6" t="s">
        <v>1914</v>
      </c>
      <c r="B232" s="21" t="e">
        <v>#N/A</v>
      </c>
      <c r="C232" s="11" t="e">
        <f>ROUND(VLOOKUP($A232,UPRO!$A$1:$E$999,5,FALSE),2)</f>
        <v>#N/A</v>
      </c>
      <c r="D232" s="11" t="s">
        <v>1871</v>
      </c>
      <c r="E232" s="11" t="str">
        <f>VLOOKUP($A232,usd!$A$1:$E$9999,2,FALSE)</f>
        <v>1.1008</v>
      </c>
      <c r="F232" s="11" t="s">
        <v>2422</v>
      </c>
      <c r="G232" s="11" t="str">
        <f>VLOOKUP($H232,nikkei!$A$1:$B$999,2,FALSE)</f>
        <v>24000</v>
      </c>
      <c r="H232" s="7" t="s">
        <v>2421</v>
      </c>
      <c r="J232" s="3">
        <v>43782</v>
      </c>
      <c r="K232" s="3">
        <f t="shared" si="3"/>
        <v>43783</v>
      </c>
      <c r="L232" t="str">
        <f t="shared" si="4"/>
        <v>2019-11-13</v>
      </c>
      <c r="M232" t="str">
        <f t="shared" si="5"/>
        <v>2019/11/14</v>
      </c>
    </row>
    <row r="233" spans="1:13" x14ac:dyDescent="0.15">
      <c r="A233" s="6" t="s">
        <v>1915</v>
      </c>
      <c r="B233" s="21" t="e">
        <v>#N/A</v>
      </c>
      <c r="C233" s="11" t="e">
        <f>ROUND(VLOOKUP($A233,UPRO!$A$1:$E$999,5,FALSE),2)</f>
        <v>#N/A</v>
      </c>
      <c r="D233" s="11" t="s">
        <v>1916</v>
      </c>
      <c r="E233" s="11" t="str">
        <f>VLOOKUP($A233,usd!$A$1:$E$9999,2,FALSE)</f>
        <v>1.1023</v>
      </c>
      <c r="F233" s="11" t="s">
        <v>2428</v>
      </c>
      <c r="G233" s="11" t="str">
        <f>VLOOKUP($H233,nikkei!$A$1:$B$999,2,FALSE)</f>
        <v>23840</v>
      </c>
      <c r="H233" s="7" t="s">
        <v>2427</v>
      </c>
      <c r="J233" s="3">
        <v>43783</v>
      </c>
      <c r="K233" s="3">
        <f t="shared" si="3"/>
        <v>43784</v>
      </c>
      <c r="L233" t="str">
        <f t="shared" si="4"/>
        <v>2019-11-14</v>
      </c>
      <c r="M233" t="str">
        <f t="shared" si="5"/>
        <v>2019/11/15</v>
      </c>
    </row>
    <row r="234" spans="1:13" x14ac:dyDescent="0.15">
      <c r="A234" s="6" t="s">
        <v>1917</v>
      </c>
      <c r="B234" s="21" t="e">
        <v>#N/A</v>
      </c>
      <c r="C234" s="11" t="e">
        <f>ROUND(VLOOKUP($A234,UPRO!$A$1:$E$999,5,FALSE),2)</f>
        <v>#N/A</v>
      </c>
      <c r="D234" s="11" t="s">
        <v>1918</v>
      </c>
      <c r="E234" s="11" t="str">
        <f>VLOOKUP($A234,usd!$A$1:$E$9999,2,FALSE)</f>
        <v>1.1053</v>
      </c>
      <c r="F234" s="11" t="s">
        <v>2432</v>
      </c>
      <c r="G234" s="11" t="str">
        <f>VLOOKUP($H234,nikkei!$A$1:$B$999,2,FALSE)</f>
        <v>23980</v>
      </c>
      <c r="H234" s="7" t="s">
        <v>2431</v>
      </c>
      <c r="J234" s="3">
        <v>43784</v>
      </c>
      <c r="K234" s="3">
        <f t="shared" si="3"/>
        <v>43787</v>
      </c>
      <c r="L234" t="str">
        <f t="shared" si="4"/>
        <v>2019-11-15</v>
      </c>
      <c r="M234" t="str">
        <f t="shared" si="5"/>
        <v>2019/11/18</v>
      </c>
    </row>
    <row r="235" spans="1:13" x14ac:dyDescent="0.15">
      <c r="A235" s="6" t="s">
        <v>1919</v>
      </c>
      <c r="B235" s="21" t="e">
        <v>#N/A</v>
      </c>
      <c r="C235" s="11" t="e">
        <f>ROUND(VLOOKUP($A235,UPRO!$A$1:$E$999,5,FALSE),2)</f>
        <v>#N/A</v>
      </c>
      <c r="D235" s="11" t="s">
        <v>1920</v>
      </c>
      <c r="E235" s="11" t="str">
        <f>VLOOKUP($A235,usd!$A$1:$E$9999,2,FALSE)</f>
        <v>1.1051</v>
      </c>
      <c r="F235" s="11" t="s">
        <v>2432</v>
      </c>
      <c r="G235" s="11" t="str">
        <f>VLOOKUP($H235,nikkei!$A$1:$B$999,2,FALSE)</f>
        <v>23980</v>
      </c>
      <c r="H235" s="7" t="s">
        <v>2431</v>
      </c>
      <c r="J235" s="3">
        <v>43785</v>
      </c>
      <c r="K235" s="3">
        <f t="shared" si="3"/>
        <v>43787</v>
      </c>
      <c r="L235" t="str">
        <f t="shared" si="4"/>
        <v>2019-11-16</v>
      </c>
      <c r="M235" t="str">
        <f t="shared" si="5"/>
        <v>2019/11/18</v>
      </c>
    </row>
    <row r="236" spans="1:13" x14ac:dyDescent="0.15">
      <c r="A236" s="6" t="s">
        <v>3702</v>
      </c>
      <c r="B236" s="21" t="e">
        <v>#N/A</v>
      </c>
      <c r="C236" s="11" t="e">
        <f>ROUND(VLOOKUP($A236,UPRO!$A$1:$E$999,5,FALSE),2)</f>
        <v>#N/A</v>
      </c>
      <c r="D236" s="11" t="e">
        <v>#N/A</v>
      </c>
      <c r="E236" s="11" t="e">
        <f>VLOOKUP($A236,usd!$A$1:$E$9999,2,FALSE)</f>
        <v>#N/A</v>
      </c>
      <c r="F236" s="11" t="s">
        <v>2432</v>
      </c>
      <c r="G236" s="11" t="str">
        <f>VLOOKUP($H236,nikkei!$A$1:$B$999,2,FALSE)</f>
        <v>23980</v>
      </c>
      <c r="H236" s="7" t="s">
        <v>2431</v>
      </c>
      <c r="J236" s="3">
        <v>43786</v>
      </c>
      <c r="K236" s="3">
        <f t="shared" si="3"/>
        <v>43787</v>
      </c>
      <c r="L236" t="str">
        <f t="shared" si="4"/>
        <v>2019-11-17</v>
      </c>
      <c r="M236" t="str">
        <f t="shared" si="5"/>
        <v>2019/11/18</v>
      </c>
    </row>
    <row r="237" spans="1:13" x14ac:dyDescent="0.15">
      <c r="A237" s="6" t="s">
        <v>1921</v>
      </c>
      <c r="B237" s="21" t="e">
        <v>#N/A</v>
      </c>
      <c r="C237" s="11" t="e">
        <f>ROUND(VLOOKUP($A237,UPRO!$A$1:$E$999,5,FALSE),2)</f>
        <v>#N/A</v>
      </c>
      <c r="D237" s="11" t="s">
        <v>1835</v>
      </c>
      <c r="E237" s="11" t="str">
        <f>VLOOKUP($A237,usd!$A$1:$E$9999,2,FALSE)</f>
        <v>1.1072</v>
      </c>
      <c r="F237" s="11" t="s">
        <v>2437</v>
      </c>
      <c r="G237" s="11" t="str">
        <f>VLOOKUP($H237,nikkei!$A$1:$B$999,2,FALSE)</f>
        <v>24040</v>
      </c>
      <c r="H237" s="7" t="s">
        <v>2436</v>
      </c>
      <c r="J237" s="3">
        <v>43787</v>
      </c>
      <c r="K237" s="3">
        <f t="shared" si="3"/>
        <v>43788</v>
      </c>
      <c r="L237" t="str">
        <f t="shared" si="4"/>
        <v>2019-11-18</v>
      </c>
      <c r="M237" t="str">
        <f t="shared" si="5"/>
        <v>2019/11/19</v>
      </c>
    </row>
    <row r="238" spans="1:13" x14ac:dyDescent="0.15">
      <c r="A238" s="6" t="s">
        <v>1922</v>
      </c>
      <c r="B238" s="21" t="e">
        <v>#N/A</v>
      </c>
      <c r="C238" s="11" t="e">
        <f>ROUND(VLOOKUP($A238,UPRO!$A$1:$E$999,5,FALSE),2)</f>
        <v>#N/A</v>
      </c>
      <c r="D238" s="11" t="s">
        <v>1763</v>
      </c>
      <c r="E238" s="11" t="str">
        <f>VLOOKUP($A238,usd!$A$1:$E$9999,2,FALSE)</f>
        <v>1.1078</v>
      </c>
      <c r="F238" s="11" t="s">
        <v>2442</v>
      </c>
      <c r="G238" s="11" t="str">
        <f>VLOOKUP($H238,nikkei!$A$1:$B$999,2,FALSE)</f>
        <v>23850</v>
      </c>
      <c r="H238" s="7" t="s">
        <v>2441</v>
      </c>
      <c r="J238" s="3">
        <v>43788</v>
      </c>
      <c r="K238" s="3">
        <f t="shared" si="3"/>
        <v>43789</v>
      </c>
      <c r="L238" t="str">
        <f t="shared" si="4"/>
        <v>2019-11-19</v>
      </c>
      <c r="M238" t="str">
        <f t="shared" si="5"/>
        <v>2019/11/20</v>
      </c>
    </row>
    <row r="239" spans="1:13" x14ac:dyDescent="0.15">
      <c r="A239" s="6" t="s">
        <v>1923</v>
      </c>
      <c r="B239" s="21" t="e">
        <v>#N/A</v>
      </c>
      <c r="C239" s="11" t="e">
        <f>ROUND(VLOOKUP($A239,UPRO!$A$1:$E$999,5,FALSE),2)</f>
        <v>#N/A</v>
      </c>
      <c r="D239" s="11" t="s">
        <v>1879</v>
      </c>
      <c r="E239" s="11" t="str">
        <f>VLOOKUP($A239,usd!$A$1:$E$9999,2,FALSE)</f>
        <v>1.1075</v>
      </c>
      <c r="F239" s="11" t="s">
        <v>2446</v>
      </c>
      <c r="G239" s="11" t="str">
        <f>VLOOKUP($H239,nikkei!$A$1:$B$999,2,FALSE)</f>
        <v>23740</v>
      </c>
      <c r="H239" s="7" t="s">
        <v>2445</v>
      </c>
      <c r="J239" s="3">
        <v>43789</v>
      </c>
      <c r="K239" s="3">
        <f t="shared" si="3"/>
        <v>43790</v>
      </c>
      <c r="L239" t="str">
        <f t="shared" si="4"/>
        <v>2019-11-20</v>
      </c>
      <c r="M239" t="str">
        <f t="shared" si="5"/>
        <v>2019/11/21</v>
      </c>
    </row>
    <row r="240" spans="1:13" x14ac:dyDescent="0.15">
      <c r="A240" s="6" t="s">
        <v>1924</v>
      </c>
      <c r="B240" s="21" t="e">
        <v>#N/A</v>
      </c>
      <c r="C240" s="11" t="e">
        <f>ROUND(VLOOKUP($A240,UPRO!$A$1:$E$999,5,FALSE),2)</f>
        <v>#N/A</v>
      </c>
      <c r="D240" s="11" t="s">
        <v>1925</v>
      </c>
      <c r="E240" s="11" t="str">
        <f>VLOOKUP($A240,usd!$A$1:$E$9999,2,FALSE)</f>
        <v>1.1062</v>
      </c>
      <c r="F240" s="11" t="s">
        <v>2452</v>
      </c>
      <c r="G240" s="11" t="str">
        <f>VLOOKUP($H240,nikkei!$A$1:$B$999,2,FALSE)</f>
        <v>23720</v>
      </c>
      <c r="H240" s="7" t="s">
        <v>2451</v>
      </c>
      <c r="J240" s="3">
        <v>43790</v>
      </c>
      <c r="K240" s="3">
        <f t="shared" si="3"/>
        <v>43791</v>
      </c>
      <c r="L240" t="str">
        <f t="shared" si="4"/>
        <v>2019-11-21</v>
      </c>
      <c r="M240" t="str">
        <f t="shared" si="5"/>
        <v>2019/11/22</v>
      </c>
    </row>
    <row r="241" spans="1:13" x14ac:dyDescent="0.15">
      <c r="A241" s="6" t="s">
        <v>1926</v>
      </c>
      <c r="B241" s="21" t="e">
        <v>#N/A</v>
      </c>
      <c r="C241" s="11" t="e">
        <f>ROUND(VLOOKUP($A241,UPRO!$A$1:$E$999,5,FALSE),2)</f>
        <v>#N/A</v>
      </c>
      <c r="D241" s="11" t="s">
        <v>1846</v>
      </c>
      <c r="E241" s="11" t="str">
        <f>VLOOKUP($A241,usd!$A$1:$E$9999,2,FALSE)</f>
        <v>1.1020</v>
      </c>
      <c r="F241" s="11" t="s">
        <v>2458</v>
      </c>
      <c r="G241" s="11" t="str">
        <f>VLOOKUP($H241,nikkei!$A$1:$B$999,2,FALSE)</f>
        <v>23970</v>
      </c>
      <c r="H241" s="7" t="s">
        <v>2457</v>
      </c>
      <c r="J241" s="3">
        <v>43791</v>
      </c>
      <c r="K241" s="3">
        <f t="shared" si="3"/>
        <v>43794</v>
      </c>
      <c r="L241" t="str">
        <f t="shared" si="4"/>
        <v>2019-11-22</v>
      </c>
      <c r="M241" t="str">
        <f t="shared" si="5"/>
        <v>2019/11/25</v>
      </c>
    </row>
    <row r="242" spans="1:13" x14ac:dyDescent="0.15">
      <c r="A242" s="6" t="s">
        <v>1927</v>
      </c>
      <c r="B242" s="21" t="e">
        <v>#N/A</v>
      </c>
      <c r="C242" s="11" t="e">
        <f>ROUND(VLOOKUP($A242,UPRO!$A$1:$E$999,5,FALSE),2)</f>
        <v>#N/A</v>
      </c>
      <c r="D242" s="11" t="s">
        <v>1928</v>
      </c>
      <c r="E242" s="11" t="str">
        <f>VLOOKUP($A242,usd!$A$1:$E$9999,2,FALSE)</f>
        <v>1.1021</v>
      </c>
      <c r="F242" s="11" t="s">
        <v>2458</v>
      </c>
      <c r="G242" s="11" t="str">
        <f>VLOOKUP($H242,nikkei!$A$1:$B$999,2,FALSE)</f>
        <v>23970</v>
      </c>
      <c r="H242" s="7" t="s">
        <v>2457</v>
      </c>
      <c r="J242" s="3">
        <v>43792</v>
      </c>
      <c r="K242" s="3">
        <f t="shared" si="3"/>
        <v>43794</v>
      </c>
      <c r="L242" t="str">
        <f t="shared" si="4"/>
        <v>2019-11-23</v>
      </c>
      <c r="M242" t="str">
        <f t="shared" si="5"/>
        <v>2019/11/25</v>
      </c>
    </row>
    <row r="243" spans="1:13" x14ac:dyDescent="0.15">
      <c r="A243" s="6" t="s">
        <v>3703</v>
      </c>
      <c r="B243" s="21" t="e">
        <v>#N/A</v>
      </c>
      <c r="C243" s="11" t="e">
        <f>ROUND(VLOOKUP($A243,UPRO!$A$1:$E$999,5,FALSE),2)</f>
        <v>#N/A</v>
      </c>
      <c r="D243" s="11" t="e">
        <v>#N/A</v>
      </c>
      <c r="E243" s="11" t="e">
        <f>VLOOKUP($A243,usd!$A$1:$E$9999,2,FALSE)</f>
        <v>#N/A</v>
      </c>
      <c r="F243" s="11" t="s">
        <v>2458</v>
      </c>
      <c r="G243" s="11" t="str">
        <f>VLOOKUP($H243,nikkei!$A$1:$B$999,2,FALSE)</f>
        <v>23970</v>
      </c>
      <c r="H243" s="7" t="s">
        <v>2457</v>
      </c>
      <c r="J243" s="3">
        <v>43793</v>
      </c>
      <c r="K243" s="3">
        <f t="shared" si="3"/>
        <v>43794</v>
      </c>
      <c r="L243" t="str">
        <f t="shared" si="4"/>
        <v>2019-11-24</v>
      </c>
      <c r="M243" t="str">
        <f t="shared" si="5"/>
        <v>2019/11/25</v>
      </c>
    </row>
    <row r="244" spans="1:13" x14ac:dyDescent="0.15">
      <c r="A244" s="6" t="s">
        <v>1929</v>
      </c>
      <c r="B244" s="21" t="e">
        <v>#N/A</v>
      </c>
      <c r="C244" s="11" t="e">
        <f>ROUND(VLOOKUP($A244,UPRO!$A$1:$E$999,5,FALSE),2)</f>
        <v>#N/A</v>
      </c>
      <c r="D244" s="11" t="s">
        <v>1913</v>
      </c>
      <c r="E244" s="11" t="str">
        <f>VLOOKUP($A244,usd!$A$1:$E$9999,2,FALSE)</f>
        <v>1.1013</v>
      </c>
      <c r="F244" s="11" t="s">
        <v>2461</v>
      </c>
      <c r="G244" s="11" t="str">
        <f>VLOOKUP($H244,nikkei!$A$1:$B$999,2,FALSE)</f>
        <v>24140</v>
      </c>
      <c r="H244" s="7" t="s">
        <v>2460</v>
      </c>
      <c r="J244" s="3">
        <v>43794</v>
      </c>
      <c r="K244" s="3">
        <f t="shared" si="3"/>
        <v>43795</v>
      </c>
      <c r="L244" t="str">
        <f t="shared" si="4"/>
        <v>2019-11-25</v>
      </c>
      <c r="M244" t="str">
        <f t="shared" si="5"/>
        <v>2019/11/26</v>
      </c>
    </row>
    <row r="245" spans="1:13" x14ac:dyDescent="0.15">
      <c r="A245" s="6" t="s">
        <v>1930</v>
      </c>
      <c r="B245" s="21" t="e">
        <v>#N/A</v>
      </c>
      <c r="C245" s="11" t="e">
        <f>ROUND(VLOOKUP($A245,UPRO!$A$1:$E$999,5,FALSE),2)</f>
        <v>#N/A</v>
      </c>
      <c r="D245" s="11" t="s">
        <v>1916</v>
      </c>
      <c r="E245" s="11" t="str">
        <f>VLOOKUP($A245,usd!$A$1:$E$9999,2,FALSE)</f>
        <v>1.1023</v>
      </c>
      <c r="F245" s="11" t="s">
        <v>2465</v>
      </c>
      <c r="G245" s="11" t="str">
        <f>VLOOKUP($H245,nikkei!$A$1:$B$999,2,FALSE)</f>
        <v>24130</v>
      </c>
      <c r="H245" s="7" t="s">
        <v>2464</v>
      </c>
      <c r="J245" s="3">
        <v>43795</v>
      </c>
      <c r="K245" s="3">
        <f t="shared" si="3"/>
        <v>43796</v>
      </c>
      <c r="L245" t="str">
        <f t="shared" si="4"/>
        <v>2019-11-26</v>
      </c>
      <c r="M245" t="str">
        <f t="shared" si="5"/>
        <v>2019/11/27</v>
      </c>
    </row>
    <row r="246" spans="1:13" x14ac:dyDescent="0.15">
      <c r="A246" s="6" t="s">
        <v>1931</v>
      </c>
      <c r="B246" s="21" t="e">
        <v>#N/A</v>
      </c>
      <c r="C246" s="11" t="e">
        <f>ROUND(VLOOKUP($A246,UPRO!$A$1:$E$999,5,FALSE),2)</f>
        <v>#N/A</v>
      </c>
      <c r="D246" s="11" t="s">
        <v>1932</v>
      </c>
      <c r="E246" s="11" t="str">
        <f>VLOOKUP($A246,usd!$A$1:$E$9999,2,FALSE)</f>
        <v>1.1005</v>
      </c>
      <c r="F246" s="11" t="s">
        <v>2471</v>
      </c>
      <c r="G246" s="11" t="str">
        <f>VLOOKUP($H246,nikkei!$A$1:$B$999,2,FALSE)</f>
        <v>24150</v>
      </c>
      <c r="H246" s="7" t="s">
        <v>2470</v>
      </c>
      <c r="J246" s="3">
        <v>43796</v>
      </c>
      <c r="K246" s="3">
        <f t="shared" si="3"/>
        <v>43797</v>
      </c>
      <c r="L246" t="str">
        <f t="shared" si="4"/>
        <v>2019-11-27</v>
      </c>
      <c r="M246" t="str">
        <f t="shared" si="5"/>
        <v>2019/11/28</v>
      </c>
    </row>
    <row r="247" spans="1:13" x14ac:dyDescent="0.15">
      <c r="A247" s="6" t="s">
        <v>1933</v>
      </c>
      <c r="B247" s="21" t="e">
        <v>#N/A</v>
      </c>
      <c r="C247" s="11" t="e">
        <f>ROUND(VLOOKUP($A247,UPRO!$A$1:$E$999,5,FALSE),2)</f>
        <v>#N/A</v>
      </c>
      <c r="D247" s="11" t="s">
        <v>1913</v>
      </c>
      <c r="E247" s="11" t="str">
        <f>VLOOKUP($A247,usd!$A$1:$E$9999,2,FALSE)</f>
        <v>1.1013</v>
      </c>
      <c r="F247" s="11" t="s">
        <v>2477</v>
      </c>
      <c r="G247" s="11" t="str">
        <f>VLOOKUP($H247,nikkei!$A$1:$B$999,2,FALSE)</f>
        <v>24160</v>
      </c>
      <c r="H247" s="7" t="s">
        <v>2476</v>
      </c>
      <c r="J247" s="3">
        <v>43797</v>
      </c>
      <c r="K247" s="3">
        <f t="shared" si="3"/>
        <v>43798</v>
      </c>
      <c r="L247" t="str">
        <f t="shared" si="4"/>
        <v>2019-11-28</v>
      </c>
      <c r="M247" t="str">
        <f t="shared" si="5"/>
        <v>2019/11/29</v>
      </c>
    </row>
    <row r="248" spans="1:13" x14ac:dyDescent="0.15">
      <c r="A248" s="6" t="s">
        <v>1934</v>
      </c>
      <c r="B248" s="21" t="e">
        <v>#N/A</v>
      </c>
      <c r="C248" s="11" t="e">
        <f>ROUND(VLOOKUP($A248,UPRO!$A$1:$E$999,5,FALSE),2)</f>
        <v>#N/A</v>
      </c>
      <c r="D248" s="11" t="s">
        <v>1935</v>
      </c>
      <c r="E248" s="11" t="str">
        <f>VLOOKUP($A248,usd!$A$1:$E$9999,2,FALSE)</f>
        <v>1.1018</v>
      </c>
      <c r="F248" s="11" t="s">
        <v>2481</v>
      </c>
      <c r="G248" s="11" t="str">
        <f>VLOOKUP($H248,nikkei!$A$1:$B$999,2,FALSE)</f>
        <v>24050</v>
      </c>
      <c r="H248" s="7" t="s">
        <v>2480</v>
      </c>
      <c r="J248" s="3">
        <v>43798</v>
      </c>
      <c r="K248" s="3">
        <f t="shared" si="3"/>
        <v>43801</v>
      </c>
      <c r="L248" t="str">
        <f t="shared" si="4"/>
        <v>2019-11-29</v>
      </c>
      <c r="M248" t="str">
        <f t="shared" si="5"/>
        <v>2019/12/02</v>
      </c>
    </row>
    <row r="249" spans="1:13" x14ac:dyDescent="0.15">
      <c r="A249" s="6" t="s">
        <v>1936</v>
      </c>
      <c r="B249" s="21" t="e">
        <v>#N/A</v>
      </c>
      <c r="C249" s="11" t="e">
        <f>ROUND(VLOOKUP($A249,UPRO!$A$1:$E$999,5,FALSE),2)</f>
        <v>#N/A</v>
      </c>
      <c r="D249" s="11" t="s">
        <v>1935</v>
      </c>
      <c r="E249" s="11" t="str">
        <f>VLOOKUP($A249,usd!$A$1:$E$9999,2,FALSE)</f>
        <v>1.1018</v>
      </c>
      <c r="F249" s="11" t="s">
        <v>2481</v>
      </c>
      <c r="G249" s="11" t="str">
        <f>VLOOKUP($H249,nikkei!$A$1:$B$999,2,FALSE)</f>
        <v>24050</v>
      </c>
      <c r="H249" s="7" t="s">
        <v>2480</v>
      </c>
      <c r="J249" s="3">
        <v>43799</v>
      </c>
      <c r="K249" s="3">
        <f t="shared" si="3"/>
        <v>43801</v>
      </c>
      <c r="L249" t="str">
        <f t="shared" si="4"/>
        <v>2019-11-30</v>
      </c>
      <c r="M249" t="str">
        <f t="shared" si="5"/>
        <v>2019/12/02</v>
      </c>
    </row>
    <row r="250" spans="1:13" x14ac:dyDescent="0.15">
      <c r="A250" s="6" t="s">
        <v>3704</v>
      </c>
      <c r="B250" s="21" t="e">
        <v>#N/A</v>
      </c>
      <c r="C250" s="11" t="e">
        <f>ROUND(VLOOKUP($A250,UPRO!$A$1:$E$999,5,FALSE),2)</f>
        <v>#N/A</v>
      </c>
      <c r="D250" s="11" t="e">
        <v>#N/A</v>
      </c>
      <c r="E250" s="11" t="e">
        <f>VLOOKUP($A250,usd!$A$1:$E$9999,2,FALSE)</f>
        <v>#N/A</v>
      </c>
      <c r="F250" s="11" t="s">
        <v>2481</v>
      </c>
      <c r="G250" s="11" t="str">
        <f>VLOOKUP($H250,nikkei!$A$1:$B$999,2,FALSE)</f>
        <v>24050</v>
      </c>
      <c r="H250" s="7" t="s">
        <v>2480</v>
      </c>
      <c r="J250" s="3">
        <v>43800</v>
      </c>
      <c r="K250" s="3">
        <f t="shared" si="3"/>
        <v>43801</v>
      </c>
      <c r="L250" t="str">
        <f t="shared" si="4"/>
        <v>2019-12-01</v>
      </c>
      <c r="M250" t="str">
        <f t="shared" si="5"/>
        <v>2019/12/02</v>
      </c>
    </row>
    <row r="251" spans="1:13" x14ac:dyDescent="0.15">
      <c r="A251" s="6" t="s">
        <v>1937</v>
      </c>
      <c r="B251" s="21" t="e">
        <v>#N/A</v>
      </c>
      <c r="C251" s="11" t="e">
        <f>ROUND(VLOOKUP($A251,UPRO!$A$1:$E$999,5,FALSE),2)</f>
        <v>#N/A</v>
      </c>
      <c r="D251" s="11" t="s">
        <v>1763</v>
      </c>
      <c r="E251" s="11" t="str">
        <f>VLOOKUP($A251,usd!$A$1:$E$9999,2,FALSE)</f>
        <v>1.1078</v>
      </c>
      <c r="F251" s="11" t="s">
        <v>2485</v>
      </c>
      <c r="G251" s="11" t="str">
        <f>VLOOKUP($H251,nikkei!$A$1:$B$999,2,FALSE)</f>
        <v>23900</v>
      </c>
      <c r="H251" s="7" t="s">
        <v>2484</v>
      </c>
      <c r="J251" s="3">
        <v>43801</v>
      </c>
      <c r="K251" s="3">
        <f t="shared" si="3"/>
        <v>43802</v>
      </c>
      <c r="L251" t="str">
        <f t="shared" si="4"/>
        <v>2019-12-02</v>
      </c>
      <c r="M251" t="str">
        <f t="shared" si="5"/>
        <v>2019/12/03</v>
      </c>
    </row>
    <row r="252" spans="1:13" x14ac:dyDescent="0.15">
      <c r="A252" s="6" t="s">
        <v>1938</v>
      </c>
      <c r="B252" s="21" t="e">
        <v>#N/A</v>
      </c>
      <c r="C252" s="11" t="e">
        <f>ROUND(VLOOKUP($A252,UPRO!$A$1:$E$999,5,FALSE),2)</f>
        <v>#N/A</v>
      </c>
      <c r="D252" s="11" t="s">
        <v>1790</v>
      </c>
      <c r="E252" s="11" t="str">
        <f>VLOOKUP($A252,usd!$A$1:$E$9999,2,FALSE)</f>
        <v>1.1082</v>
      </c>
      <c r="F252" s="11" t="s">
        <v>2489</v>
      </c>
      <c r="G252" s="11" t="str">
        <f>VLOOKUP($H252,nikkei!$A$1:$B$999,2,FALSE)</f>
        <v>23810</v>
      </c>
      <c r="H252" s="7" t="s">
        <v>2488</v>
      </c>
      <c r="J252" s="3">
        <v>43802</v>
      </c>
      <c r="K252" s="3">
        <f t="shared" si="3"/>
        <v>43803</v>
      </c>
      <c r="L252" t="str">
        <f t="shared" si="4"/>
        <v>2019-12-03</v>
      </c>
      <c r="M252" t="str">
        <f t="shared" si="5"/>
        <v>2019/12/04</v>
      </c>
    </row>
    <row r="253" spans="1:13" x14ac:dyDescent="0.15">
      <c r="A253" s="6" t="s">
        <v>1939</v>
      </c>
      <c r="B253" s="21" t="e">
        <v>#N/A</v>
      </c>
      <c r="C253" s="11" t="e">
        <f>ROUND(VLOOKUP($A253,UPRO!$A$1:$E$999,5,FALSE),2)</f>
        <v>#N/A</v>
      </c>
      <c r="D253" s="11" t="s">
        <v>1940</v>
      </c>
      <c r="E253" s="11" t="str">
        <f>VLOOKUP($A253,usd!$A$1:$E$9999,2,FALSE)</f>
        <v>1.1076</v>
      </c>
      <c r="F253" s="11" t="s">
        <v>2492</v>
      </c>
      <c r="G253" s="11" t="str">
        <f>VLOOKUP($H253,nikkei!$A$1:$B$999,2,FALSE)</f>
        <v>23990</v>
      </c>
      <c r="H253" s="7" t="s">
        <v>2491</v>
      </c>
      <c r="J253" s="3">
        <v>43803</v>
      </c>
      <c r="K253" s="3">
        <f t="shared" si="3"/>
        <v>43804</v>
      </c>
      <c r="L253" t="str">
        <f t="shared" si="4"/>
        <v>2019-12-04</v>
      </c>
      <c r="M253" t="str">
        <f t="shared" si="5"/>
        <v>2019/12/05</v>
      </c>
    </row>
    <row r="254" spans="1:13" x14ac:dyDescent="0.15">
      <c r="A254" s="6" t="s">
        <v>1941</v>
      </c>
      <c r="B254" s="21" t="e">
        <v>#N/A</v>
      </c>
      <c r="C254" s="11" t="e">
        <f>ROUND(VLOOKUP($A254,UPRO!$A$1:$E$999,5,FALSE),2)</f>
        <v>#N/A</v>
      </c>
      <c r="D254" s="11" t="s">
        <v>1889</v>
      </c>
      <c r="E254" s="11" t="str">
        <f>VLOOKUP($A254,usd!$A$1:$E$9999,2,FALSE)</f>
        <v>1.1105</v>
      </c>
      <c r="F254" s="11" t="s">
        <v>2495</v>
      </c>
      <c r="G254" s="11" t="str">
        <f>VLOOKUP($H254,nikkei!$A$1:$B$999,2,FALSE)</f>
        <v>24030</v>
      </c>
      <c r="H254" s="7" t="s">
        <v>2494</v>
      </c>
      <c r="J254" s="3">
        <v>43804</v>
      </c>
      <c r="K254" s="3">
        <f t="shared" si="3"/>
        <v>43805</v>
      </c>
      <c r="L254" t="str">
        <f t="shared" si="4"/>
        <v>2019-12-05</v>
      </c>
      <c r="M254" t="str">
        <f t="shared" si="5"/>
        <v>2019/12/06</v>
      </c>
    </row>
    <row r="255" spans="1:13" x14ac:dyDescent="0.15">
      <c r="A255" s="6" t="s">
        <v>1942</v>
      </c>
      <c r="B255" s="21" t="e">
        <v>#N/A</v>
      </c>
      <c r="C255" s="11" t="e">
        <f>ROUND(VLOOKUP($A255,UPRO!$A$1:$E$999,5,FALSE),2)</f>
        <v>#N/A</v>
      </c>
      <c r="D255" s="11" t="s">
        <v>1828</v>
      </c>
      <c r="E255" s="11" t="str">
        <f>VLOOKUP($A255,usd!$A$1:$E$9999,2,FALSE)</f>
        <v>1.1060</v>
      </c>
      <c r="F255" s="11" t="s">
        <v>2498</v>
      </c>
      <c r="G255" s="11" t="str">
        <f>VLOOKUP($H255,nikkei!$A$1:$B$999,2,FALSE)</f>
        <v>24240</v>
      </c>
      <c r="H255" s="7" t="s">
        <v>2497</v>
      </c>
      <c r="J255" s="3">
        <v>43805</v>
      </c>
      <c r="K255" s="3">
        <f t="shared" si="3"/>
        <v>43808</v>
      </c>
      <c r="L255" t="str">
        <f t="shared" si="4"/>
        <v>2019-12-06</v>
      </c>
      <c r="M255" t="str">
        <f t="shared" si="5"/>
        <v>2019/12/09</v>
      </c>
    </row>
    <row r="256" spans="1:13" x14ac:dyDescent="0.15">
      <c r="A256" s="6" t="s">
        <v>1943</v>
      </c>
      <c r="B256" s="21" t="e">
        <v>#N/A</v>
      </c>
      <c r="C256" s="11" t="e">
        <f>ROUND(VLOOKUP($A256,UPRO!$A$1:$E$999,5,FALSE),2)</f>
        <v>#N/A</v>
      </c>
      <c r="D256" s="11" t="s">
        <v>1944</v>
      </c>
      <c r="E256" s="11" t="str">
        <f>VLOOKUP($A256,usd!$A$1:$E$9999,2,FALSE)</f>
        <v>1.1059</v>
      </c>
      <c r="F256" s="11" t="s">
        <v>2498</v>
      </c>
      <c r="G256" s="11" t="str">
        <f>VLOOKUP($H256,nikkei!$A$1:$B$999,2,FALSE)</f>
        <v>24240</v>
      </c>
      <c r="H256" s="7" t="s">
        <v>2497</v>
      </c>
      <c r="J256" s="3">
        <v>43806</v>
      </c>
      <c r="K256" s="3">
        <f t="shared" ref="K256:K319" si="6">WORKDAY(J256,1)</f>
        <v>43808</v>
      </c>
      <c r="L256" t="str">
        <f t="shared" ref="L256:L319" si="7">TEXT(J256,"yyyy-mm-dd")</f>
        <v>2019-12-07</v>
      </c>
      <c r="M256" t="str">
        <f t="shared" ref="M256:M319" si="8">TEXT(K256,"yyyy/mm/dd")</f>
        <v>2019/12/09</v>
      </c>
    </row>
    <row r="257" spans="1:13" x14ac:dyDescent="0.15">
      <c r="A257" s="6" t="s">
        <v>3705</v>
      </c>
      <c r="B257" s="21" t="e">
        <v>#N/A</v>
      </c>
      <c r="C257" s="11" t="e">
        <f>ROUND(VLOOKUP($A257,UPRO!$A$1:$E$999,5,FALSE),2)</f>
        <v>#N/A</v>
      </c>
      <c r="D257" s="11" t="e">
        <v>#N/A</v>
      </c>
      <c r="E257" s="11" t="e">
        <f>VLOOKUP($A257,usd!$A$1:$E$9999,2,FALSE)</f>
        <v>#N/A</v>
      </c>
      <c r="F257" s="11" t="s">
        <v>2498</v>
      </c>
      <c r="G257" s="11" t="str">
        <f>VLOOKUP($H257,nikkei!$A$1:$B$999,2,FALSE)</f>
        <v>24240</v>
      </c>
      <c r="H257" s="7" t="s">
        <v>2497</v>
      </c>
      <c r="J257" s="3">
        <v>43807</v>
      </c>
      <c r="K257" s="3">
        <f t="shared" si="6"/>
        <v>43808</v>
      </c>
      <c r="L257" t="str">
        <f t="shared" si="7"/>
        <v>2019-12-08</v>
      </c>
      <c r="M257" t="str">
        <f t="shared" si="8"/>
        <v>2019/12/09</v>
      </c>
    </row>
    <row r="258" spans="1:13" x14ac:dyDescent="0.15">
      <c r="A258" s="6" t="s">
        <v>1945</v>
      </c>
      <c r="B258" s="21" t="e">
        <v>#N/A</v>
      </c>
      <c r="C258" s="11" t="e">
        <f>ROUND(VLOOKUP($A258,UPRO!$A$1:$E$999,5,FALSE),2)</f>
        <v>#N/A</v>
      </c>
      <c r="D258" s="11" t="s">
        <v>1946</v>
      </c>
      <c r="E258" s="11" t="str">
        <f>VLOOKUP($A258,usd!$A$1:$E$9999,2,FALSE)</f>
        <v>1.1066</v>
      </c>
      <c r="F258" s="11" t="s">
        <v>2501</v>
      </c>
      <c r="G258" s="11" t="str">
        <f>VLOOKUP($H258,nikkei!$A$1:$B$999,2,FALSE)</f>
        <v>24060</v>
      </c>
      <c r="H258" s="7" t="s">
        <v>2500</v>
      </c>
      <c r="J258" s="3">
        <v>43808</v>
      </c>
      <c r="K258" s="3">
        <f t="shared" si="6"/>
        <v>43809</v>
      </c>
      <c r="L258" t="str">
        <f t="shared" si="7"/>
        <v>2019-12-09</v>
      </c>
      <c r="M258" t="str">
        <f t="shared" si="8"/>
        <v>2019/12/10</v>
      </c>
    </row>
    <row r="259" spans="1:13" x14ac:dyDescent="0.15">
      <c r="A259" s="6" t="s">
        <v>1947</v>
      </c>
      <c r="B259" s="21" t="e">
        <v>#N/A</v>
      </c>
      <c r="C259" s="11" t="e">
        <f>ROUND(VLOOKUP($A259,UPRO!$A$1:$E$999,5,FALSE),2)</f>
        <v>#N/A</v>
      </c>
      <c r="D259" s="11" t="s">
        <v>1794</v>
      </c>
      <c r="E259" s="11" t="str">
        <f>VLOOKUP($A259,usd!$A$1:$E$9999,2,FALSE)</f>
        <v>1.1093</v>
      </c>
      <c r="F259" s="11" t="s">
        <v>2504</v>
      </c>
      <c r="G259" s="11" t="str">
        <f>VLOOKUP($H259,nikkei!$A$1:$B$999,2,FALSE)</f>
        <v>24100</v>
      </c>
      <c r="H259" s="7" t="s">
        <v>2503</v>
      </c>
      <c r="J259" s="3">
        <v>43809</v>
      </c>
      <c r="K259" s="3">
        <f t="shared" si="6"/>
        <v>43810</v>
      </c>
      <c r="L259" t="str">
        <f t="shared" si="7"/>
        <v>2019-12-10</v>
      </c>
      <c r="M259" t="str">
        <f t="shared" si="8"/>
        <v>2019/12/11</v>
      </c>
    </row>
    <row r="260" spans="1:13" x14ac:dyDescent="0.15">
      <c r="A260" s="6" t="s">
        <v>1948</v>
      </c>
      <c r="B260" s="21" t="e">
        <v>#N/A</v>
      </c>
      <c r="C260" s="11" t="e">
        <f>ROUND(VLOOKUP($A260,UPRO!$A$1:$E$999,5,FALSE),2)</f>
        <v>#N/A</v>
      </c>
      <c r="D260" s="11" t="s">
        <v>1949</v>
      </c>
      <c r="E260" s="11" t="str">
        <f>VLOOKUP($A260,usd!$A$1:$E$9999,2,FALSE)</f>
        <v>1.1134</v>
      </c>
      <c r="F260" s="11" t="s">
        <v>2461</v>
      </c>
      <c r="G260" s="11" t="str">
        <f>VLOOKUP($H260,nikkei!$A$1:$B$999,2,FALSE)</f>
        <v>24140</v>
      </c>
      <c r="H260" s="7" t="s">
        <v>2506</v>
      </c>
      <c r="J260" s="3">
        <v>43810</v>
      </c>
      <c r="K260" s="3">
        <f t="shared" si="6"/>
        <v>43811</v>
      </c>
      <c r="L260" t="str">
        <f t="shared" si="7"/>
        <v>2019-12-11</v>
      </c>
      <c r="M260" t="str">
        <f t="shared" si="8"/>
        <v>2019/12/12</v>
      </c>
    </row>
    <row r="261" spans="1:13" x14ac:dyDescent="0.15">
      <c r="A261" s="6" t="s">
        <v>1950</v>
      </c>
      <c r="B261" s="21" t="e">
        <v>#N/A</v>
      </c>
      <c r="C261" s="11" t="e">
        <f>ROUND(VLOOKUP($A261,UPRO!$A$1:$E$999,5,FALSE),2)</f>
        <v>#N/A</v>
      </c>
      <c r="D261" s="11" t="s">
        <v>1951</v>
      </c>
      <c r="E261" s="11" t="str">
        <f>VLOOKUP($A261,usd!$A$1:$E$9999,2,FALSE)</f>
        <v>1.1183</v>
      </c>
      <c r="F261" s="11" t="s">
        <v>2509</v>
      </c>
      <c r="G261" s="11" t="str">
        <f>VLOOKUP($H261,nikkei!$A$1:$B$999,2,FALSE)</f>
        <v>24590</v>
      </c>
      <c r="H261" s="7" t="s">
        <v>2508</v>
      </c>
      <c r="J261" s="3">
        <v>43811</v>
      </c>
      <c r="K261" s="3">
        <f t="shared" si="6"/>
        <v>43812</v>
      </c>
      <c r="L261" t="str">
        <f t="shared" si="7"/>
        <v>2019-12-12</v>
      </c>
      <c r="M261" t="str">
        <f t="shared" si="8"/>
        <v>2019/12/13</v>
      </c>
    </row>
    <row r="262" spans="1:13" x14ac:dyDescent="0.15">
      <c r="A262" s="6" t="s">
        <v>1952</v>
      </c>
      <c r="B262" s="21" t="e">
        <v>#N/A</v>
      </c>
      <c r="C262" s="11" t="e">
        <f>ROUND(VLOOKUP($A262,UPRO!$A$1:$E$999,5,FALSE),2)</f>
        <v>#N/A</v>
      </c>
      <c r="D262" s="11" t="s">
        <v>1953</v>
      </c>
      <c r="E262" s="11" t="str">
        <f>VLOOKUP($A262,usd!$A$1:$E$9999,2,FALSE)</f>
        <v>1.1121</v>
      </c>
      <c r="F262" s="11" t="s">
        <v>2515</v>
      </c>
      <c r="G262" s="11" t="str">
        <f>VLOOKUP($H262,nikkei!$A$1:$B$999,2,FALSE)</f>
        <v>24640</v>
      </c>
      <c r="H262" s="7" t="s">
        <v>2514</v>
      </c>
      <c r="J262" s="3">
        <v>43812</v>
      </c>
      <c r="K262" s="3">
        <f t="shared" si="6"/>
        <v>43815</v>
      </c>
      <c r="L262" t="str">
        <f t="shared" si="7"/>
        <v>2019-12-13</v>
      </c>
      <c r="M262" t="str">
        <f t="shared" si="8"/>
        <v>2019/12/16</v>
      </c>
    </row>
    <row r="263" spans="1:13" x14ac:dyDescent="0.15">
      <c r="A263" s="6" t="s">
        <v>1954</v>
      </c>
      <c r="B263" s="21" t="e">
        <v>#N/A</v>
      </c>
      <c r="C263" s="11" t="e">
        <f>ROUND(VLOOKUP($A263,UPRO!$A$1:$E$999,5,FALSE),2)</f>
        <v>#N/A</v>
      </c>
      <c r="D263" s="11" t="s">
        <v>1955</v>
      </c>
      <c r="E263" s="11" t="str">
        <f>VLOOKUP($A263,usd!$A$1:$E$9999,2,FALSE)</f>
        <v>1.1120</v>
      </c>
      <c r="F263" s="11" t="s">
        <v>2515</v>
      </c>
      <c r="G263" s="11" t="str">
        <f>VLOOKUP($H263,nikkei!$A$1:$B$999,2,FALSE)</f>
        <v>24640</v>
      </c>
      <c r="H263" s="7" t="s">
        <v>2514</v>
      </c>
      <c r="J263" s="3">
        <v>43813</v>
      </c>
      <c r="K263" s="3">
        <f t="shared" si="6"/>
        <v>43815</v>
      </c>
      <c r="L263" t="str">
        <f t="shared" si="7"/>
        <v>2019-12-14</v>
      </c>
      <c r="M263" t="str">
        <f t="shared" si="8"/>
        <v>2019/12/16</v>
      </c>
    </row>
    <row r="264" spans="1:13" x14ac:dyDescent="0.15">
      <c r="A264" s="6" t="s">
        <v>3706</v>
      </c>
      <c r="B264" s="21" t="e">
        <v>#N/A</v>
      </c>
      <c r="C264" s="11" t="e">
        <f>ROUND(VLOOKUP($A264,UPRO!$A$1:$E$999,5,FALSE),2)</f>
        <v>#N/A</v>
      </c>
      <c r="D264" s="11" t="e">
        <v>#N/A</v>
      </c>
      <c r="E264" s="11" t="e">
        <f>VLOOKUP($A264,usd!$A$1:$E$9999,2,FALSE)</f>
        <v>#N/A</v>
      </c>
      <c r="F264" s="11" t="s">
        <v>2515</v>
      </c>
      <c r="G264" s="11" t="str">
        <f>VLOOKUP($H264,nikkei!$A$1:$B$999,2,FALSE)</f>
        <v>24640</v>
      </c>
      <c r="H264" s="7" t="s">
        <v>2514</v>
      </c>
      <c r="J264" s="3">
        <v>43814</v>
      </c>
      <c r="K264" s="3">
        <f t="shared" si="6"/>
        <v>43815</v>
      </c>
      <c r="L264" t="str">
        <f t="shared" si="7"/>
        <v>2019-12-15</v>
      </c>
      <c r="M264" t="str">
        <f t="shared" si="8"/>
        <v>2019/12/16</v>
      </c>
    </row>
    <row r="265" spans="1:13" x14ac:dyDescent="0.15">
      <c r="A265" s="6" t="s">
        <v>1956</v>
      </c>
      <c r="B265" s="21" t="e">
        <v>#N/A</v>
      </c>
      <c r="C265" s="11" t="e">
        <f>ROUND(VLOOKUP($A265,UPRO!$A$1:$E$999,5,FALSE),2)</f>
        <v>#N/A</v>
      </c>
      <c r="D265" s="11" t="s">
        <v>1957</v>
      </c>
      <c r="E265" s="11" t="str">
        <f>VLOOKUP($A265,usd!$A$1:$E$9999,2,FALSE)</f>
        <v>1.1140</v>
      </c>
      <c r="F265" s="11" t="s">
        <v>2520</v>
      </c>
      <c r="G265" s="11" t="str">
        <f>VLOOKUP($H265,nikkei!$A$1:$B$999,2,FALSE)</f>
        <v>24790</v>
      </c>
      <c r="H265" s="7" t="s">
        <v>2519</v>
      </c>
      <c r="J265" s="3">
        <v>43815</v>
      </c>
      <c r="K265" s="3">
        <f t="shared" si="6"/>
        <v>43816</v>
      </c>
      <c r="L265" t="str">
        <f t="shared" si="7"/>
        <v>2019-12-16</v>
      </c>
      <c r="M265" t="str">
        <f t="shared" si="8"/>
        <v>2019/12/17</v>
      </c>
    </row>
    <row r="266" spans="1:13" x14ac:dyDescent="0.15">
      <c r="A266" s="6" t="s">
        <v>1958</v>
      </c>
      <c r="B266" s="21" t="e">
        <v>#N/A</v>
      </c>
      <c r="C266" s="11" t="e">
        <f>ROUND(VLOOKUP($A266,UPRO!$A$1:$E$999,5,FALSE),2)</f>
        <v>#N/A</v>
      </c>
      <c r="D266" s="11" t="s">
        <v>1752</v>
      </c>
      <c r="E266" s="11" t="str">
        <f>VLOOKUP($A266,usd!$A$1:$E$9999,2,FALSE)</f>
        <v>1.1153</v>
      </c>
      <c r="F266" s="11" t="s">
        <v>2526</v>
      </c>
      <c r="G266" s="11" t="str">
        <f>VLOOKUP($H266,nikkei!$A$1:$B$999,2,FALSE)</f>
        <v>24720</v>
      </c>
      <c r="H266" s="7" t="s">
        <v>2525</v>
      </c>
      <c r="J266" s="3">
        <v>43816</v>
      </c>
      <c r="K266" s="3">
        <f t="shared" si="6"/>
        <v>43817</v>
      </c>
      <c r="L266" t="str">
        <f t="shared" si="7"/>
        <v>2019-12-17</v>
      </c>
      <c r="M266" t="str">
        <f t="shared" si="8"/>
        <v>2019/12/18</v>
      </c>
    </row>
    <row r="267" spans="1:13" x14ac:dyDescent="0.15">
      <c r="A267" s="6" t="s">
        <v>1959</v>
      </c>
      <c r="B267" s="21" t="e">
        <v>#N/A</v>
      </c>
      <c r="C267" s="11" t="e">
        <f>ROUND(VLOOKUP($A267,UPRO!$A$1:$E$999,5,FALSE),2)</f>
        <v>#N/A</v>
      </c>
      <c r="D267" s="11" t="s">
        <v>1960</v>
      </c>
      <c r="E267" s="11" t="str">
        <f>VLOOKUP($A267,usd!$A$1:$E$9999,2,FALSE)</f>
        <v>1.1116</v>
      </c>
      <c r="F267" s="11" t="s">
        <v>2532</v>
      </c>
      <c r="G267" s="11" t="str">
        <f>VLOOKUP($H267,nikkei!$A$1:$B$999,2,FALSE)</f>
        <v>24600</v>
      </c>
      <c r="H267" s="7" t="s">
        <v>2531</v>
      </c>
      <c r="J267" s="3">
        <v>43817</v>
      </c>
      <c r="K267" s="3">
        <f t="shared" si="6"/>
        <v>43818</v>
      </c>
      <c r="L267" t="str">
        <f t="shared" si="7"/>
        <v>2019-12-18</v>
      </c>
      <c r="M267" t="str">
        <f t="shared" si="8"/>
        <v>2019/12/19</v>
      </c>
    </row>
    <row r="268" spans="1:13" x14ac:dyDescent="0.15">
      <c r="A268" s="6" t="s">
        <v>6</v>
      </c>
      <c r="B268" s="21">
        <v>28376.959999999999</v>
      </c>
      <c r="C268" s="11">
        <f>ROUND(VLOOKUP($A268,UPRO!$A$1:$E$999,5,FALSE),2)</f>
        <v>28376.959999999999</v>
      </c>
      <c r="D268" s="11" t="s">
        <v>1961</v>
      </c>
      <c r="E268" s="11" t="str">
        <f>VLOOKUP($A268,usd!$A$1:$E$9999,2,FALSE)</f>
        <v>1.1124</v>
      </c>
      <c r="F268" s="11" t="s">
        <v>2532</v>
      </c>
      <c r="G268" s="11" t="str">
        <f>VLOOKUP($H268,nikkei!$A$1:$B$999,2,FALSE)</f>
        <v>24600</v>
      </c>
      <c r="H268" s="7" t="s">
        <v>2536</v>
      </c>
      <c r="J268" s="3">
        <v>43818</v>
      </c>
      <c r="K268" s="3">
        <f t="shared" si="6"/>
        <v>43819</v>
      </c>
      <c r="L268" t="str">
        <f t="shared" si="7"/>
        <v>2019-12-19</v>
      </c>
      <c r="M268" t="str">
        <f t="shared" si="8"/>
        <v>2019/12/20</v>
      </c>
    </row>
    <row r="269" spans="1:13" x14ac:dyDescent="0.15">
      <c r="A269" s="6" t="s">
        <v>12</v>
      </c>
      <c r="B269" s="21">
        <v>28455.09</v>
      </c>
      <c r="C269" s="11">
        <f>ROUND(VLOOKUP($A269,UPRO!$A$1:$E$999,5,FALSE),2)</f>
        <v>28455.09</v>
      </c>
      <c r="D269" s="11" t="s">
        <v>1763</v>
      </c>
      <c r="E269" s="11" t="str">
        <f>VLOOKUP($A269,usd!$A$1:$E$9999,2,FALSE)</f>
        <v>1.1078</v>
      </c>
      <c r="F269" s="11" t="s">
        <v>2532</v>
      </c>
      <c r="G269" s="11" t="str">
        <f>VLOOKUP($H269,nikkei!$A$1:$B$999,2,FALSE)</f>
        <v>24600</v>
      </c>
      <c r="H269" s="7" t="s">
        <v>2540</v>
      </c>
      <c r="J269" s="3">
        <v>43819</v>
      </c>
      <c r="K269" s="3">
        <f t="shared" si="6"/>
        <v>43822</v>
      </c>
      <c r="L269" t="str">
        <f t="shared" si="7"/>
        <v>2019-12-20</v>
      </c>
      <c r="M269" t="str">
        <f t="shared" si="8"/>
        <v>2019/12/23</v>
      </c>
    </row>
    <row r="270" spans="1:13" x14ac:dyDescent="0.15">
      <c r="A270" s="6" t="s">
        <v>1962</v>
      </c>
      <c r="B270" s="21" t="e">
        <v>#N/A</v>
      </c>
      <c r="C270" s="11" t="e">
        <f>ROUND(VLOOKUP($A270,UPRO!$A$1:$E$999,5,FALSE),2)</f>
        <v>#N/A</v>
      </c>
      <c r="D270" s="11" t="s">
        <v>1963</v>
      </c>
      <c r="E270" s="11" t="str">
        <f>VLOOKUP($A270,usd!$A$1:$E$9999,2,FALSE)</f>
        <v>1.1080</v>
      </c>
      <c r="F270" s="11" t="s">
        <v>2532</v>
      </c>
      <c r="G270" s="11" t="str">
        <f>VLOOKUP($H270,nikkei!$A$1:$B$999,2,FALSE)</f>
        <v>24600</v>
      </c>
      <c r="H270" s="7" t="s">
        <v>2540</v>
      </c>
      <c r="J270" s="3">
        <v>43820</v>
      </c>
      <c r="K270" s="3">
        <f t="shared" si="6"/>
        <v>43822</v>
      </c>
      <c r="L270" t="str">
        <f t="shared" si="7"/>
        <v>2019-12-21</v>
      </c>
      <c r="M270" t="str">
        <f t="shared" si="8"/>
        <v>2019/12/23</v>
      </c>
    </row>
    <row r="271" spans="1:13" x14ac:dyDescent="0.15">
      <c r="A271" s="6" t="s">
        <v>3707</v>
      </c>
      <c r="B271" s="21" t="e">
        <v>#N/A</v>
      </c>
      <c r="C271" s="11" t="e">
        <f>ROUND(VLOOKUP($A271,UPRO!$A$1:$E$999,5,FALSE),2)</f>
        <v>#N/A</v>
      </c>
      <c r="D271" s="11" t="e">
        <v>#N/A</v>
      </c>
      <c r="E271" s="11" t="e">
        <f>VLOOKUP($A271,usd!$A$1:$E$9999,2,FALSE)</f>
        <v>#N/A</v>
      </c>
      <c r="F271" s="11" t="s">
        <v>2532</v>
      </c>
      <c r="G271" s="11" t="str">
        <f>VLOOKUP($H271,nikkei!$A$1:$B$999,2,FALSE)</f>
        <v>24600</v>
      </c>
      <c r="H271" s="7" t="s">
        <v>2540</v>
      </c>
      <c r="J271" s="3">
        <v>43821</v>
      </c>
      <c r="K271" s="3">
        <f t="shared" si="6"/>
        <v>43822</v>
      </c>
      <c r="L271" t="str">
        <f t="shared" si="7"/>
        <v>2019-12-22</v>
      </c>
      <c r="M271" t="str">
        <f t="shared" si="8"/>
        <v>2019/12/23</v>
      </c>
    </row>
    <row r="272" spans="1:13" x14ac:dyDescent="0.15">
      <c r="A272" s="6" t="s">
        <v>17</v>
      </c>
      <c r="B272" s="21">
        <v>28551.53</v>
      </c>
      <c r="C272" s="11">
        <f>ROUND(VLOOKUP($A272,UPRO!$A$1:$E$999,5,FALSE),2)</f>
        <v>28551.53</v>
      </c>
      <c r="D272" s="11" t="s">
        <v>1803</v>
      </c>
      <c r="E272" s="11" t="str">
        <f>VLOOKUP($A272,usd!$A$1:$E$9999,2,FALSE)</f>
        <v>1.1091</v>
      </c>
      <c r="F272" s="11" t="s">
        <v>2546</v>
      </c>
      <c r="G272" s="11" t="str">
        <f>VLOOKUP($H272,nikkei!$A$1:$B$999,2,FALSE)</f>
        <v>24520</v>
      </c>
      <c r="H272" s="7" t="s">
        <v>2545</v>
      </c>
      <c r="J272" s="3">
        <v>43822</v>
      </c>
      <c r="K272" s="3">
        <f t="shared" si="6"/>
        <v>43823</v>
      </c>
      <c r="L272" t="str">
        <f t="shared" si="7"/>
        <v>2019-12-23</v>
      </c>
      <c r="M272" t="str">
        <f t="shared" si="8"/>
        <v>2019/12/24</v>
      </c>
    </row>
    <row r="273" spans="1:13" x14ac:dyDescent="0.15">
      <c r="A273" s="6" t="s">
        <v>22</v>
      </c>
      <c r="B273" s="21">
        <v>28515.45</v>
      </c>
      <c r="C273" s="11">
        <f>ROUND(VLOOKUP($A273,UPRO!$A$1:$E$999,5,FALSE),2)</f>
        <v>28515.45</v>
      </c>
      <c r="D273" s="11" t="s">
        <v>1964</v>
      </c>
      <c r="E273" s="11" t="str">
        <f>VLOOKUP($A273,usd!$A$1:$E$9999,2,FALSE)</f>
        <v>1.1089</v>
      </c>
      <c r="F273" s="11" t="s">
        <v>2546</v>
      </c>
      <c r="G273" s="11" t="str">
        <f>VLOOKUP($H273,nikkei!$A$1:$B$999,2,FALSE)</f>
        <v>24520</v>
      </c>
      <c r="H273" s="7" t="s">
        <v>2550</v>
      </c>
      <c r="J273" s="3">
        <v>43823</v>
      </c>
      <c r="K273" s="3">
        <f t="shared" si="6"/>
        <v>43824</v>
      </c>
      <c r="L273" t="str">
        <f t="shared" si="7"/>
        <v>2019-12-24</v>
      </c>
      <c r="M273" t="str">
        <f t="shared" si="8"/>
        <v>2019/12/25</v>
      </c>
    </row>
    <row r="274" spans="1:13" x14ac:dyDescent="0.15">
      <c r="A274" s="6" t="s">
        <v>1965</v>
      </c>
      <c r="B274" s="21" t="e">
        <v>#N/A</v>
      </c>
      <c r="C274" s="11" t="e">
        <f>ROUND(VLOOKUP($A274,UPRO!$A$1:$E$999,5,FALSE),2)</f>
        <v>#N/A</v>
      </c>
      <c r="D274" s="11" t="s">
        <v>1966</v>
      </c>
      <c r="E274" s="11" t="str">
        <f>VLOOKUP($A274,usd!$A$1:$E$9999,2,FALSE)</f>
        <v>1.1092</v>
      </c>
      <c r="F274" s="11" t="s">
        <v>2553</v>
      </c>
      <c r="G274" s="11" t="str">
        <f>VLOOKUP($H274,nikkei!$A$1:$B$999,2,FALSE)</f>
        <v>24470</v>
      </c>
      <c r="H274" s="7" t="s">
        <v>2552</v>
      </c>
      <c r="J274" s="3">
        <v>43824</v>
      </c>
      <c r="K274" s="3">
        <f t="shared" si="6"/>
        <v>43825</v>
      </c>
      <c r="L274" t="str">
        <f t="shared" si="7"/>
        <v>2019-12-25</v>
      </c>
      <c r="M274" t="str">
        <f t="shared" si="8"/>
        <v>2019/12/26</v>
      </c>
    </row>
    <row r="275" spans="1:13" x14ac:dyDescent="0.15">
      <c r="A275" s="6" t="s">
        <v>28</v>
      </c>
      <c r="B275" s="21">
        <v>28621.39</v>
      </c>
      <c r="C275" s="11">
        <f>ROUND(VLOOKUP($A275,UPRO!$A$1:$E$999,5,FALSE),2)</f>
        <v>28621.39</v>
      </c>
      <c r="D275" s="11" t="s">
        <v>1967</v>
      </c>
      <c r="E275" s="11" t="str">
        <f>VLOOKUP($A275,usd!$A$1:$E$9999,2,FALSE)</f>
        <v>1.1096</v>
      </c>
      <c r="F275" s="11" t="s">
        <v>2557</v>
      </c>
      <c r="G275" s="11" t="str">
        <f>VLOOKUP($H275,nikkei!$A$1:$B$999,2,FALSE)</f>
        <v>24660</v>
      </c>
      <c r="H275" s="7" t="s">
        <v>2556</v>
      </c>
      <c r="J275" s="3">
        <v>43825</v>
      </c>
      <c r="K275" s="3">
        <f t="shared" si="6"/>
        <v>43826</v>
      </c>
      <c r="L275" t="str">
        <f t="shared" si="7"/>
        <v>2019-12-26</v>
      </c>
      <c r="M275" t="str">
        <f t="shared" si="8"/>
        <v>2019/12/27</v>
      </c>
    </row>
    <row r="276" spans="1:13" x14ac:dyDescent="0.15">
      <c r="A276" s="6" t="s">
        <v>34</v>
      </c>
      <c r="B276" s="21">
        <v>28645.26</v>
      </c>
      <c r="C276" s="11">
        <f>ROUND(VLOOKUP($A276,UPRO!$A$1:$E$999,5,FALSE),2)</f>
        <v>28645.26</v>
      </c>
      <c r="D276" s="11" t="s">
        <v>1663</v>
      </c>
      <c r="E276" s="11" t="str">
        <f>VLOOKUP($A276,usd!$A$1:$E$9999,2,FALSE)</f>
        <v>1.1173</v>
      </c>
      <c r="F276" s="11" t="s">
        <v>2563</v>
      </c>
      <c r="G276" s="11" t="str">
        <f>VLOOKUP($H276,nikkei!$A$1:$B$999,2,FALSE)</f>
        <v>24510</v>
      </c>
      <c r="H276" s="7" t="s">
        <v>2562</v>
      </c>
      <c r="J276" s="3">
        <v>43826</v>
      </c>
      <c r="K276" s="3">
        <f t="shared" si="6"/>
        <v>43829</v>
      </c>
      <c r="L276" t="str">
        <f t="shared" si="7"/>
        <v>2019-12-27</v>
      </c>
      <c r="M276" t="str">
        <f t="shared" si="8"/>
        <v>2019/12/30</v>
      </c>
    </row>
    <row r="277" spans="1:13" x14ac:dyDescent="0.15">
      <c r="A277" s="6" t="s">
        <v>1968</v>
      </c>
      <c r="B277" s="21" t="e">
        <v>#N/A</v>
      </c>
      <c r="C277" s="11" t="e">
        <f>ROUND(VLOOKUP($A277,UPRO!$A$1:$E$999,5,FALSE),2)</f>
        <v>#N/A</v>
      </c>
      <c r="D277" s="11" t="s">
        <v>1645</v>
      </c>
      <c r="E277" s="11" t="str">
        <f>VLOOKUP($A277,usd!$A$1:$E$9999,2,FALSE)</f>
        <v>1.1175</v>
      </c>
      <c r="F277" s="11" t="s">
        <v>2563</v>
      </c>
      <c r="G277" s="11" t="str">
        <f>VLOOKUP($H277,nikkei!$A$1:$B$999,2,FALSE)</f>
        <v>24510</v>
      </c>
      <c r="H277" s="7" t="s">
        <v>2562</v>
      </c>
      <c r="J277" s="3">
        <v>43827</v>
      </c>
      <c r="K277" s="3">
        <f t="shared" si="6"/>
        <v>43829</v>
      </c>
      <c r="L277" t="str">
        <f t="shared" si="7"/>
        <v>2019-12-28</v>
      </c>
      <c r="M277" t="str">
        <f t="shared" si="8"/>
        <v>2019/12/30</v>
      </c>
    </row>
    <row r="278" spans="1:13" x14ac:dyDescent="0.15">
      <c r="A278" s="6" t="s">
        <v>3708</v>
      </c>
      <c r="B278" s="21" t="e">
        <v>#N/A</v>
      </c>
      <c r="C278" s="11" t="e">
        <f>ROUND(VLOOKUP($A278,UPRO!$A$1:$E$999,5,FALSE),2)</f>
        <v>#N/A</v>
      </c>
      <c r="D278" s="11" t="e">
        <v>#N/A</v>
      </c>
      <c r="E278" s="11" t="e">
        <f>VLOOKUP($A278,usd!$A$1:$E$9999,2,FALSE)</f>
        <v>#N/A</v>
      </c>
      <c r="F278" s="11" t="s">
        <v>2563</v>
      </c>
      <c r="G278" s="11" t="str">
        <f>VLOOKUP($H278,nikkei!$A$1:$B$999,2,FALSE)</f>
        <v>24510</v>
      </c>
      <c r="H278" s="7" t="s">
        <v>2562</v>
      </c>
      <c r="J278" s="3">
        <v>43828</v>
      </c>
      <c r="K278" s="3">
        <f t="shared" si="6"/>
        <v>43829</v>
      </c>
      <c r="L278" t="str">
        <f t="shared" si="7"/>
        <v>2019-12-29</v>
      </c>
      <c r="M278" t="str">
        <f t="shared" si="8"/>
        <v>2019/12/30</v>
      </c>
    </row>
    <row r="279" spans="1:13" x14ac:dyDescent="0.15">
      <c r="A279" s="6" t="s">
        <v>40</v>
      </c>
      <c r="B279" s="21">
        <v>28462.14</v>
      </c>
      <c r="C279" s="11">
        <f>ROUND(VLOOKUP($A279,UPRO!$A$1:$E$999,5,FALSE),2)</f>
        <v>28462.14</v>
      </c>
      <c r="D279" s="11" t="s">
        <v>1771</v>
      </c>
      <c r="E279" s="11" t="str">
        <f>VLOOKUP($A279,usd!$A$1:$E$9999,2,FALSE)</f>
        <v>1.1202</v>
      </c>
      <c r="F279" s="11" t="e">
        <v>#N/A</v>
      </c>
      <c r="G279" s="11" t="e">
        <f>VLOOKUP($H279,nikkei!$A$1:$B$999,2,FALSE)</f>
        <v>#N/A</v>
      </c>
      <c r="H279" s="7" t="s">
        <v>3709</v>
      </c>
      <c r="J279" s="3">
        <v>43829</v>
      </c>
      <c r="K279" s="3">
        <f t="shared" si="6"/>
        <v>43830</v>
      </c>
      <c r="L279" t="str">
        <f t="shared" si="7"/>
        <v>2019-12-30</v>
      </c>
      <c r="M279" t="str">
        <f t="shared" si="8"/>
        <v>2019/12/31</v>
      </c>
    </row>
    <row r="280" spans="1:13" x14ac:dyDescent="0.15">
      <c r="A280" s="6" t="s">
        <v>46</v>
      </c>
      <c r="B280" s="21">
        <v>28538.44</v>
      </c>
      <c r="C280" s="11">
        <f>ROUND(VLOOKUP($A280,UPRO!$A$1:$E$999,5,FALSE),2)</f>
        <v>28538.44</v>
      </c>
      <c r="D280" s="11" t="s">
        <v>1630</v>
      </c>
      <c r="E280" s="11" t="str">
        <f>VLOOKUP($A280,usd!$A$1:$E$9999,2,FALSE)</f>
        <v>1.1222</v>
      </c>
      <c r="F280" s="11" t="e">
        <v>#N/A</v>
      </c>
      <c r="G280" s="11" t="e">
        <f>VLOOKUP($H280,nikkei!$A$1:$B$999,2,FALSE)</f>
        <v>#N/A</v>
      </c>
      <c r="H280" s="7" t="s">
        <v>3710</v>
      </c>
      <c r="J280" s="3">
        <v>43830</v>
      </c>
      <c r="K280" s="3">
        <f t="shared" si="6"/>
        <v>43831</v>
      </c>
      <c r="L280" t="str">
        <f t="shared" si="7"/>
        <v>2019-12-31</v>
      </c>
      <c r="M280" t="str">
        <f t="shared" si="8"/>
        <v>2020/01/01</v>
      </c>
    </row>
    <row r="281" spans="1:13" x14ac:dyDescent="0.15">
      <c r="A281" s="6" t="s">
        <v>1969</v>
      </c>
      <c r="B281" s="21" t="e">
        <v>#N/A</v>
      </c>
      <c r="C281" s="11" t="e">
        <f>ROUND(VLOOKUP($A281,UPRO!$A$1:$E$999,5,FALSE),2)</f>
        <v>#N/A</v>
      </c>
      <c r="D281" s="11" t="s">
        <v>1779</v>
      </c>
      <c r="E281" s="11" t="str">
        <f>VLOOKUP($A281,usd!$A$1:$E$9999,2,FALSE)</f>
        <v>1.1216</v>
      </c>
      <c r="F281" s="11" t="e">
        <v>#N/A</v>
      </c>
      <c r="G281" s="11" t="e">
        <f>VLOOKUP($H281,nikkei!$A$1:$B$999,2,FALSE)</f>
        <v>#N/A</v>
      </c>
      <c r="H281" s="7" t="s">
        <v>3711</v>
      </c>
      <c r="J281" s="3">
        <v>43831</v>
      </c>
      <c r="K281" s="3">
        <f t="shared" si="6"/>
        <v>43832</v>
      </c>
      <c r="L281" t="str">
        <f t="shared" si="7"/>
        <v>2020-01-01</v>
      </c>
      <c r="M281" t="str">
        <f t="shared" si="8"/>
        <v>2020/01/02</v>
      </c>
    </row>
    <row r="282" spans="1:13" x14ac:dyDescent="0.15">
      <c r="A282" s="6" t="s">
        <v>52</v>
      </c>
      <c r="B282" s="21">
        <v>28868.799999999999</v>
      </c>
      <c r="C282" s="11">
        <f>ROUND(VLOOKUP($A282,UPRO!$A$1:$E$999,5,FALSE),2)</f>
        <v>28868.799999999999</v>
      </c>
      <c r="D282" s="11" t="s">
        <v>1970</v>
      </c>
      <c r="E282" s="11" t="str">
        <f>VLOOKUP($A282,usd!$A$1:$E$9999,2,FALSE)</f>
        <v>1.1172</v>
      </c>
      <c r="F282" s="11" t="e">
        <v>#N/A</v>
      </c>
      <c r="G282" s="11" t="e">
        <f>VLOOKUP($H282,nikkei!$A$1:$B$999,2,FALSE)</f>
        <v>#N/A</v>
      </c>
      <c r="H282" s="22" t="s">
        <v>3712</v>
      </c>
      <c r="J282" s="3">
        <v>43832</v>
      </c>
      <c r="K282" s="3">
        <f t="shared" si="6"/>
        <v>43833</v>
      </c>
      <c r="L282" t="str">
        <f t="shared" si="7"/>
        <v>2020-01-02</v>
      </c>
      <c r="M282" t="str">
        <f t="shared" si="8"/>
        <v>2020/01/03</v>
      </c>
    </row>
    <row r="283" spans="1:13" x14ac:dyDescent="0.15">
      <c r="A283" s="6" t="s">
        <v>58</v>
      </c>
      <c r="B283" s="21">
        <v>28634.880000000001</v>
      </c>
      <c r="C283" s="11">
        <f>ROUND(VLOOKUP($A283,UPRO!$A$1:$E$999,5,FALSE),2)</f>
        <v>28634.880000000001</v>
      </c>
      <c r="D283" s="11" t="s">
        <v>1971</v>
      </c>
      <c r="E283" s="11" t="str">
        <f>VLOOKUP($A283,usd!$A$1:$E$9999,2,FALSE)</f>
        <v>1.1160</v>
      </c>
      <c r="F283" s="11" t="s">
        <v>2422</v>
      </c>
      <c r="G283" s="11" t="str">
        <f>VLOOKUP($H283,nikkei!$A$1:$B$999,2,FALSE)</f>
        <v>24000</v>
      </c>
      <c r="H283" s="22" t="s">
        <v>2567</v>
      </c>
      <c r="J283" s="3">
        <v>43833</v>
      </c>
      <c r="K283" s="3">
        <f t="shared" si="6"/>
        <v>43836</v>
      </c>
      <c r="L283" t="str">
        <f t="shared" si="7"/>
        <v>2020-01-03</v>
      </c>
      <c r="M283" t="str">
        <f t="shared" si="8"/>
        <v>2020/01/06</v>
      </c>
    </row>
    <row r="284" spans="1:13" x14ac:dyDescent="0.15">
      <c r="A284" s="6" t="s">
        <v>1972</v>
      </c>
      <c r="B284" s="21" t="e">
        <v>#N/A</v>
      </c>
      <c r="C284" s="11" t="e">
        <f>ROUND(VLOOKUP($A284,UPRO!$A$1:$E$999,5,FALSE),2)</f>
        <v>#N/A</v>
      </c>
      <c r="D284" s="11" t="s">
        <v>1971</v>
      </c>
      <c r="E284" s="11" t="str">
        <f>VLOOKUP($A284,usd!$A$1:$E$9999,2,FALSE)</f>
        <v>1.1160</v>
      </c>
      <c r="F284" s="11" t="s">
        <v>2422</v>
      </c>
      <c r="G284" s="11" t="str">
        <f>VLOOKUP($H284,nikkei!$A$1:$B$999,2,FALSE)</f>
        <v>24000</v>
      </c>
      <c r="H284" s="22" t="s">
        <v>2567</v>
      </c>
      <c r="J284" s="3">
        <v>43834</v>
      </c>
      <c r="K284" s="3">
        <f t="shared" si="6"/>
        <v>43836</v>
      </c>
      <c r="L284" t="str">
        <f t="shared" si="7"/>
        <v>2020-01-04</v>
      </c>
      <c r="M284" t="str">
        <f t="shared" si="8"/>
        <v>2020/01/06</v>
      </c>
    </row>
    <row r="285" spans="1:13" x14ac:dyDescent="0.15">
      <c r="A285" s="6" t="s">
        <v>3713</v>
      </c>
      <c r="B285" s="21" t="e">
        <v>#N/A</v>
      </c>
      <c r="C285" s="11" t="e">
        <f>ROUND(VLOOKUP($A285,UPRO!$A$1:$E$999,5,FALSE),2)</f>
        <v>#N/A</v>
      </c>
      <c r="D285" s="11" t="e">
        <v>#N/A</v>
      </c>
      <c r="E285" s="11" t="e">
        <f>VLOOKUP($A285,usd!$A$1:$E$9999,2,FALSE)</f>
        <v>#N/A</v>
      </c>
      <c r="F285" s="11" t="s">
        <v>2422</v>
      </c>
      <c r="G285" s="11" t="str">
        <f>VLOOKUP($H285,nikkei!$A$1:$B$999,2,FALSE)</f>
        <v>24000</v>
      </c>
      <c r="H285" s="22" t="s">
        <v>2567</v>
      </c>
      <c r="J285" s="3">
        <v>43835</v>
      </c>
      <c r="K285" s="3">
        <f t="shared" si="6"/>
        <v>43836</v>
      </c>
      <c r="L285" t="str">
        <f t="shared" si="7"/>
        <v>2020-01-05</v>
      </c>
      <c r="M285" t="str">
        <f t="shared" si="8"/>
        <v>2020/01/06</v>
      </c>
    </row>
    <row r="286" spans="1:13" x14ac:dyDescent="0.15">
      <c r="A286" s="6" t="s">
        <v>64</v>
      </c>
      <c r="B286" s="21">
        <v>28703.38</v>
      </c>
      <c r="C286" s="11">
        <f>ROUND(VLOOKUP($A286,UPRO!$A$1:$E$999,5,FALSE),2)</f>
        <v>28703.38</v>
      </c>
      <c r="D286" s="11" t="s">
        <v>1709</v>
      </c>
      <c r="E286" s="11" t="str">
        <f>VLOOKUP($A286,usd!$A$1:$E$9999,2,FALSE)</f>
        <v>1.1196</v>
      </c>
      <c r="F286" s="11" t="s">
        <v>2495</v>
      </c>
      <c r="G286" s="11" t="str">
        <f>VLOOKUP($H286,nikkei!$A$1:$B$999,2,FALSE)</f>
        <v>24030</v>
      </c>
      <c r="H286" s="22" t="s">
        <v>2570</v>
      </c>
      <c r="J286" s="3">
        <v>43836</v>
      </c>
      <c r="K286" s="3">
        <f t="shared" si="6"/>
        <v>43837</v>
      </c>
      <c r="L286" t="str">
        <f t="shared" si="7"/>
        <v>2020-01-06</v>
      </c>
      <c r="M286" t="str">
        <f t="shared" si="8"/>
        <v>2020/01/07</v>
      </c>
    </row>
    <row r="287" spans="1:13" x14ac:dyDescent="0.15">
      <c r="A287" s="6" t="s">
        <v>70</v>
      </c>
      <c r="B287" s="21">
        <v>28583.68</v>
      </c>
      <c r="C287" s="11">
        <f>ROUND(VLOOKUP($A287,UPRO!$A$1:$E$999,5,FALSE),2)</f>
        <v>28583.68</v>
      </c>
      <c r="D287" s="11" t="s">
        <v>1973</v>
      </c>
      <c r="E287" s="11" t="str">
        <f>VLOOKUP($A287,usd!$A$1:$E$9999,2,FALSE)</f>
        <v>1.1146</v>
      </c>
      <c r="F287" s="11" t="s">
        <v>2485</v>
      </c>
      <c r="G287" s="11" t="str">
        <f>VLOOKUP($H287,nikkei!$A$1:$B$999,2,FALSE)</f>
        <v>23900</v>
      </c>
      <c r="H287" s="22" t="s">
        <v>2573</v>
      </c>
      <c r="J287" s="3">
        <v>43837</v>
      </c>
      <c r="K287" s="3">
        <f t="shared" si="6"/>
        <v>43838</v>
      </c>
      <c r="L287" t="str">
        <f t="shared" si="7"/>
        <v>2020-01-07</v>
      </c>
      <c r="M287" t="str">
        <f t="shared" si="8"/>
        <v>2020/01/08</v>
      </c>
    </row>
    <row r="288" spans="1:13" x14ac:dyDescent="0.15">
      <c r="A288" s="6" t="s">
        <v>76</v>
      </c>
      <c r="B288" s="21">
        <v>28745.09</v>
      </c>
      <c r="C288" s="11">
        <f>ROUND(VLOOKUP($A288,UPRO!$A$1:$E$999,5,FALSE),2)</f>
        <v>28745.09</v>
      </c>
      <c r="D288" s="11" t="s">
        <v>1974</v>
      </c>
      <c r="E288" s="11" t="str">
        <f>VLOOKUP($A288,usd!$A$1:$E$9999,2,FALSE)</f>
        <v>1.1111</v>
      </c>
      <c r="F288" s="11" t="s">
        <v>2576</v>
      </c>
      <c r="G288" s="11" t="str">
        <f>VLOOKUP($H288,nikkei!$A$1:$B$999,2,FALSE)</f>
        <v>24270</v>
      </c>
      <c r="H288" s="22" t="s">
        <v>2575</v>
      </c>
      <c r="J288" s="3">
        <v>43838</v>
      </c>
      <c r="K288" s="3">
        <f t="shared" si="6"/>
        <v>43839</v>
      </c>
      <c r="L288" t="str">
        <f t="shared" si="7"/>
        <v>2020-01-08</v>
      </c>
      <c r="M288" t="str">
        <f t="shared" si="8"/>
        <v>2020/01/09</v>
      </c>
    </row>
    <row r="289" spans="1:13" x14ac:dyDescent="0.15">
      <c r="A289" s="6" t="s">
        <v>82</v>
      </c>
      <c r="B289" s="21">
        <v>28956.9</v>
      </c>
      <c r="C289" s="11">
        <f>ROUND(VLOOKUP($A289,UPRO!$A$1:$E$999,5,FALSE),2)</f>
        <v>28956.9</v>
      </c>
      <c r="D289" s="11" t="s">
        <v>1975</v>
      </c>
      <c r="E289" s="11" t="str">
        <f>VLOOKUP($A289,usd!$A$1:$E$9999,2,FALSE)</f>
        <v>1.1106</v>
      </c>
      <c r="F289" s="11" t="s">
        <v>2580</v>
      </c>
      <c r="G289" s="11" t="str">
        <f>VLOOKUP($H289,nikkei!$A$1:$B$999,2,FALSE)</f>
        <v>24500</v>
      </c>
      <c r="H289" s="22" t="s">
        <v>2579</v>
      </c>
      <c r="J289" s="3">
        <v>43839</v>
      </c>
      <c r="K289" s="3">
        <f t="shared" si="6"/>
        <v>43840</v>
      </c>
      <c r="L289" t="str">
        <f t="shared" si="7"/>
        <v>2020-01-09</v>
      </c>
      <c r="M289" t="str">
        <f t="shared" si="8"/>
        <v>2020/01/10</v>
      </c>
    </row>
    <row r="290" spans="1:13" x14ac:dyDescent="0.15">
      <c r="A290" s="6" t="s">
        <v>88</v>
      </c>
      <c r="B290" s="21">
        <v>28823.77</v>
      </c>
      <c r="C290" s="11">
        <f>ROUND(VLOOKUP($A290,UPRO!$A$1:$E$999,5,FALSE),2)</f>
        <v>28823.77</v>
      </c>
      <c r="D290" s="11" t="s">
        <v>1955</v>
      </c>
      <c r="E290" s="11" t="str">
        <f>VLOOKUP($A290,usd!$A$1:$E$9999,2,FALSE)</f>
        <v>1.1120</v>
      </c>
      <c r="F290" s="11" t="e">
        <v>#N/A</v>
      </c>
      <c r="G290" s="11" t="e">
        <f>VLOOKUP($H290,nikkei!$A$1:$B$999,2,FALSE)</f>
        <v>#N/A</v>
      </c>
      <c r="H290" s="22" t="s">
        <v>3714</v>
      </c>
      <c r="J290" s="3">
        <v>43840</v>
      </c>
      <c r="K290" s="3">
        <f t="shared" si="6"/>
        <v>43843</v>
      </c>
      <c r="L290" t="str">
        <f t="shared" si="7"/>
        <v>2020-01-10</v>
      </c>
      <c r="M290" t="str">
        <f t="shared" si="8"/>
        <v>2020/01/13</v>
      </c>
    </row>
    <row r="291" spans="1:13" x14ac:dyDescent="0.15">
      <c r="A291" s="6" t="s">
        <v>1976</v>
      </c>
      <c r="B291" s="21" t="e">
        <v>#N/A</v>
      </c>
      <c r="C291" s="11" t="e">
        <f>ROUND(VLOOKUP($A291,UPRO!$A$1:$E$999,5,FALSE),2)</f>
        <v>#N/A</v>
      </c>
      <c r="D291" s="11" t="s">
        <v>1955</v>
      </c>
      <c r="E291" s="11" t="str">
        <f>VLOOKUP($A291,usd!$A$1:$E$9999,2,FALSE)</f>
        <v>1.1120</v>
      </c>
      <c r="F291" s="11" t="e">
        <v>#N/A</v>
      </c>
      <c r="G291" s="11" t="e">
        <f>VLOOKUP($H291,nikkei!$A$1:$B$999,2,FALSE)</f>
        <v>#N/A</v>
      </c>
      <c r="H291" s="22" t="s">
        <v>3714</v>
      </c>
      <c r="J291" s="3">
        <v>43841</v>
      </c>
      <c r="K291" s="3">
        <f t="shared" si="6"/>
        <v>43843</v>
      </c>
      <c r="L291" t="str">
        <f t="shared" si="7"/>
        <v>2020-01-11</v>
      </c>
      <c r="M291" t="str">
        <f t="shared" si="8"/>
        <v>2020/01/13</v>
      </c>
    </row>
    <row r="292" spans="1:13" x14ac:dyDescent="0.15">
      <c r="A292" s="6" t="s">
        <v>3715</v>
      </c>
      <c r="B292" s="21" t="e">
        <v>#N/A</v>
      </c>
      <c r="C292" s="11" t="e">
        <f>ROUND(VLOOKUP($A292,UPRO!$A$1:$E$999,5,FALSE),2)</f>
        <v>#N/A</v>
      </c>
      <c r="D292" s="11" t="e">
        <v>#N/A</v>
      </c>
      <c r="E292" s="11" t="e">
        <f>VLOOKUP($A292,usd!$A$1:$E$9999,2,FALSE)</f>
        <v>#N/A</v>
      </c>
      <c r="F292" s="11" t="e">
        <v>#N/A</v>
      </c>
      <c r="G292" s="11" t="e">
        <f>VLOOKUP($H292,nikkei!$A$1:$B$999,2,FALSE)</f>
        <v>#N/A</v>
      </c>
      <c r="H292" s="22" t="s">
        <v>3714</v>
      </c>
      <c r="J292" s="3">
        <v>43842</v>
      </c>
      <c r="K292" s="3">
        <f t="shared" si="6"/>
        <v>43843</v>
      </c>
      <c r="L292" t="str">
        <f t="shared" si="7"/>
        <v>2020-01-12</v>
      </c>
      <c r="M292" t="str">
        <f t="shared" si="8"/>
        <v>2020/01/13</v>
      </c>
    </row>
    <row r="293" spans="1:13" x14ac:dyDescent="0.15">
      <c r="A293" s="6" t="s">
        <v>94</v>
      </c>
      <c r="B293" s="21">
        <v>28907.05</v>
      </c>
      <c r="C293" s="11">
        <f>ROUND(VLOOKUP($A293,UPRO!$A$1:$E$999,5,FALSE),2)</f>
        <v>28907.05</v>
      </c>
      <c r="D293" s="11" t="s">
        <v>1977</v>
      </c>
      <c r="E293" s="11" t="str">
        <f>VLOOKUP($A293,usd!$A$1:$E$9999,2,FALSE)</f>
        <v>1.1138</v>
      </c>
      <c r="F293" s="11" t="s">
        <v>2583</v>
      </c>
      <c r="G293" s="11" t="str">
        <f>VLOOKUP($H293,nikkei!$A$1:$B$999,2,FALSE)</f>
        <v>24700</v>
      </c>
      <c r="H293" s="22" t="s">
        <v>2582</v>
      </c>
      <c r="J293" s="3">
        <v>43843</v>
      </c>
      <c r="K293" s="3">
        <f t="shared" si="6"/>
        <v>43844</v>
      </c>
      <c r="L293" t="str">
        <f t="shared" si="7"/>
        <v>2020-01-13</v>
      </c>
      <c r="M293" t="str">
        <f t="shared" si="8"/>
        <v>2020/01/14</v>
      </c>
    </row>
    <row r="294" spans="1:13" x14ac:dyDescent="0.15">
      <c r="A294" s="6" t="s">
        <v>100</v>
      </c>
      <c r="B294" s="21">
        <v>28939.67</v>
      </c>
      <c r="C294" s="11">
        <f>ROUND(VLOOKUP($A294,UPRO!$A$1:$E$999,5,FALSE),2)</f>
        <v>28939.67</v>
      </c>
      <c r="D294" s="11" t="s">
        <v>1978</v>
      </c>
      <c r="E294" s="11" t="str">
        <f>VLOOKUP($A294,usd!$A$1:$E$9999,2,FALSE)</f>
        <v>1.1127</v>
      </c>
      <c r="F294" s="11" t="s">
        <v>2557</v>
      </c>
      <c r="G294" s="11" t="str">
        <f>VLOOKUP($H294,nikkei!$A$1:$B$999,2,FALSE)</f>
        <v>24660</v>
      </c>
      <c r="H294" s="22" t="s">
        <v>2588</v>
      </c>
      <c r="J294" s="3">
        <v>43844</v>
      </c>
      <c r="K294" s="3">
        <f t="shared" si="6"/>
        <v>43845</v>
      </c>
      <c r="L294" t="str">
        <f t="shared" si="7"/>
        <v>2020-01-14</v>
      </c>
      <c r="M294" t="str">
        <f t="shared" si="8"/>
        <v>2020/01/15</v>
      </c>
    </row>
    <row r="295" spans="1:13" x14ac:dyDescent="0.15">
      <c r="A295" s="6" t="s">
        <v>106</v>
      </c>
      <c r="B295" s="21">
        <v>29030.22</v>
      </c>
      <c r="C295" s="11">
        <f>ROUND(VLOOKUP($A295,UPRO!$A$1:$E$999,5,FALSE),2)</f>
        <v>29030.22</v>
      </c>
      <c r="D295" s="11" t="s">
        <v>1979</v>
      </c>
      <c r="E295" s="11" t="str">
        <f>VLOOKUP($A295,usd!$A$1:$E$9999,2,FALSE)</f>
        <v>1.1151</v>
      </c>
      <c r="F295" s="11" t="s">
        <v>2583</v>
      </c>
      <c r="G295" s="11" t="str">
        <f>VLOOKUP($H295,nikkei!$A$1:$B$999,2,FALSE)</f>
        <v>24700</v>
      </c>
      <c r="H295" s="22" t="s">
        <v>2591</v>
      </c>
      <c r="J295" s="3">
        <v>43845</v>
      </c>
      <c r="K295" s="3">
        <f t="shared" si="6"/>
        <v>43846</v>
      </c>
      <c r="L295" t="str">
        <f t="shared" si="7"/>
        <v>2020-01-15</v>
      </c>
      <c r="M295" t="str">
        <f t="shared" si="8"/>
        <v>2020/01/16</v>
      </c>
    </row>
    <row r="296" spans="1:13" x14ac:dyDescent="0.15">
      <c r="A296" s="6" t="s">
        <v>112</v>
      </c>
      <c r="B296" s="21">
        <v>29297.64</v>
      </c>
      <c r="C296" s="11">
        <f>ROUND(VLOOKUP($A296,UPRO!$A$1:$E$999,5,FALSE),2)</f>
        <v>29297.64</v>
      </c>
      <c r="D296" s="11" t="s">
        <v>1977</v>
      </c>
      <c r="E296" s="11" t="str">
        <f>VLOOKUP($A296,usd!$A$1:$E$9999,2,FALSE)</f>
        <v>1.1138</v>
      </c>
      <c r="F296" s="11" t="s">
        <v>2594</v>
      </c>
      <c r="G296" s="11" t="str">
        <f>VLOOKUP($H296,nikkei!$A$1:$B$999,2,FALSE)</f>
        <v>24830</v>
      </c>
      <c r="H296" s="22" t="s">
        <v>2593</v>
      </c>
      <c r="J296" s="3">
        <v>43846</v>
      </c>
      <c r="K296" s="3">
        <f t="shared" si="6"/>
        <v>43847</v>
      </c>
      <c r="L296" t="str">
        <f t="shared" si="7"/>
        <v>2020-01-16</v>
      </c>
      <c r="M296" t="str">
        <f t="shared" si="8"/>
        <v>2020/01/17</v>
      </c>
    </row>
    <row r="297" spans="1:13" x14ac:dyDescent="0.15">
      <c r="A297" s="6" t="s">
        <v>117</v>
      </c>
      <c r="B297" s="21">
        <v>29348.1</v>
      </c>
      <c r="C297" s="11">
        <f>ROUND(VLOOKUP($A297,UPRO!$A$1:$E$999,5,FALSE),2)</f>
        <v>29348.1</v>
      </c>
      <c r="D297" s="11" t="s">
        <v>1803</v>
      </c>
      <c r="E297" s="11" t="str">
        <f>VLOOKUP($A297,usd!$A$1:$E$9999,2,FALSE)</f>
        <v>1.1091</v>
      </c>
      <c r="F297" s="11" t="s">
        <v>2598</v>
      </c>
      <c r="G297" s="11" t="str">
        <f>VLOOKUP($H297,nikkei!$A$1:$B$999,2,FALSE)</f>
        <v>24820</v>
      </c>
      <c r="H297" s="22" t="s">
        <v>2597</v>
      </c>
      <c r="J297" s="3">
        <v>43847</v>
      </c>
      <c r="K297" s="3">
        <f t="shared" si="6"/>
        <v>43850</v>
      </c>
      <c r="L297" t="str">
        <f t="shared" si="7"/>
        <v>2020-01-17</v>
      </c>
      <c r="M297" t="str">
        <f t="shared" si="8"/>
        <v>2020/01/20</v>
      </c>
    </row>
    <row r="298" spans="1:13" x14ac:dyDescent="0.15">
      <c r="A298" s="6" t="s">
        <v>1980</v>
      </c>
      <c r="B298" s="21" t="e">
        <v>#N/A</v>
      </c>
      <c r="C298" s="11" t="e">
        <f>ROUND(VLOOKUP($A298,UPRO!$A$1:$E$999,5,FALSE),2)</f>
        <v>#N/A</v>
      </c>
      <c r="D298" s="11" t="s">
        <v>1803</v>
      </c>
      <c r="E298" s="11" t="str">
        <f>VLOOKUP($A298,usd!$A$1:$E$9999,2,FALSE)</f>
        <v>1.1091</v>
      </c>
      <c r="F298" s="11" t="s">
        <v>2598</v>
      </c>
      <c r="G298" s="11" t="str">
        <f>VLOOKUP($H298,nikkei!$A$1:$B$999,2,FALSE)</f>
        <v>24820</v>
      </c>
      <c r="H298" s="22" t="s">
        <v>2597</v>
      </c>
      <c r="J298" s="3">
        <v>43848</v>
      </c>
      <c r="K298" s="3">
        <f t="shared" si="6"/>
        <v>43850</v>
      </c>
      <c r="L298" t="str">
        <f t="shared" si="7"/>
        <v>2020-01-18</v>
      </c>
      <c r="M298" t="str">
        <f t="shared" si="8"/>
        <v>2020/01/20</v>
      </c>
    </row>
    <row r="299" spans="1:13" x14ac:dyDescent="0.15">
      <c r="A299" s="6" t="s">
        <v>3716</v>
      </c>
      <c r="B299" s="21" t="e">
        <v>#N/A</v>
      </c>
      <c r="C299" s="11" t="e">
        <f>ROUND(VLOOKUP($A299,UPRO!$A$1:$E$999,5,FALSE),2)</f>
        <v>#N/A</v>
      </c>
      <c r="D299" s="11" t="e">
        <v>#N/A</v>
      </c>
      <c r="E299" s="11" t="e">
        <f>VLOOKUP($A299,usd!$A$1:$E$9999,2,FALSE)</f>
        <v>#N/A</v>
      </c>
      <c r="F299" s="11" t="s">
        <v>2598</v>
      </c>
      <c r="G299" s="11" t="str">
        <f>VLOOKUP($H299,nikkei!$A$1:$B$999,2,FALSE)</f>
        <v>24820</v>
      </c>
      <c r="H299" s="22" t="s">
        <v>2597</v>
      </c>
      <c r="J299" s="3">
        <v>43849</v>
      </c>
      <c r="K299" s="3">
        <f t="shared" si="6"/>
        <v>43850</v>
      </c>
      <c r="L299" t="str">
        <f t="shared" si="7"/>
        <v>2020-01-19</v>
      </c>
      <c r="M299" t="str">
        <f t="shared" si="8"/>
        <v>2020/01/20</v>
      </c>
    </row>
    <row r="300" spans="1:13" x14ac:dyDescent="0.15">
      <c r="A300" s="6" t="s">
        <v>1981</v>
      </c>
      <c r="B300" s="21" t="e">
        <v>#N/A</v>
      </c>
      <c r="C300" s="11" t="e">
        <f>ROUND(VLOOKUP($A300,UPRO!$A$1:$E$999,5,FALSE),2)</f>
        <v>#N/A</v>
      </c>
      <c r="D300" s="11" t="s">
        <v>1982</v>
      </c>
      <c r="E300" s="11" t="str">
        <f>VLOOKUP($A300,usd!$A$1:$E$9999,2,FALSE)</f>
        <v>1.1097</v>
      </c>
      <c r="F300" s="11" t="s">
        <v>2603</v>
      </c>
      <c r="G300" s="11" t="str">
        <f>VLOOKUP($H300,nikkei!$A$1:$B$999,2,FALSE)</f>
        <v>24800</v>
      </c>
      <c r="H300" s="22" t="s">
        <v>2602</v>
      </c>
      <c r="J300" s="3">
        <v>43850</v>
      </c>
      <c r="K300" s="3">
        <f t="shared" si="6"/>
        <v>43851</v>
      </c>
      <c r="L300" t="str">
        <f t="shared" si="7"/>
        <v>2020-01-20</v>
      </c>
      <c r="M300" t="str">
        <f t="shared" si="8"/>
        <v>2020/01/21</v>
      </c>
    </row>
    <row r="301" spans="1:13" x14ac:dyDescent="0.15">
      <c r="A301" s="6" t="s">
        <v>123</v>
      </c>
      <c r="B301" s="21">
        <v>29196.04</v>
      </c>
      <c r="C301" s="11">
        <f>ROUND(VLOOKUP($A301,UPRO!$A$1:$E$999,5,FALSE),2)</f>
        <v>29196.04</v>
      </c>
      <c r="D301" s="11" t="s">
        <v>1796</v>
      </c>
      <c r="E301" s="11" t="str">
        <f>VLOOKUP($A301,usd!$A$1:$E$9999,2,FALSE)</f>
        <v>1.1083</v>
      </c>
      <c r="F301" s="11" t="s">
        <v>2606</v>
      </c>
      <c r="G301" s="11" t="str">
        <f>VLOOKUP($H301,nikkei!$A$1:$B$999,2,FALSE)</f>
        <v>24550</v>
      </c>
      <c r="H301" s="22" t="s">
        <v>2605</v>
      </c>
      <c r="J301" s="3">
        <v>43851</v>
      </c>
      <c r="K301" s="3">
        <f t="shared" si="6"/>
        <v>43852</v>
      </c>
      <c r="L301" t="str">
        <f t="shared" si="7"/>
        <v>2020-01-21</v>
      </c>
      <c r="M301" t="str">
        <f t="shared" si="8"/>
        <v>2020/01/22</v>
      </c>
    </row>
    <row r="302" spans="1:13" x14ac:dyDescent="0.15">
      <c r="A302" s="6" t="s">
        <v>129</v>
      </c>
      <c r="B302" s="21">
        <v>29186.27</v>
      </c>
      <c r="C302" s="11">
        <f>ROUND(VLOOKUP($A302,UPRO!$A$1:$E$999,5,FALSE),2)</f>
        <v>29186.27</v>
      </c>
      <c r="D302" s="11" t="s">
        <v>1794</v>
      </c>
      <c r="E302" s="11" t="str">
        <f>VLOOKUP($A302,usd!$A$1:$E$9999,2,FALSE)</f>
        <v>1.1093</v>
      </c>
      <c r="F302" s="11" t="s">
        <v>2611</v>
      </c>
      <c r="G302" s="11" t="str">
        <f>VLOOKUP($H302,nikkei!$A$1:$B$999,2,FALSE)</f>
        <v>24570</v>
      </c>
      <c r="H302" s="22" t="s">
        <v>2610</v>
      </c>
      <c r="J302" s="3">
        <v>43852</v>
      </c>
      <c r="K302" s="3">
        <f t="shared" si="6"/>
        <v>43853</v>
      </c>
      <c r="L302" t="str">
        <f t="shared" si="7"/>
        <v>2020-01-22</v>
      </c>
      <c r="M302" t="str">
        <f t="shared" si="8"/>
        <v>2020/01/23</v>
      </c>
    </row>
    <row r="303" spans="1:13" x14ac:dyDescent="0.15">
      <c r="A303" s="6" t="s">
        <v>135</v>
      </c>
      <c r="B303" s="21">
        <v>29160.09</v>
      </c>
      <c r="C303" s="11">
        <f>ROUND(VLOOKUP($A303,UPRO!$A$1:$E$999,5,FALSE),2)</f>
        <v>29160.09</v>
      </c>
      <c r="D303" s="11" t="s">
        <v>1983</v>
      </c>
      <c r="E303" s="11" t="str">
        <f>VLOOKUP($A303,usd!$A$1:$E$9999,2,FALSE)</f>
        <v>1.1057</v>
      </c>
      <c r="F303" s="11" t="s">
        <v>2509</v>
      </c>
      <c r="G303" s="11" t="str">
        <f>VLOOKUP($H303,nikkei!$A$1:$B$999,2,FALSE)</f>
        <v>24590</v>
      </c>
      <c r="H303" s="22" t="s">
        <v>2614</v>
      </c>
      <c r="J303" s="3">
        <v>43853</v>
      </c>
      <c r="K303" s="3">
        <f t="shared" si="6"/>
        <v>43854</v>
      </c>
      <c r="L303" t="str">
        <f t="shared" si="7"/>
        <v>2020-01-23</v>
      </c>
      <c r="M303" t="str">
        <f t="shared" si="8"/>
        <v>2020/01/24</v>
      </c>
    </row>
    <row r="304" spans="1:13" x14ac:dyDescent="0.15">
      <c r="A304" s="6" t="s">
        <v>141</v>
      </c>
      <c r="B304" s="21">
        <v>28989.73</v>
      </c>
      <c r="C304" s="11">
        <f>ROUND(VLOOKUP($A304,UPRO!$A$1:$E$999,5,FALSE),2)</f>
        <v>28989.73</v>
      </c>
      <c r="D304" s="11" t="s">
        <v>1984</v>
      </c>
      <c r="E304" s="11" t="str">
        <f>VLOOKUP($A304,usd!$A$1:$E$9999,2,FALSE)</f>
        <v>1.1025</v>
      </c>
      <c r="F304" s="11" t="s">
        <v>2501</v>
      </c>
      <c r="G304" s="11" t="str">
        <f>VLOOKUP($H304,nikkei!$A$1:$B$999,2,FALSE)</f>
        <v>24060</v>
      </c>
      <c r="H304" s="22" t="s">
        <v>2617</v>
      </c>
      <c r="J304" s="3">
        <v>43854</v>
      </c>
      <c r="K304" s="3">
        <f t="shared" si="6"/>
        <v>43857</v>
      </c>
      <c r="L304" t="str">
        <f t="shared" si="7"/>
        <v>2020-01-24</v>
      </c>
      <c r="M304" t="str">
        <f t="shared" si="8"/>
        <v>2020/01/27</v>
      </c>
    </row>
    <row r="305" spans="1:13" x14ac:dyDescent="0.15">
      <c r="A305" s="6" t="s">
        <v>1985</v>
      </c>
      <c r="B305" s="21" t="e">
        <v>#N/A</v>
      </c>
      <c r="C305" s="11" t="e">
        <f>ROUND(VLOOKUP($A305,UPRO!$A$1:$E$999,5,FALSE),2)</f>
        <v>#N/A</v>
      </c>
      <c r="D305" s="11" t="s">
        <v>1984</v>
      </c>
      <c r="E305" s="11" t="str">
        <f>VLOOKUP($A305,usd!$A$1:$E$9999,2,FALSE)</f>
        <v>1.1025</v>
      </c>
      <c r="F305" s="11" t="s">
        <v>2501</v>
      </c>
      <c r="G305" s="11" t="str">
        <f>VLOOKUP($H305,nikkei!$A$1:$B$999,2,FALSE)</f>
        <v>24060</v>
      </c>
      <c r="H305" s="22" t="s">
        <v>2617</v>
      </c>
      <c r="J305" s="3">
        <v>43855</v>
      </c>
      <c r="K305" s="3">
        <f t="shared" si="6"/>
        <v>43857</v>
      </c>
      <c r="L305" t="str">
        <f t="shared" si="7"/>
        <v>2020-01-25</v>
      </c>
      <c r="M305" t="str">
        <f t="shared" si="8"/>
        <v>2020/01/27</v>
      </c>
    </row>
    <row r="306" spans="1:13" x14ac:dyDescent="0.15">
      <c r="A306" s="6" t="s">
        <v>3717</v>
      </c>
      <c r="B306" s="21" t="e">
        <v>#N/A</v>
      </c>
      <c r="C306" s="11" t="e">
        <f>ROUND(VLOOKUP($A306,UPRO!$A$1:$E$999,5,FALSE),2)</f>
        <v>#N/A</v>
      </c>
      <c r="D306" s="11" t="e">
        <v>#N/A</v>
      </c>
      <c r="E306" s="11" t="e">
        <f>VLOOKUP($A306,usd!$A$1:$E$9999,2,FALSE)</f>
        <v>#N/A</v>
      </c>
      <c r="F306" s="11" t="s">
        <v>2501</v>
      </c>
      <c r="G306" s="11" t="str">
        <f>VLOOKUP($H306,nikkei!$A$1:$B$999,2,FALSE)</f>
        <v>24060</v>
      </c>
      <c r="H306" s="22" t="s">
        <v>2617</v>
      </c>
      <c r="J306" s="3">
        <v>43856</v>
      </c>
      <c r="K306" s="3">
        <f t="shared" si="6"/>
        <v>43857</v>
      </c>
      <c r="L306" t="str">
        <f t="shared" si="7"/>
        <v>2020-01-26</v>
      </c>
      <c r="M306" t="str">
        <f t="shared" si="8"/>
        <v>2020/01/27</v>
      </c>
    </row>
    <row r="307" spans="1:13" x14ac:dyDescent="0.15">
      <c r="A307" s="6" t="s">
        <v>147</v>
      </c>
      <c r="B307" s="21">
        <v>28535.8</v>
      </c>
      <c r="C307" s="11">
        <f>ROUND(VLOOKUP($A307,UPRO!$A$1:$E$999,5,FALSE),2)</f>
        <v>28535.8</v>
      </c>
      <c r="D307" s="11" t="s">
        <v>1935</v>
      </c>
      <c r="E307" s="11" t="str">
        <f>VLOOKUP($A307,usd!$A$1:$E$9999,2,FALSE)</f>
        <v>1.1018</v>
      </c>
      <c r="F307" s="11" t="s">
        <v>2620</v>
      </c>
      <c r="G307" s="11" t="str">
        <f>VLOOKUP($H307,nikkei!$A$1:$B$999,2,FALSE)</f>
        <v>23870</v>
      </c>
      <c r="H307" s="22" t="s">
        <v>2619</v>
      </c>
      <c r="J307" s="3">
        <v>43857</v>
      </c>
      <c r="K307" s="3">
        <f t="shared" si="6"/>
        <v>43858</v>
      </c>
      <c r="L307" t="str">
        <f t="shared" si="7"/>
        <v>2020-01-27</v>
      </c>
      <c r="M307" t="str">
        <f t="shared" si="8"/>
        <v>2020/01/28</v>
      </c>
    </row>
    <row r="308" spans="1:13" x14ac:dyDescent="0.15">
      <c r="A308" s="6" t="s">
        <v>153</v>
      </c>
      <c r="B308" s="21">
        <v>28722.85</v>
      </c>
      <c r="C308" s="11">
        <f>ROUND(VLOOKUP($A308,UPRO!$A$1:$E$999,5,FALSE),2)</f>
        <v>28722.85</v>
      </c>
      <c r="D308" s="11" t="s">
        <v>1916</v>
      </c>
      <c r="E308" s="11" t="str">
        <f>VLOOKUP($A308,usd!$A$1:$E$9999,2,FALSE)</f>
        <v>1.1023</v>
      </c>
      <c r="F308" s="11" t="s">
        <v>2422</v>
      </c>
      <c r="G308" s="11" t="str">
        <f>VLOOKUP($H308,nikkei!$A$1:$B$999,2,FALSE)</f>
        <v>24000</v>
      </c>
      <c r="H308" s="22" t="s">
        <v>2622</v>
      </c>
      <c r="J308" s="3">
        <v>43858</v>
      </c>
      <c r="K308" s="3">
        <f t="shared" si="6"/>
        <v>43859</v>
      </c>
      <c r="L308" t="str">
        <f t="shared" si="7"/>
        <v>2020-01-28</v>
      </c>
      <c r="M308" t="str">
        <f t="shared" si="8"/>
        <v>2020/01/29</v>
      </c>
    </row>
    <row r="309" spans="1:13" x14ac:dyDescent="0.15">
      <c r="A309" s="6" t="s">
        <v>159</v>
      </c>
      <c r="B309" s="21">
        <v>28734.45</v>
      </c>
      <c r="C309" s="11">
        <f>ROUND(VLOOKUP($A309,UPRO!$A$1:$E$999,5,FALSE),2)</f>
        <v>28734.45</v>
      </c>
      <c r="D309" s="11" t="s">
        <v>1986</v>
      </c>
      <c r="E309" s="11" t="str">
        <f>VLOOKUP($A309,usd!$A$1:$E$9999,2,FALSE)</f>
        <v>1.1012</v>
      </c>
      <c r="F309" s="11" t="s">
        <v>2432</v>
      </c>
      <c r="G309" s="11" t="str">
        <f>VLOOKUP($H309,nikkei!$A$1:$B$999,2,FALSE)</f>
        <v>23980</v>
      </c>
      <c r="H309" s="22" t="s">
        <v>2624</v>
      </c>
      <c r="J309" s="3">
        <v>43859</v>
      </c>
      <c r="K309" s="3">
        <f t="shared" si="6"/>
        <v>43860</v>
      </c>
      <c r="L309" t="str">
        <f t="shared" si="7"/>
        <v>2020-01-29</v>
      </c>
      <c r="M309" t="str">
        <f t="shared" si="8"/>
        <v>2020/01/30</v>
      </c>
    </row>
    <row r="310" spans="1:13" x14ac:dyDescent="0.15">
      <c r="A310" s="6" t="s">
        <v>165</v>
      </c>
      <c r="B310" s="21">
        <v>28859.439999999999</v>
      </c>
      <c r="C310" s="11">
        <f>ROUND(VLOOKUP($A310,UPRO!$A$1:$E$999,5,FALSE),2)</f>
        <v>28859.439999999999</v>
      </c>
      <c r="D310" s="11" t="s">
        <v>1877</v>
      </c>
      <c r="E310" s="11" t="str">
        <f>VLOOKUP($A310,usd!$A$1:$E$9999,2,FALSE)</f>
        <v>1.1034</v>
      </c>
      <c r="F310" s="11" t="s">
        <v>2628</v>
      </c>
      <c r="G310" s="11" t="str">
        <f>VLOOKUP($H310,nikkei!$A$1:$B$999,2,FALSE)</f>
        <v>23860</v>
      </c>
      <c r="H310" s="22" t="s">
        <v>2627</v>
      </c>
      <c r="J310" s="3">
        <v>43860</v>
      </c>
      <c r="K310" s="3">
        <f t="shared" si="6"/>
        <v>43861</v>
      </c>
      <c r="L310" t="str">
        <f t="shared" si="7"/>
        <v>2020-01-30</v>
      </c>
      <c r="M310" t="str">
        <f t="shared" si="8"/>
        <v>2020/01/31</v>
      </c>
    </row>
    <row r="311" spans="1:13" x14ac:dyDescent="0.15">
      <c r="A311" s="6" t="s">
        <v>171</v>
      </c>
      <c r="B311" s="21">
        <v>28256.03</v>
      </c>
      <c r="C311" s="11">
        <f>ROUND(VLOOKUP($A311,UPRO!$A$1:$E$999,5,FALSE),2)</f>
        <v>28256.03</v>
      </c>
      <c r="D311" s="11" t="s">
        <v>1987</v>
      </c>
      <c r="E311" s="11" t="str">
        <f>VLOOKUP($A311,usd!$A$1:$E$9999,2,FALSE)</f>
        <v>1.1095</v>
      </c>
      <c r="F311" s="11" t="s">
        <v>2632</v>
      </c>
      <c r="G311" s="11" t="str">
        <f>VLOOKUP($H311,nikkei!$A$1:$B$999,2,FALSE)</f>
        <v>23480</v>
      </c>
      <c r="H311" s="22" t="s">
        <v>2631</v>
      </c>
      <c r="J311" s="3">
        <v>43861</v>
      </c>
      <c r="K311" s="3">
        <f t="shared" si="6"/>
        <v>43864</v>
      </c>
      <c r="L311" t="str">
        <f t="shared" si="7"/>
        <v>2020-01-31</v>
      </c>
      <c r="M311" t="str">
        <f t="shared" si="8"/>
        <v>2020/02/03</v>
      </c>
    </row>
    <row r="312" spans="1:13" x14ac:dyDescent="0.15">
      <c r="A312" s="6" t="s">
        <v>1988</v>
      </c>
      <c r="B312" s="21" t="e">
        <v>#N/A</v>
      </c>
      <c r="C312" s="11" t="e">
        <f>ROUND(VLOOKUP($A312,UPRO!$A$1:$E$999,5,FALSE),2)</f>
        <v>#N/A</v>
      </c>
      <c r="D312" s="11" t="s">
        <v>1787</v>
      </c>
      <c r="E312" s="11" t="str">
        <f>VLOOKUP($A312,usd!$A$1:$E$9999,2,FALSE)</f>
        <v>1.1094</v>
      </c>
      <c r="F312" s="11" t="s">
        <v>2632</v>
      </c>
      <c r="G312" s="11" t="str">
        <f>VLOOKUP($H312,nikkei!$A$1:$B$999,2,FALSE)</f>
        <v>23480</v>
      </c>
      <c r="H312" s="22" t="s">
        <v>2631</v>
      </c>
      <c r="J312" s="3">
        <v>43862</v>
      </c>
      <c r="K312" s="3">
        <f t="shared" si="6"/>
        <v>43864</v>
      </c>
      <c r="L312" t="str">
        <f t="shared" si="7"/>
        <v>2020-02-01</v>
      </c>
      <c r="M312" t="str">
        <f t="shared" si="8"/>
        <v>2020/02/03</v>
      </c>
    </row>
    <row r="313" spans="1:13" x14ac:dyDescent="0.15">
      <c r="A313" s="6" t="s">
        <v>3718</v>
      </c>
      <c r="B313" s="21" t="e">
        <v>#N/A</v>
      </c>
      <c r="C313" s="11" t="e">
        <f>ROUND(VLOOKUP($A313,UPRO!$A$1:$E$999,5,FALSE),2)</f>
        <v>#N/A</v>
      </c>
      <c r="D313" s="11" t="e">
        <v>#N/A</v>
      </c>
      <c r="E313" s="11" t="e">
        <f>VLOOKUP($A313,usd!$A$1:$E$9999,2,FALSE)</f>
        <v>#N/A</v>
      </c>
      <c r="F313" s="11" t="s">
        <v>2632</v>
      </c>
      <c r="G313" s="11" t="str">
        <f>VLOOKUP($H313,nikkei!$A$1:$B$999,2,FALSE)</f>
        <v>23480</v>
      </c>
      <c r="H313" s="22" t="s">
        <v>2631</v>
      </c>
      <c r="J313" s="3">
        <v>43863</v>
      </c>
      <c r="K313" s="3">
        <f t="shared" si="6"/>
        <v>43864</v>
      </c>
      <c r="L313" t="str">
        <f t="shared" si="7"/>
        <v>2020-02-02</v>
      </c>
      <c r="M313" t="str">
        <f t="shared" si="8"/>
        <v>2020/02/03</v>
      </c>
    </row>
    <row r="314" spans="1:13" x14ac:dyDescent="0.15">
      <c r="A314" s="6" t="s">
        <v>176</v>
      </c>
      <c r="B314" s="21">
        <v>28399.81</v>
      </c>
      <c r="C314" s="11">
        <f>ROUND(VLOOKUP($A314,UPRO!$A$1:$E$999,5,FALSE),2)</f>
        <v>28399.81</v>
      </c>
      <c r="D314" s="11" t="s">
        <v>1989</v>
      </c>
      <c r="E314" s="11" t="str">
        <f>VLOOKUP($A314,usd!$A$1:$E$9999,2,FALSE)</f>
        <v>1.1061</v>
      </c>
      <c r="F314" s="11" t="s">
        <v>2638</v>
      </c>
      <c r="G314" s="11" t="str">
        <f>VLOOKUP($H314,nikkei!$A$1:$B$999,2,FALSE)</f>
        <v>23580</v>
      </c>
      <c r="H314" s="22" t="s">
        <v>2637</v>
      </c>
      <c r="J314" s="3">
        <v>43864</v>
      </c>
      <c r="K314" s="3">
        <f t="shared" si="6"/>
        <v>43865</v>
      </c>
      <c r="L314" t="str">
        <f t="shared" si="7"/>
        <v>2020-02-03</v>
      </c>
      <c r="M314" t="str">
        <f t="shared" si="8"/>
        <v>2020/02/04</v>
      </c>
    </row>
    <row r="315" spans="1:13" x14ac:dyDescent="0.15">
      <c r="A315" s="6" t="s">
        <v>181</v>
      </c>
      <c r="B315" s="21">
        <v>28807.63</v>
      </c>
      <c r="C315" s="11">
        <f>ROUND(VLOOKUP($A315,UPRO!$A$1:$E$999,5,FALSE),2)</f>
        <v>28807.63</v>
      </c>
      <c r="D315" s="11" t="s">
        <v>1990</v>
      </c>
      <c r="E315" s="11" t="str">
        <f>VLOOKUP($A315,usd!$A$1:$E$9999,2,FALSE)</f>
        <v>1.1044</v>
      </c>
      <c r="F315" s="11" t="s">
        <v>2481</v>
      </c>
      <c r="G315" s="11" t="str">
        <f>VLOOKUP($H315,nikkei!$A$1:$B$999,2,FALSE)</f>
        <v>24050</v>
      </c>
      <c r="H315" s="22" t="s">
        <v>2641</v>
      </c>
      <c r="J315" s="3">
        <v>43865</v>
      </c>
      <c r="K315" s="3">
        <f t="shared" si="6"/>
        <v>43866</v>
      </c>
      <c r="L315" t="str">
        <f t="shared" si="7"/>
        <v>2020-02-04</v>
      </c>
      <c r="M315" t="str">
        <f t="shared" si="8"/>
        <v>2020/02/05</v>
      </c>
    </row>
    <row r="316" spans="1:13" x14ac:dyDescent="0.15">
      <c r="A316" s="6" t="s">
        <v>186</v>
      </c>
      <c r="B316" s="21">
        <v>29290.85</v>
      </c>
      <c r="C316" s="11">
        <f>ROUND(VLOOKUP($A316,UPRO!$A$1:$E$999,5,FALSE),2)</f>
        <v>29290.85</v>
      </c>
      <c r="D316" s="11" t="s">
        <v>1991</v>
      </c>
      <c r="E316" s="11" t="str">
        <f>VLOOKUP($A316,usd!$A$1:$E$9999,2,FALSE)</f>
        <v>1.1000</v>
      </c>
      <c r="F316" s="11" t="s">
        <v>2645</v>
      </c>
      <c r="G316" s="11" t="str">
        <f>VLOOKUP($H316,nikkei!$A$1:$B$999,2,FALSE)</f>
        <v>24380</v>
      </c>
      <c r="H316" s="22" t="s">
        <v>2644</v>
      </c>
      <c r="J316" s="3">
        <v>43866</v>
      </c>
      <c r="K316" s="3">
        <f t="shared" si="6"/>
        <v>43867</v>
      </c>
      <c r="L316" t="str">
        <f t="shared" si="7"/>
        <v>2020-02-05</v>
      </c>
      <c r="M316" t="str">
        <f t="shared" si="8"/>
        <v>2020/02/06</v>
      </c>
    </row>
    <row r="317" spans="1:13" x14ac:dyDescent="0.15">
      <c r="A317" s="6" t="s">
        <v>192</v>
      </c>
      <c r="B317" s="21">
        <v>29379.77</v>
      </c>
      <c r="C317" s="11">
        <f>ROUND(VLOOKUP($A317,UPRO!$A$1:$E$999,5,FALSE),2)</f>
        <v>29379.77</v>
      </c>
      <c r="D317" s="11" t="s">
        <v>1992</v>
      </c>
      <c r="E317" s="11" t="str">
        <f>VLOOKUP($A317,usd!$A$1:$E$9999,2,FALSE)</f>
        <v>1.0981</v>
      </c>
      <c r="F317" s="11" t="s">
        <v>2649</v>
      </c>
      <c r="G317" s="11" t="str">
        <f>VLOOKUP($H317,nikkei!$A$1:$B$999,2,FALSE)</f>
        <v>24690</v>
      </c>
      <c r="H317" s="22" t="s">
        <v>2648</v>
      </c>
      <c r="J317" s="3">
        <v>43867</v>
      </c>
      <c r="K317" s="3">
        <f t="shared" si="6"/>
        <v>43868</v>
      </c>
      <c r="L317" t="str">
        <f t="shared" si="7"/>
        <v>2020-02-06</v>
      </c>
      <c r="M317" t="str">
        <f t="shared" si="8"/>
        <v>2020/02/07</v>
      </c>
    </row>
    <row r="318" spans="1:13" x14ac:dyDescent="0.15">
      <c r="A318" s="6" t="s">
        <v>198</v>
      </c>
      <c r="B318" s="21">
        <v>29102.51</v>
      </c>
      <c r="C318" s="11">
        <f>ROUND(VLOOKUP($A318,UPRO!$A$1:$E$999,5,FALSE),2)</f>
        <v>29102.51</v>
      </c>
      <c r="D318" s="11" t="s">
        <v>1993</v>
      </c>
      <c r="E318" s="11" t="str">
        <f>VLOOKUP($A318,usd!$A$1:$E$9999,2,FALSE)</f>
        <v>1.0946</v>
      </c>
      <c r="F318" s="11" t="s">
        <v>2653</v>
      </c>
      <c r="G318" s="11" t="str">
        <f>VLOOKUP($H318,nikkei!$A$1:$B$999,2,FALSE)</f>
        <v>24330</v>
      </c>
      <c r="H318" s="22" t="s">
        <v>2652</v>
      </c>
      <c r="J318" s="3">
        <v>43868</v>
      </c>
      <c r="K318" s="3">
        <f t="shared" si="6"/>
        <v>43871</v>
      </c>
      <c r="L318" t="str">
        <f t="shared" si="7"/>
        <v>2020-02-07</v>
      </c>
      <c r="M318" t="str">
        <f t="shared" si="8"/>
        <v>2020/02/10</v>
      </c>
    </row>
    <row r="319" spans="1:13" x14ac:dyDescent="0.15">
      <c r="A319" s="6" t="s">
        <v>1994</v>
      </c>
      <c r="B319" s="21" t="e">
        <v>#N/A</v>
      </c>
      <c r="C319" s="11" t="e">
        <f>ROUND(VLOOKUP($A319,UPRO!$A$1:$E$999,5,FALSE),2)</f>
        <v>#N/A</v>
      </c>
      <c r="D319" s="11" t="s">
        <v>1993</v>
      </c>
      <c r="E319" s="11" t="str">
        <f>VLOOKUP($A319,usd!$A$1:$E$9999,2,FALSE)</f>
        <v>1.0946</v>
      </c>
      <c r="F319" s="11" t="s">
        <v>2653</v>
      </c>
      <c r="G319" s="11" t="str">
        <f>VLOOKUP($H319,nikkei!$A$1:$B$999,2,FALSE)</f>
        <v>24330</v>
      </c>
      <c r="H319" s="22" t="s">
        <v>2652</v>
      </c>
      <c r="J319" s="3">
        <v>43869</v>
      </c>
      <c r="K319" s="3">
        <f t="shared" si="6"/>
        <v>43871</v>
      </c>
      <c r="L319" t="str">
        <f t="shared" si="7"/>
        <v>2020-02-08</v>
      </c>
      <c r="M319" t="str">
        <f t="shared" si="8"/>
        <v>2020/02/10</v>
      </c>
    </row>
    <row r="320" spans="1:13" x14ac:dyDescent="0.15">
      <c r="A320" s="6" t="s">
        <v>3719</v>
      </c>
      <c r="B320" s="21" t="e">
        <v>#N/A</v>
      </c>
      <c r="C320" s="11" t="e">
        <f>ROUND(VLOOKUP($A320,UPRO!$A$1:$E$999,5,FALSE),2)</f>
        <v>#N/A</v>
      </c>
      <c r="D320" s="11" t="e">
        <v>#N/A</v>
      </c>
      <c r="E320" s="11" t="e">
        <f>VLOOKUP($A320,usd!$A$1:$E$9999,2,FALSE)</f>
        <v>#N/A</v>
      </c>
      <c r="F320" s="11" t="s">
        <v>2653</v>
      </c>
      <c r="G320" s="11" t="str">
        <f>VLOOKUP($H320,nikkei!$A$1:$B$999,2,FALSE)</f>
        <v>24330</v>
      </c>
      <c r="H320" s="22" t="s">
        <v>2652</v>
      </c>
      <c r="J320" s="3">
        <v>43870</v>
      </c>
      <c r="K320" s="3">
        <f t="shared" ref="K320:K383" si="9">WORKDAY(J320,1)</f>
        <v>43871</v>
      </c>
      <c r="L320" t="str">
        <f t="shared" ref="L320:L383" si="10">TEXT(J320,"yyyy-mm-dd")</f>
        <v>2020-02-09</v>
      </c>
      <c r="M320" t="str">
        <f t="shared" ref="M320:M383" si="11">TEXT(K320,"yyyy/mm/dd")</f>
        <v>2020/02/10</v>
      </c>
    </row>
    <row r="321" spans="1:13" x14ac:dyDescent="0.15">
      <c r="A321" s="6" t="s">
        <v>203</v>
      </c>
      <c r="B321" s="21">
        <v>29276.82</v>
      </c>
      <c r="C321" s="11">
        <f>ROUND(VLOOKUP($A321,UPRO!$A$1:$E$999,5,FALSE),2)</f>
        <v>29276.82</v>
      </c>
      <c r="D321" s="11" t="s">
        <v>1995</v>
      </c>
      <c r="E321" s="11" t="str">
        <f>VLOOKUP($A321,usd!$A$1:$E$9999,2,FALSE)</f>
        <v>1.0912</v>
      </c>
      <c r="F321" s="11" t="e">
        <v>#N/A</v>
      </c>
      <c r="G321" s="11" t="e">
        <f>VLOOKUP($H321,nikkei!$A$1:$B$999,2,FALSE)</f>
        <v>#N/A</v>
      </c>
      <c r="H321" s="22" t="s">
        <v>3720</v>
      </c>
      <c r="J321" s="3">
        <v>43871</v>
      </c>
      <c r="K321" s="3">
        <f t="shared" si="9"/>
        <v>43872</v>
      </c>
      <c r="L321" t="str">
        <f t="shared" si="10"/>
        <v>2020-02-10</v>
      </c>
      <c r="M321" t="str">
        <f t="shared" si="11"/>
        <v>2020/02/11</v>
      </c>
    </row>
    <row r="322" spans="1:13" x14ac:dyDescent="0.15">
      <c r="A322" s="6" t="s">
        <v>208</v>
      </c>
      <c r="B322" s="21">
        <v>29276.34</v>
      </c>
      <c r="C322" s="11">
        <f>ROUND(VLOOKUP($A322,UPRO!$A$1:$E$999,5,FALSE),2)</f>
        <v>29276.34</v>
      </c>
      <c r="D322" s="11" t="s">
        <v>1996</v>
      </c>
      <c r="E322" s="11" t="str">
        <f>VLOOKUP($A322,usd!$A$1:$E$9999,2,FALSE)</f>
        <v>1.0920</v>
      </c>
      <c r="F322" s="11" t="s">
        <v>2658</v>
      </c>
      <c r="G322" s="11" t="str">
        <f>VLOOKUP($H322,nikkei!$A$1:$B$999,2,FALSE)</f>
        <v>24580</v>
      </c>
      <c r="H322" s="22" t="s">
        <v>2657</v>
      </c>
      <c r="J322" s="3">
        <v>43872</v>
      </c>
      <c r="K322" s="3">
        <f t="shared" si="9"/>
        <v>43873</v>
      </c>
      <c r="L322" t="str">
        <f t="shared" si="10"/>
        <v>2020-02-11</v>
      </c>
      <c r="M322" t="str">
        <f t="shared" si="11"/>
        <v>2020/02/12</v>
      </c>
    </row>
    <row r="323" spans="1:13" x14ac:dyDescent="0.15">
      <c r="A323" s="6" t="s">
        <v>214</v>
      </c>
      <c r="B323" s="21">
        <v>29551.42</v>
      </c>
      <c r="C323" s="11">
        <f>ROUND(VLOOKUP($A323,UPRO!$A$1:$E$999,5,FALSE),2)</f>
        <v>29551.42</v>
      </c>
      <c r="D323" s="11" t="s">
        <v>1997</v>
      </c>
      <c r="E323" s="11" t="str">
        <f>VLOOKUP($A323,usd!$A$1:$E$9999,2,FALSE)</f>
        <v>1.0873</v>
      </c>
      <c r="F323" s="11" t="s">
        <v>2532</v>
      </c>
      <c r="G323" s="11" t="str">
        <f>VLOOKUP($H323,nikkei!$A$1:$B$999,2,FALSE)</f>
        <v>24600</v>
      </c>
      <c r="H323" s="22" t="s">
        <v>2661</v>
      </c>
      <c r="J323" s="3">
        <v>43873</v>
      </c>
      <c r="K323" s="3">
        <f t="shared" si="9"/>
        <v>43874</v>
      </c>
      <c r="L323" t="str">
        <f t="shared" si="10"/>
        <v>2020-02-12</v>
      </c>
      <c r="M323" t="str">
        <f t="shared" si="11"/>
        <v>2020/02/13</v>
      </c>
    </row>
    <row r="324" spans="1:13" x14ac:dyDescent="0.15">
      <c r="A324" s="6" t="s">
        <v>219</v>
      </c>
      <c r="B324" s="21">
        <v>29423.31</v>
      </c>
      <c r="C324" s="11">
        <f>ROUND(VLOOKUP($A324,UPRO!$A$1:$E$999,5,FALSE),2)</f>
        <v>29423.31</v>
      </c>
      <c r="D324" s="11" t="s">
        <v>1998</v>
      </c>
      <c r="E324" s="11" t="str">
        <f>VLOOKUP($A324,usd!$A$1:$E$9999,2,FALSE)</f>
        <v>1.0839</v>
      </c>
      <c r="F324" s="11" t="s">
        <v>2664</v>
      </c>
      <c r="G324" s="11" t="str">
        <f>VLOOKUP($H324,nikkei!$A$1:$B$999,2,FALSE)</f>
        <v>24400</v>
      </c>
      <c r="H324" s="22" t="s">
        <v>2663</v>
      </c>
      <c r="J324" s="3">
        <v>43874</v>
      </c>
      <c r="K324" s="3">
        <f t="shared" si="9"/>
        <v>43875</v>
      </c>
      <c r="L324" t="str">
        <f t="shared" si="10"/>
        <v>2020-02-13</v>
      </c>
      <c r="M324" t="str">
        <f t="shared" si="11"/>
        <v>2020/02/14</v>
      </c>
    </row>
    <row r="325" spans="1:13" x14ac:dyDescent="0.15">
      <c r="A325" s="6" t="s">
        <v>225</v>
      </c>
      <c r="B325" s="21">
        <v>29398.080000000002</v>
      </c>
      <c r="C325" s="11">
        <f>ROUND(VLOOKUP($A325,UPRO!$A$1:$E$999,5,FALSE),2)</f>
        <v>29398.080000000002</v>
      </c>
      <c r="D325" s="11" t="s">
        <v>1999</v>
      </c>
      <c r="E325" s="11" t="str">
        <f>VLOOKUP($A325,usd!$A$1:$E$9999,2,FALSE)</f>
        <v>1.0831</v>
      </c>
      <c r="F325" s="11" t="s">
        <v>2669</v>
      </c>
      <c r="G325" s="11" t="str">
        <f>VLOOKUP($H325,nikkei!$A$1:$B$999,2,FALSE)</f>
        <v>24230</v>
      </c>
      <c r="H325" s="22" t="s">
        <v>2668</v>
      </c>
      <c r="J325" s="3">
        <v>43875</v>
      </c>
      <c r="K325" s="3">
        <f t="shared" si="9"/>
        <v>43878</v>
      </c>
      <c r="L325" t="str">
        <f t="shared" si="10"/>
        <v>2020-02-14</v>
      </c>
      <c r="M325" t="str">
        <f t="shared" si="11"/>
        <v>2020/02/17</v>
      </c>
    </row>
    <row r="326" spans="1:13" x14ac:dyDescent="0.15">
      <c r="A326" s="6" t="s">
        <v>2000</v>
      </c>
      <c r="B326" s="21" t="e">
        <v>#N/A</v>
      </c>
      <c r="C326" s="11" t="e">
        <f>ROUND(VLOOKUP($A326,UPRO!$A$1:$E$999,5,FALSE),2)</f>
        <v>#N/A</v>
      </c>
      <c r="D326" s="11" t="s">
        <v>1999</v>
      </c>
      <c r="E326" s="11" t="str">
        <f>VLOOKUP($A326,usd!$A$1:$E$9999,2,FALSE)</f>
        <v>1.0831</v>
      </c>
      <c r="F326" s="11" t="s">
        <v>2669</v>
      </c>
      <c r="G326" s="11" t="str">
        <f>VLOOKUP($H326,nikkei!$A$1:$B$999,2,FALSE)</f>
        <v>24230</v>
      </c>
      <c r="H326" s="22" t="s">
        <v>2668</v>
      </c>
      <c r="J326" s="3">
        <v>43876</v>
      </c>
      <c r="K326" s="3">
        <f t="shared" si="9"/>
        <v>43878</v>
      </c>
      <c r="L326" t="str">
        <f t="shared" si="10"/>
        <v>2020-02-15</v>
      </c>
      <c r="M326" t="str">
        <f t="shared" si="11"/>
        <v>2020/02/17</v>
      </c>
    </row>
    <row r="327" spans="1:13" x14ac:dyDescent="0.15">
      <c r="A327" s="6" t="s">
        <v>3721</v>
      </c>
      <c r="B327" s="21" t="e">
        <v>#N/A</v>
      </c>
      <c r="C327" s="11" t="e">
        <f>ROUND(VLOOKUP($A327,UPRO!$A$1:$E$999,5,FALSE),2)</f>
        <v>#N/A</v>
      </c>
      <c r="D327" s="11" t="e">
        <v>#N/A</v>
      </c>
      <c r="E327" s="11" t="e">
        <f>VLOOKUP($A327,usd!$A$1:$E$9999,2,FALSE)</f>
        <v>#N/A</v>
      </c>
      <c r="F327" s="11" t="s">
        <v>2669</v>
      </c>
      <c r="G327" s="11" t="str">
        <f>VLOOKUP($H327,nikkei!$A$1:$B$999,2,FALSE)</f>
        <v>24230</v>
      </c>
      <c r="H327" s="22" t="s">
        <v>2668</v>
      </c>
      <c r="J327" s="3">
        <v>43877</v>
      </c>
      <c r="K327" s="3">
        <f t="shared" si="9"/>
        <v>43878</v>
      </c>
      <c r="L327" t="str">
        <f t="shared" si="10"/>
        <v>2020-02-16</v>
      </c>
      <c r="M327" t="str">
        <f t="shared" si="11"/>
        <v>2020/02/17</v>
      </c>
    </row>
    <row r="328" spans="1:13" x14ac:dyDescent="0.15">
      <c r="A328" s="6" t="s">
        <v>2001</v>
      </c>
      <c r="B328" s="21" t="e">
        <v>#N/A</v>
      </c>
      <c r="C328" s="11" t="e">
        <f>ROUND(VLOOKUP($A328,UPRO!$A$1:$E$999,5,FALSE),2)</f>
        <v>#N/A</v>
      </c>
      <c r="D328" s="11" t="s">
        <v>2002</v>
      </c>
      <c r="E328" s="11" t="str">
        <f>VLOOKUP($A328,usd!$A$1:$E$9999,2,FALSE)</f>
        <v>1.0837</v>
      </c>
      <c r="F328" s="11" t="s">
        <v>2411</v>
      </c>
      <c r="G328" s="11" t="str">
        <f>VLOOKUP($H328,nikkei!$A$1:$B$999,2,FALSE)</f>
        <v>24110</v>
      </c>
      <c r="H328" s="22" t="s">
        <v>2673</v>
      </c>
      <c r="J328" s="3">
        <v>43878</v>
      </c>
      <c r="K328" s="3">
        <f t="shared" si="9"/>
        <v>43879</v>
      </c>
      <c r="L328" t="str">
        <f t="shared" si="10"/>
        <v>2020-02-17</v>
      </c>
      <c r="M328" t="str">
        <f t="shared" si="11"/>
        <v>2020/02/18</v>
      </c>
    </row>
    <row r="329" spans="1:13" x14ac:dyDescent="0.15">
      <c r="A329" s="6" t="s">
        <v>231</v>
      </c>
      <c r="B329" s="21">
        <v>29232.19</v>
      </c>
      <c r="C329" s="11">
        <f>ROUND(VLOOKUP($A329,UPRO!$A$1:$E$999,5,FALSE),2)</f>
        <v>29232.19</v>
      </c>
      <c r="D329" s="11" t="s">
        <v>2003</v>
      </c>
      <c r="E329" s="11" t="str">
        <f>VLOOKUP($A329,usd!$A$1:$E$9999,2,FALSE)</f>
        <v>1.0795</v>
      </c>
      <c r="F329" s="11" t="s">
        <v>2437</v>
      </c>
      <c r="G329" s="11" t="str">
        <f>VLOOKUP($H329,nikkei!$A$1:$B$999,2,FALSE)</f>
        <v>24040</v>
      </c>
      <c r="H329" s="22" t="s">
        <v>2677</v>
      </c>
      <c r="J329" s="3">
        <v>43879</v>
      </c>
      <c r="K329" s="3">
        <f t="shared" si="9"/>
        <v>43880</v>
      </c>
      <c r="L329" t="str">
        <f t="shared" si="10"/>
        <v>2020-02-18</v>
      </c>
      <c r="M329" t="str">
        <f t="shared" si="11"/>
        <v>2020/02/19</v>
      </c>
    </row>
    <row r="330" spans="1:13" x14ac:dyDescent="0.15">
      <c r="A330" s="6" t="s">
        <v>237</v>
      </c>
      <c r="B330" s="21">
        <v>29348.03</v>
      </c>
      <c r="C330" s="11">
        <f>ROUND(VLOOKUP($A330,UPRO!$A$1:$E$999,5,FALSE),2)</f>
        <v>29348.03</v>
      </c>
      <c r="D330" s="11" t="s">
        <v>2004</v>
      </c>
      <c r="E330" s="11" t="str">
        <f>VLOOKUP($A330,usd!$A$1:$E$9999,2,FALSE)</f>
        <v>1.0808</v>
      </c>
      <c r="F330" s="11" t="s">
        <v>2645</v>
      </c>
      <c r="G330" s="11" t="str">
        <f>VLOOKUP($H330,nikkei!$A$1:$B$999,2,FALSE)</f>
        <v>24380</v>
      </c>
      <c r="H330" s="22" t="s">
        <v>2679</v>
      </c>
      <c r="J330" s="3">
        <v>43880</v>
      </c>
      <c r="K330" s="3">
        <f t="shared" si="9"/>
        <v>43881</v>
      </c>
      <c r="L330" t="str">
        <f t="shared" si="10"/>
        <v>2020-02-19</v>
      </c>
      <c r="M330" t="str">
        <f t="shared" si="11"/>
        <v>2020/02/20</v>
      </c>
    </row>
    <row r="331" spans="1:13" x14ac:dyDescent="0.15">
      <c r="A331" s="6" t="s">
        <v>243</v>
      </c>
      <c r="B331" s="21">
        <v>29219.98</v>
      </c>
      <c r="C331" s="11">
        <f>ROUND(VLOOKUP($A331,UPRO!$A$1:$E$999,5,FALSE),2)</f>
        <v>29219.98</v>
      </c>
      <c r="D331" s="11" t="s">
        <v>2005</v>
      </c>
      <c r="E331" s="11" t="str">
        <f>VLOOKUP($A331,usd!$A$1:$E$9999,2,FALSE)</f>
        <v>1.0786</v>
      </c>
      <c r="F331" s="11" t="s">
        <v>2465</v>
      </c>
      <c r="G331" s="11" t="str">
        <f>VLOOKUP($H331,nikkei!$A$1:$B$999,2,FALSE)</f>
        <v>24130</v>
      </c>
      <c r="H331" s="22" t="s">
        <v>2682</v>
      </c>
      <c r="J331" s="3">
        <v>43881</v>
      </c>
      <c r="K331" s="3">
        <f t="shared" si="9"/>
        <v>43882</v>
      </c>
      <c r="L331" t="str">
        <f t="shared" si="10"/>
        <v>2020-02-20</v>
      </c>
      <c r="M331" t="str">
        <f t="shared" si="11"/>
        <v>2020/02/21</v>
      </c>
    </row>
    <row r="332" spans="1:13" x14ac:dyDescent="0.15">
      <c r="A332" s="6" t="s">
        <v>249</v>
      </c>
      <c r="B332" s="21">
        <v>28992.41</v>
      </c>
      <c r="C332" s="11">
        <f>ROUND(VLOOKUP($A332,UPRO!$A$1:$E$999,5,FALSE),2)</f>
        <v>28992.41</v>
      </c>
      <c r="D332" s="11" t="s">
        <v>2006</v>
      </c>
      <c r="E332" s="11" t="str">
        <f>VLOOKUP($A332,usd!$A$1:$E$9999,2,FALSE)</f>
        <v>1.0847</v>
      </c>
      <c r="F332" s="11" t="e">
        <v>#N/A</v>
      </c>
      <c r="G332" s="11" t="e">
        <f>VLOOKUP($H332,nikkei!$A$1:$B$999,2,FALSE)</f>
        <v>#N/A</v>
      </c>
      <c r="H332" s="22" t="s">
        <v>3722</v>
      </c>
      <c r="J332" s="3">
        <v>43882</v>
      </c>
      <c r="K332" s="3">
        <f t="shared" si="9"/>
        <v>43885</v>
      </c>
      <c r="L332" t="str">
        <f t="shared" si="10"/>
        <v>2020-02-21</v>
      </c>
      <c r="M332" t="str">
        <f t="shared" si="11"/>
        <v>2020/02/24</v>
      </c>
    </row>
    <row r="333" spans="1:13" x14ac:dyDescent="0.15">
      <c r="A333" s="6" t="s">
        <v>2007</v>
      </c>
      <c r="B333" s="21" t="e">
        <v>#N/A</v>
      </c>
      <c r="C333" s="11" t="e">
        <f>ROUND(VLOOKUP($A333,UPRO!$A$1:$E$999,5,FALSE),2)</f>
        <v>#N/A</v>
      </c>
      <c r="D333" s="11" t="s">
        <v>2006</v>
      </c>
      <c r="E333" s="11" t="str">
        <f>VLOOKUP($A333,usd!$A$1:$E$9999,2,FALSE)</f>
        <v>1.0847</v>
      </c>
      <c r="F333" s="11" t="e">
        <v>#N/A</v>
      </c>
      <c r="G333" s="11" t="e">
        <f>VLOOKUP($H333,nikkei!$A$1:$B$999,2,FALSE)</f>
        <v>#N/A</v>
      </c>
      <c r="H333" s="22" t="s">
        <v>3722</v>
      </c>
      <c r="J333" s="3">
        <v>43883</v>
      </c>
      <c r="K333" s="3">
        <f t="shared" si="9"/>
        <v>43885</v>
      </c>
      <c r="L333" t="str">
        <f t="shared" si="10"/>
        <v>2020-02-22</v>
      </c>
      <c r="M333" t="str">
        <f t="shared" si="11"/>
        <v>2020/02/24</v>
      </c>
    </row>
    <row r="334" spans="1:13" x14ac:dyDescent="0.15">
      <c r="A334" s="6" t="s">
        <v>3723</v>
      </c>
      <c r="B334" s="21" t="e">
        <v>#N/A</v>
      </c>
      <c r="C334" s="11" t="e">
        <f>ROUND(VLOOKUP($A334,UPRO!$A$1:$E$999,5,FALSE),2)</f>
        <v>#N/A</v>
      </c>
      <c r="D334" s="11" t="e">
        <v>#N/A</v>
      </c>
      <c r="E334" s="11" t="e">
        <f>VLOOKUP($A334,usd!$A$1:$E$9999,2,FALSE)</f>
        <v>#N/A</v>
      </c>
      <c r="F334" s="11" t="e">
        <v>#N/A</v>
      </c>
      <c r="G334" s="11" t="e">
        <f>VLOOKUP($H334,nikkei!$A$1:$B$999,2,FALSE)</f>
        <v>#N/A</v>
      </c>
      <c r="H334" s="22" t="s">
        <v>3722</v>
      </c>
      <c r="J334" s="3">
        <v>43884</v>
      </c>
      <c r="K334" s="3">
        <f t="shared" si="9"/>
        <v>43885</v>
      </c>
      <c r="L334" t="str">
        <f t="shared" si="10"/>
        <v>2020-02-23</v>
      </c>
      <c r="M334" t="str">
        <f t="shared" si="11"/>
        <v>2020/02/24</v>
      </c>
    </row>
    <row r="335" spans="1:13" x14ac:dyDescent="0.15">
      <c r="A335" s="6" t="s">
        <v>254</v>
      </c>
      <c r="B335" s="21">
        <v>27960.799999999999</v>
      </c>
      <c r="C335" s="11">
        <f>ROUND(VLOOKUP($A335,UPRO!$A$1:$E$999,5,FALSE),2)</f>
        <v>27960.799999999999</v>
      </c>
      <c r="D335" s="11" t="s">
        <v>2008</v>
      </c>
      <c r="E335" s="11" t="str">
        <f>VLOOKUP($A335,usd!$A$1:$E$9999,2,FALSE)</f>
        <v>1.0852</v>
      </c>
      <c r="F335" s="11" t="s">
        <v>2685</v>
      </c>
      <c r="G335" s="11" t="str">
        <f>VLOOKUP($H335,nikkei!$A$1:$B$999,2,FALSE)</f>
        <v>23100</v>
      </c>
      <c r="H335" s="22" t="s">
        <v>2684</v>
      </c>
      <c r="J335" s="3">
        <v>43885</v>
      </c>
      <c r="K335" s="3">
        <f t="shared" si="9"/>
        <v>43886</v>
      </c>
      <c r="L335" t="str">
        <f t="shared" si="10"/>
        <v>2020-02-24</v>
      </c>
      <c r="M335" t="str">
        <f t="shared" si="11"/>
        <v>2020/02/25</v>
      </c>
    </row>
    <row r="336" spans="1:13" x14ac:dyDescent="0.15">
      <c r="A336" s="6" t="s">
        <v>259</v>
      </c>
      <c r="B336" s="21">
        <v>27081.360000000001</v>
      </c>
      <c r="C336" s="11">
        <f>ROUND(VLOOKUP($A336,UPRO!$A$1:$E$999,5,FALSE),2)</f>
        <v>27081.360000000001</v>
      </c>
      <c r="D336" s="11" t="s">
        <v>2009</v>
      </c>
      <c r="E336" s="11" t="str">
        <f>VLOOKUP($A336,usd!$A$1:$E$9999,2,FALSE)</f>
        <v>1.0881</v>
      </c>
      <c r="F336" s="11" t="s">
        <v>2691</v>
      </c>
      <c r="G336" s="11" t="str">
        <f>VLOOKUP($H336,nikkei!$A$1:$B$999,2,FALSE)</f>
        <v>23030</v>
      </c>
      <c r="H336" s="22" t="s">
        <v>2690</v>
      </c>
      <c r="J336" s="3">
        <v>43886</v>
      </c>
      <c r="K336" s="3">
        <f t="shared" si="9"/>
        <v>43887</v>
      </c>
      <c r="L336" t="str">
        <f t="shared" si="10"/>
        <v>2020-02-25</v>
      </c>
      <c r="M336" t="str">
        <f t="shared" si="11"/>
        <v>2020/02/26</v>
      </c>
    </row>
    <row r="337" spans="1:13" x14ac:dyDescent="0.15">
      <c r="A337" s="6" t="s">
        <v>265</v>
      </c>
      <c r="B337" s="21">
        <v>26957.59</v>
      </c>
      <c r="C337" s="11">
        <f>ROUND(VLOOKUP($A337,UPRO!$A$1:$E$999,5,FALSE),2)</f>
        <v>26957.59</v>
      </c>
      <c r="D337" s="11" t="s">
        <v>2010</v>
      </c>
      <c r="E337" s="11" t="str">
        <f>VLOOKUP($A337,usd!$A$1:$E$9999,2,FALSE)</f>
        <v>1.0883</v>
      </c>
      <c r="F337" s="11" t="s">
        <v>2697</v>
      </c>
      <c r="G337" s="11" t="str">
        <f>VLOOKUP($H337,nikkei!$A$1:$B$999,2,FALSE)</f>
        <v>22950</v>
      </c>
      <c r="H337" s="22" t="s">
        <v>2696</v>
      </c>
      <c r="J337" s="3">
        <v>43887</v>
      </c>
      <c r="K337" s="3">
        <f t="shared" si="9"/>
        <v>43888</v>
      </c>
      <c r="L337" t="str">
        <f t="shared" si="10"/>
        <v>2020-02-26</v>
      </c>
      <c r="M337" t="str">
        <f t="shared" si="11"/>
        <v>2020/02/27</v>
      </c>
    </row>
    <row r="338" spans="1:13" x14ac:dyDescent="0.15">
      <c r="A338" s="6" t="s">
        <v>271</v>
      </c>
      <c r="B338" s="21">
        <v>25766.639999999999</v>
      </c>
      <c r="C338" s="11">
        <f>ROUND(VLOOKUP($A338,UPRO!$A$1:$E$999,5,FALSE),2)</f>
        <v>25766.639999999999</v>
      </c>
      <c r="D338" s="11" t="s">
        <v>2011</v>
      </c>
      <c r="E338" s="11" t="str">
        <f>VLOOKUP($A338,usd!$A$1:$E$9999,2,FALSE)</f>
        <v>1.1004</v>
      </c>
      <c r="F338" s="11" t="s">
        <v>2702</v>
      </c>
      <c r="G338" s="11" t="str">
        <f>VLOOKUP($H338,nikkei!$A$1:$B$999,2,FALSE)</f>
        <v>22070</v>
      </c>
      <c r="H338" s="22" t="s">
        <v>2701</v>
      </c>
      <c r="J338" s="3">
        <v>43888</v>
      </c>
      <c r="K338" s="3">
        <f t="shared" si="9"/>
        <v>43889</v>
      </c>
      <c r="L338" t="str">
        <f t="shared" si="10"/>
        <v>2020-02-27</v>
      </c>
      <c r="M338" t="str">
        <f t="shared" si="11"/>
        <v>2020/02/28</v>
      </c>
    </row>
    <row r="339" spans="1:13" x14ac:dyDescent="0.15">
      <c r="A339" s="6" t="s">
        <v>277</v>
      </c>
      <c r="B339" s="21">
        <v>25409.360000000001</v>
      </c>
      <c r="C339" s="11">
        <f>ROUND(VLOOKUP($A339,UPRO!$A$1:$E$999,5,FALSE),2)</f>
        <v>25409.360000000001</v>
      </c>
      <c r="D339" s="11" t="s">
        <v>2012</v>
      </c>
      <c r="E339" s="11" t="str">
        <f>VLOOKUP($A339,usd!$A$1:$E$9999,2,FALSE)</f>
        <v>1.1027</v>
      </c>
      <c r="F339" s="11" t="s">
        <v>2708</v>
      </c>
      <c r="G339" s="11" t="str">
        <f>VLOOKUP($H339,nikkei!$A$1:$B$999,2,FALSE)</f>
        <v>21490</v>
      </c>
      <c r="H339" s="22" t="s">
        <v>2707</v>
      </c>
      <c r="J339" s="3">
        <v>43889</v>
      </c>
      <c r="K339" s="3">
        <f t="shared" si="9"/>
        <v>43892</v>
      </c>
      <c r="L339" t="str">
        <f t="shared" si="10"/>
        <v>2020-02-28</v>
      </c>
      <c r="M339" t="str">
        <f t="shared" si="11"/>
        <v>2020/03/02</v>
      </c>
    </row>
    <row r="340" spans="1:13" x14ac:dyDescent="0.15">
      <c r="A340" s="6" t="s">
        <v>2013</v>
      </c>
      <c r="B340" s="21" t="e">
        <v>#N/A</v>
      </c>
      <c r="C340" s="11" t="e">
        <f>ROUND(VLOOKUP($A340,UPRO!$A$1:$E$999,5,FALSE),2)</f>
        <v>#N/A</v>
      </c>
      <c r="D340" s="11" t="s">
        <v>1875</v>
      </c>
      <c r="E340" s="11" t="str">
        <f>VLOOKUP($A340,usd!$A$1:$E$9999,2,FALSE)</f>
        <v>1.1028</v>
      </c>
      <c r="F340" s="11" t="s">
        <v>2708</v>
      </c>
      <c r="G340" s="11" t="str">
        <f>VLOOKUP($H340,nikkei!$A$1:$B$999,2,FALSE)</f>
        <v>21490</v>
      </c>
      <c r="H340" s="22" t="s">
        <v>2707</v>
      </c>
      <c r="J340" s="3">
        <v>43890</v>
      </c>
      <c r="K340" s="3">
        <f t="shared" si="9"/>
        <v>43892</v>
      </c>
      <c r="L340" t="str">
        <f t="shared" si="10"/>
        <v>2020-02-29</v>
      </c>
      <c r="M340" t="str">
        <f t="shared" si="11"/>
        <v>2020/03/02</v>
      </c>
    </row>
    <row r="341" spans="1:13" x14ac:dyDescent="0.15">
      <c r="A341" s="6" t="s">
        <v>3724</v>
      </c>
      <c r="B341" s="21" t="e">
        <v>#N/A</v>
      </c>
      <c r="C341" s="11" t="e">
        <f>ROUND(VLOOKUP($A341,UPRO!$A$1:$E$999,5,FALSE),2)</f>
        <v>#N/A</v>
      </c>
      <c r="D341" s="11" t="e">
        <v>#N/A</v>
      </c>
      <c r="E341" s="11" t="e">
        <f>VLOOKUP($A341,usd!$A$1:$E$9999,2,FALSE)</f>
        <v>#N/A</v>
      </c>
      <c r="F341" s="11" t="s">
        <v>2708</v>
      </c>
      <c r="G341" s="11" t="str">
        <f>VLOOKUP($H341,nikkei!$A$1:$B$999,2,FALSE)</f>
        <v>21490</v>
      </c>
      <c r="H341" s="22" t="s">
        <v>2707</v>
      </c>
      <c r="J341" s="3">
        <v>43891</v>
      </c>
      <c r="K341" s="3">
        <f t="shared" si="9"/>
        <v>43892</v>
      </c>
      <c r="L341" t="str">
        <f t="shared" si="10"/>
        <v>2020-03-01</v>
      </c>
      <c r="M341" t="str">
        <f t="shared" si="11"/>
        <v>2020/03/02</v>
      </c>
    </row>
    <row r="342" spans="1:13" x14ac:dyDescent="0.15">
      <c r="A342" s="6" t="s">
        <v>283</v>
      </c>
      <c r="B342" s="21">
        <v>26703.32</v>
      </c>
      <c r="C342" s="11">
        <f>ROUND(VLOOKUP($A342,UPRO!$A$1:$E$999,5,FALSE),2)</f>
        <v>26703.32</v>
      </c>
      <c r="D342" s="11" t="s">
        <v>2014</v>
      </c>
      <c r="E342" s="11" t="str">
        <f>VLOOKUP($A342,usd!$A$1:$E$9999,2,FALSE)</f>
        <v>1.1139</v>
      </c>
      <c r="F342" s="11" t="s">
        <v>2276</v>
      </c>
      <c r="G342" s="11" t="str">
        <f>VLOOKUP($H342,nikkei!$A$1:$B$999,2,FALSE)</f>
        <v>22370</v>
      </c>
      <c r="H342" s="22" t="s">
        <v>2712</v>
      </c>
      <c r="J342" s="3">
        <v>43892</v>
      </c>
      <c r="K342" s="3">
        <f t="shared" si="9"/>
        <v>43893</v>
      </c>
      <c r="L342" t="str">
        <f t="shared" si="10"/>
        <v>2020-03-02</v>
      </c>
      <c r="M342" t="str">
        <f t="shared" si="11"/>
        <v>2020/03/03</v>
      </c>
    </row>
    <row r="343" spans="1:13" x14ac:dyDescent="0.15">
      <c r="A343" s="6" t="s">
        <v>289</v>
      </c>
      <c r="B343" s="21">
        <v>25917.41</v>
      </c>
      <c r="C343" s="11">
        <f>ROUND(VLOOKUP($A343,UPRO!$A$1:$E$999,5,FALSE),2)</f>
        <v>25917.41</v>
      </c>
      <c r="D343" s="11" t="s">
        <v>2015</v>
      </c>
      <c r="E343" s="11" t="str">
        <f>VLOOKUP($A343,usd!$A$1:$E$9999,2,FALSE)</f>
        <v>1.1171</v>
      </c>
      <c r="F343" s="11" t="s">
        <v>2716</v>
      </c>
      <c r="G343" s="11" t="str">
        <f>VLOOKUP($H343,nikkei!$A$1:$B$999,2,FALSE)</f>
        <v>21560</v>
      </c>
      <c r="H343" s="22" t="s">
        <v>2715</v>
      </c>
      <c r="J343" s="3">
        <v>43893</v>
      </c>
      <c r="K343" s="3">
        <f t="shared" si="9"/>
        <v>43894</v>
      </c>
      <c r="L343" t="str">
        <f t="shared" si="10"/>
        <v>2020-03-03</v>
      </c>
      <c r="M343" t="str">
        <f t="shared" si="11"/>
        <v>2020/03/04</v>
      </c>
    </row>
    <row r="344" spans="1:13" x14ac:dyDescent="0.15">
      <c r="A344" s="6" t="s">
        <v>295</v>
      </c>
      <c r="B344" s="21">
        <v>27090.86</v>
      </c>
      <c r="C344" s="11">
        <f>ROUND(VLOOKUP($A344,UPRO!$A$1:$E$999,5,FALSE),2)</f>
        <v>27090.86</v>
      </c>
      <c r="D344" s="11" t="s">
        <v>1949</v>
      </c>
      <c r="E344" s="11" t="str">
        <f>VLOOKUP($A344,usd!$A$1:$E$9999,2,FALSE)</f>
        <v>1.1134</v>
      </c>
      <c r="F344" s="11" t="s">
        <v>2721</v>
      </c>
      <c r="G344" s="11" t="str">
        <f>VLOOKUP($H344,nikkei!$A$1:$B$999,2,FALSE)</f>
        <v>22090</v>
      </c>
      <c r="H344" s="22" t="s">
        <v>2720</v>
      </c>
      <c r="J344" s="3">
        <v>43894</v>
      </c>
      <c r="K344" s="3">
        <f t="shared" si="9"/>
        <v>43895</v>
      </c>
      <c r="L344" t="str">
        <f t="shared" si="10"/>
        <v>2020-03-04</v>
      </c>
      <c r="M344" t="str">
        <f t="shared" si="11"/>
        <v>2020/03/05</v>
      </c>
    </row>
    <row r="345" spans="1:13" x14ac:dyDescent="0.15">
      <c r="A345" s="6" t="s">
        <v>301</v>
      </c>
      <c r="B345" s="21">
        <v>26121.279999999999</v>
      </c>
      <c r="C345" s="11">
        <f>ROUND(VLOOKUP($A345,UPRO!$A$1:$E$999,5,FALSE),2)</f>
        <v>26121.279999999999</v>
      </c>
      <c r="D345" s="11" t="s">
        <v>1594</v>
      </c>
      <c r="E345" s="11" t="str">
        <f>VLOOKUP($A345,usd!$A$1:$E$9999,2,FALSE)</f>
        <v>1.1232</v>
      </c>
      <c r="F345" s="11" t="s">
        <v>2725</v>
      </c>
      <c r="G345" s="11" t="str">
        <f>VLOOKUP($H345,nikkei!$A$1:$B$999,2,FALSE)</f>
        <v>21640</v>
      </c>
      <c r="H345" s="22" t="s">
        <v>2724</v>
      </c>
      <c r="J345" s="3">
        <v>43895</v>
      </c>
      <c r="K345" s="3">
        <f t="shared" si="9"/>
        <v>43896</v>
      </c>
      <c r="L345" t="str">
        <f t="shared" si="10"/>
        <v>2020-03-05</v>
      </c>
      <c r="M345" t="str">
        <f t="shared" si="11"/>
        <v>2020/03/06</v>
      </c>
    </row>
    <row r="346" spans="1:13" x14ac:dyDescent="0.15">
      <c r="A346" s="6" t="s">
        <v>306</v>
      </c>
      <c r="B346" s="21">
        <v>25864.78</v>
      </c>
      <c r="C346" s="11">
        <f>ROUND(VLOOKUP($A346,UPRO!$A$1:$E$999,5,FALSE),2)</f>
        <v>25864.78</v>
      </c>
      <c r="D346" s="11" t="s">
        <v>2016</v>
      </c>
      <c r="E346" s="11" t="str">
        <f>VLOOKUP($A346,usd!$A$1:$E$9999,2,FALSE)</f>
        <v>1.1286</v>
      </c>
      <c r="F346" s="11" t="s">
        <v>2731</v>
      </c>
      <c r="G346" s="11" t="str">
        <f>VLOOKUP($H346,nikkei!$A$1:$B$999,2,FALSE)</f>
        <v>20530</v>
      </c>
      <c r="H346" s="22" t="s">
        <v>2730</v>
      </c>
      <c r="J346" s="3">
        <v>43896</v>
      </c>
      <c r="K346" s="3">
        <f t="shared" si="9"/>
        <v>43899</v>
      </c>
      <c r="L346" t="str">
        <f t="shared" si="10"/>
        <v>2020-03-06</v>
      </c>
      <c r="M346" t="str">
        <f t="shared" si="11"/>
        <v>2020/03/09</v>
      </c>
    </row>
    <row r="347" spans="1:13" x14ac:dyDescent="0.15">
      <c r="A347" s="6" t="s">
        <v>2017</v>
      </c>
      <c r="B347" s="21" t="e">
        <v>#N/A</v>
      </c>
      <c r="C347" s="11" t="e">
        <f>ROUND(VLOOKUP($A347,UPRO!$A$1:$E$999,5,FALSE),2)</f>
        <v>#N/A</v>
      </c>
      <c r="D347" s="11" t="s">
        <v>2016</v>
      </c>
      <c r="E347" s="11" t="str">
        <f>VLOOKUP($A347,usd!$A$1:$E$9999,2,FALSE)</f>
        <v>1.1286</v>
      </c>
      <c r="F347" s="11" t="s">
        <v>2731</v>
      </c>
      <c r="G347" s="11" t="str">
        <f>VLOOKUP($H347,nikkei!$A$1:$B$999,2,FALSE)</f>
        <v>20530</v>
      </c>
      <c r="H347" s="22" t="s">
        <v>2730</v>
      </c>
      <c r="J347" s="3">
        <v>43897</v>
      </c>
      <c r="K347" s="3">
        <f t="shared" si="9"/>
        <v>43899</v>
      </c>
      <c r="L347" t="str">
        <f t="shared" si="10"/>
        <v>2020-03-07</v>
      </c>
      <c r="M347" t="str">
        <f t="shared" si="11"/>
        <v>2020/03/09</v>
      </c>
    </row>
    <row r="348" spans="1:13" x14ac:dyDescent="0.15">
      <c r="A348" s="6" t="s">
        <v>3725</v>
      </c>
      <c r="B348" s="21" t="e">
        <v>#N/A</v>
      </c>
      <c r="C348" s="11" t="e">
        <f>ROUND(VLOOKUP($A348,UPRO!$A$1:$E$999,5,FALSE),2)</f>
        <v>#N/A</v>
      </c>
      <c r="D348" s="11" t="e">
        <v>#N/A</v>
      </c>
      <c r="E348" s="11" t="e">
        <f>VLOOKUP($A348,usd!$A$1:$E$9999,2,FALSE)</f>
        <v>#N/A</v>
      </c>
      <c r="F348" s="11" t="s">
        <v>2731</v>
      </c>
      <c r="G348" s="11" t="str">
        <f>VLOOKUP($H348,nikkei!$A$1:$B$999,2,FALSE)</f>
        <v>20530</v>
      </c>
      <c r="H348" s="22" t="s">
        <v>2730</v>
      </c>
      <c r="J348" s="3">
        <v>43898</v>
      </c>
      <c r="K348" s="3">
        <f t="shared" si="9"/>
        <v>43899</v>
      </c>
      <c r="L348" t="str">
        <f t="shared" si="10"/>
        <v>2020-03-08</v>
      </c>
      <c r="M348" t="str">
        <f t="shared" si="11"/>
        <v>2020/03/09</v>
      </c>
    </row>
    <row r="349" spans="1:13" x14ac:dyDescent="0.15">
      <c r="A349" s="6" t="s">
        <v>312</v>
      </c>
      <c r="B349" s="21">
        <v>23851.02</v>
      </c>
      <c r="C349" s="11">
        <f>ROUND(VLOOKUP($A349,UPRO!$A$1:$E$999,5,FALSE),2)</f>
        <v>23851.02</v>
      </c>
      <c r="D349" s="11" t="s">
        <v>1475</v>
      </c>
      <c r="E349" s="11" t="str">
        <f>VLOOKUP($A349,usd!$A$1:$E$9999,2,FALSE)</f>
        <v>1.1440</v>
      </c>
      <c r="F349" s="11" t="s">
        <v>2737</v>
      </c>
      <c r="G349" s="11" t="str">
        <f>VLOOKUP($H349,nikkei!$A$1:$B$999,2,FALSE)</f>
        <v>19950</v>
      </c>
      <c r="H349" s="22" t="s">
        <v>2736</v>
      </c>
      <c r="J349" s="3">
        <v>43899</v>
      </c>
      <c r="K349" s="3">
        <f t="shared" si="9"/>
        <v>43900</v>
      </c>
      <c r="L349" t="str">
        <f t="shared" si="10"/>
        <v>2020-03-09</v>
      </c>
      <c r="M349" t="str">
        <f t="shared" si="11"/>
        <v>2020/03/10</v>
      </c>
    </row>
    <row r="350" spans="1:13" x14ac:dyDescent="0.15">
      <c r="A350" s="6" t="s">
        <v>317</v>
      </c>
      <c r="B350" s="21">
        <v>25018.16</v>
      </c>
      <c r="C350" s="11">
        <f>ROUND(VLOOKUP($A350,UPRO!$A$1:$E$999,5,FALSE),2)</f>
        <v>25018.16</v>
      </c>
      <c r="D350" s="11" t="s">
        <v>2018</v>
      </c>
      <c r="E350" s="11" t="str">
        <f>VLOOKUP($A350,usd!$A$1:$E$9999,2,FALSE)</f>
        <v>1.1306</v>
      </c>
      <c r="F350" s="11" t="s">
        <v>2743</v>
      </c>
      <c r="G350" s="11" t="str">
        <f>VLOOKUP($H350,nikkei!$A$1:$B$999,2,FALSE)</f>
        <v>20310</v>
      </c>
      <c r="H350" s="22" t="s">
        <v>2742</v>
      </c>
      <c r="J350" s="3">
        <v>43900</v>
      </c>
      <c r="K350" s="3">
        <f t="shared" si="9"/>
        <v>43901</v>
      </c>
      <c r="L350" t="str">
        <f t="shared" si="10"/>
        <v>2020-03-10</v>
      </c>
      <c r="M350" t="str">
        <f t="shared" si="11"/>
        <v>2020/03/11</v>
      </c>
    </row>
    <row r="351" spans="1:13" x14ac:dyDescent="0.15">
      <c r="A351" s="6" t="s">
        <v>323</v>
      </c>
      <c r="B351" s="21">
        <v>23553.22</v>
      </c>
      <c r="C351" s="11">
        <f>ROUND(VLOOKUP($A351,UPRO!$A$1:$E$999,5,FALSE),2)</f>
        <v>23553.22</v>
      </c>
      <c r="D351" s="11" t="s">
        <v>2019</v>
      </c>
      <c r="E351" s="11" t="str">
        <f>VLOOKUP($A351,usd!$A$1:$E$9999,2,FALSE)</f>
        <v>1.1261</v>
      </c>
      <c r="F351" s="11" t="s">
        <v>2748</v>
      </c>
      <c r="G351" s="11" t="str">
        <f>VLOOKUP($H351,nikkei!$A$1:$B$999,2,FALSE)</f>
        <v>19580</v>
      </c>
      <c r="H351" s="22" t="s">
        <v>2747</v>
      </c>
      <c r="J351" s="3">
        <v>43901</v>
      </c>
      <c r="K351" s="3">
        <f t="shared" si="9"/>
        <v>43902</v>
      </c>
      <c r="L351" t="str">
        <f t="shared" si="10"/>
        <v>2020-03-11</v>
      </c>
      <c r="M351" t="str">
        <f t="shared" si="11"/>
        <v>2020/03/12</v>
      </c>
    </row>
    <row r="352" spans="1:13" x14ac:dyDescent="0.15">
      <c r="A352" s="6" t="s">
        <v>328</v>
      </c>
      <c r="B352" s="21">
        <v>21200.62</v>
      </c>
      <c r="C352" s="11">
        <f>ROUND(VLOOKUP($A352,UPRO!$A$1:$E$999,5,FALSE),2)</f>
        <v>21200.62</v>
      </c>
      <c r="D352" s="11" t="s">
        <v>2020</v>
      </c>
      <c r="E352" s="11" t="str">
        <f>VLOOKUP($A352,usd!$A$1:$E$9999,2,FALSE)</f>
        <v>1.1176</v>
      </c>
      <c r="F352" s="11" t="s">
        <v>2754</v>
      </c>
      <c r="G352" s="11" t="str">
        <f>VLOOKUP($H352,nikkei!$A$1:$B$999,2,FALSE)</f>
        <v>17690</v>
      </c>
      <c r="H352" s="22" t="s">
        <v>2753</v>
      </c>
      <c r="J352" s="3">
        <v>43902</v>
      </c>
      <c r="K352" s="3">
        <f t="shared" si="9"/>
        <v>43903</v>
      </c>
      <c r="L352" t="str">
        <f t="shared" si="10"/>
        <v>2020-03-12</v>
      </c>
      <c r="M352" t="str">
        <f t="shared" si="11"/>
        <v>2020/03/13</v>
      </c>
    </row>
    <row r="353" spans="1:13" x14ac:dyDescent="0.15">
      <c r="A353" s="6" t="s">
        <v>334</v>
      </c>
      <c r="B353" s="21">
        <v>23185.62</v>
      </c>
      <c r="C353" s="11">
        <f>ROUND(VLOOKUP($A353,UPRO!$A$1:$E$999,5,FALSE),2)</f>
        <v>23185.62</v>
      </c>
      <c r="D353" s="11" t="s">
        <v>2021</v>
      </c>
      <c r="E353" s="11" t="str">
        <f>VLOOKUP($A353,usd!$A$1:$E$9999,2,FALSE)</f>
        <v>1.1142</v>
      </c>
      <c r="F353" s="11" t="s">
        <v>2760</v>
      </c>
      <c r="G353" s="11" t="str">
        <f>VLOOKUP($H353,nikkei!$A$1:$B$999,2,FALSE)</f>
        <v>18140</v>
      </c>
      <c r="H353" s="22" t="s">
        <v>2759</v>
      </c>
      <c r="J353" s="3">
        <v>43903</v>
      </c>
      <c r="K353" s="3">
        <f t="shared" si="9"/>
        <v>43906</v>
      </c>
      <c r="L353" t="str">
        <f t="shared" si="10"/>
        <v>2020-03-13</v>
      </c>
      <c r="M353" t="str">
        <f t="shared" si="11"/>
        <v>2020/03/16</v>
      </c>
    </row>
    <row r="354" spans="1:13" x14ac:dyDescent="0.15">
      <c r="A354" s="6" t="s">
        <v>2022</v>
      </c>
      <c r="B354" s="21" t="e">
        <v>#N/A</v>
      </c>
      <c r="C354" s="11" t="e">
        <f>ROUND(VLOOKUP($A354,UPRO!$A$1:$E$999,5,FALSE),2)</f>
        <v>#N/A</v>
      </c>
      <c r="D354" s="11" t="s">
        <v>2023</v>
      </c>
      <c r="E354" s="11" t="str">
        <f>VLOOKUP($A354,usd!$A$1:$E$9999,2,FALSE)</f>
        <v>1.1145</v>
      </c>
      <c r="F354" s="11" t="s">
        <v>2760</v>
      </c>
      <c r="G354" s="11" t="str">
        <f>VLOOKUP($H354,nikkei!$A$1:$B$999,2,FALSE)</f>
        <v>18140</v>
      </c>
      <c r="H354" s="22" t="s">
        <v>2759</v>
      </c>
      <c r="J354" s="3">
        <v>43904</v>
      </c>
      <c r="K354" s="3">
        <f t="shared" si="9"/>
        <v>43906</v>
      </c>
      <c r="L354" t="str">
        <f t="shared" si="10"/>
        <v>2020-03-14</v>
      </c>
      <c r="M354" t="str">
        <f t="shared" si="11"/>
        <v>2020/03/16</v>
      </c>
    </row>
    <row r="355" spans="1:13" x14ac:dyDescent="0.15">
      <c r="A355" s="6" t="s">
        <v>3726</v>
      </c>
      <c r="B355" s="21" t="e">
        <v>#N/A</v>
      </c>
      <c r="C355" s="11" t="e">
        <f>ROUND(VLOOKUP($A355,UPRO!$A$1:$E$999,5,FALSE),2)</f>
        <v>#N/A</v>
      </c>
      <c r="D355" s="11" t="e">
        <v>#N/A</v>
      </c>
      <c r="E355" s="11" t="e">
        <f>VLOOKUP($A355,usd!$A$1:$E$9999,2,FALSE)</f>
        <v>#N/A</v>
      </c>
      <c r="F355" s="11" t="s">
        <v>2760</v>
      </c>
      <c r="G355" s="11" t="str">
        <f>VLOOKUP($H355,nikkei!$A$1:$B$999,2,FALSE)</f>
        <v>18140</v>
      </c>
      <c r="H355" s="22" t="s">
        <v>2759</v>
      </c>
      <c r="J355" s="3">
        <v>43905</v>
      </c>
      <c r="K355" s="3">
        <f t="shared" si="9"/>
        <v>43906</v>
      </c>
      <c r="L355" t="str">
        <f t="shared" si="10"/>
        <v>2020-03-15</v>
      </c>
      <c r="M355" t="str">
        <f t="shared" si="11"/>
        <v>2020/03/16</v>
      </c>
    </row>
    <row r="356" spans="1:13" x14ac:dyDescent="0.15">
      <c r="A356" s="6" t="s">
        <v>340</v>
      </c>
      <c r="B356" s="21">
        <v>20188.52</v>
      </c>
      <c r="C356" s="11">
        <f>ROUND(VLOOKUP($A356,UPRO!$A$1:$E$999,5,FALSE),2)</f>
        <v>20188.52</v>
      </c>
      <c r="D356" s="11" t="s">
        <v>2024</v>
      </c>
      <c r="E356" s="11" t="str">
        <f>VLOOKUP($A356,usd!$A$1:$E$9999,2,FALSE)</f>
        <v>1.1170</v>
      </c>
      <c r="F356" s="11" t="s">
        <v>2766</v>
      </c>
      <c r="G356" s="11" t="str">
        <f>VLOOKUP($H356,nikkei!$A$1:$B$999,2,FALSE)</f>
        <v>17140</v>
      </c>
      <c r="H356" s="22" t="s">
        <v>2765</v>
      </c>
      <c r="J356" s="3">
        <v>43906</v>
      </c>
      <c r="K356" s="3">
        <f t="shared" si="9"/>
        <v>43907</v>
      </c>
      <c r="L356" t="str">
        <f t="shared" si="10"/>
        <v>2020-03-16</v>
      </c>
      <c r="M356" t="str">
        <f t="shared" si="11"/>
        <v>2020/03/17</v>
      </c>
    </row>
    <row r="357" spans="1:13" x14ac:dyDescent="0.15">
      <c r="A357" s="6" t="s">
        <v>346</v>
      </c>
      <c r="B357" s="21">
        <v>21237.38</v>
      </c>
      <c r="C357" s="11">
        <f>ROUND(VLOOKUP($A357,UPRO!$A$1:$E$999,5,FALSE),2)</f>
        <v>21237.38</v>
      </c>
      <c r="D357" s="11" t="s">
        <v>1841</v>
      </c>
      <c r="E357" s="11" t="str">
        <f>VLOOKUP($A357,usd!$A$1:$E$9999,2,FALSE)</f>
        <v>1.1015</v>
      </c>
      <c r="F357" s="11" t="s">
        <v>2772</v>
      </c>
      <c r="G357" s="11" t="str">
        <f>VLOOKUP($H357,nikkei!$A$1:$B$999,2,FALSE)</f>
        <v>17700</v>
      </c>
      <c r="H357" s="22" t="s">
        <v>2771</v>
      </c>
      <c r="J357" s="3">
        <v>43907</v>
      </c>
      <c r="K357" s="3">
        <f t="shared" si="9"/>
        <v>43908</v>
      </c>
      <c r="L357" t="str">
        <f t="shared" si="10"/>
        <v>2020-03-17</v>
      </c>
      <c r="M357" t="str">
        <f t="shared" si="11"/>
        <v>2020/03/18</v>
      </c>
    </row>
    <row r="358" spans="1:13" x14ac:dyDescent="0.15">
      <c r="A358" s="6" t="s">
        <v>352</v>
      </c>
      <c r="B358" s="21">
        <v>19898.919999999998</v>
      </c>
      <c r="C358" s="11">
        <f>ROUND(VLOOKUP($A358,UPRO!$A$1:$E$999,5,FALSE),2)</f>
        <v>19898.919999999998</v>
      </c>
      <c r="D358" s="11" t="s">
        <v>1857</v>
      </c>
      <c r="E358" s="11" t="str">
        <f>VLOOKUP($A358,usd!$A$1:$E$9999,2,FALSE)</f>
        <v>1.0932</v>
      </c>
      <c r="F358" s="11" t="s">
        <v>2777</v>
      </c>
      <c r="G358" s="11" t="str">
        <f>VLOOKUP($H358,nikkei!$A$1:$B$999,2,FALSE)</f>
        <v>17680</v>
      </c>
      <c r="H358" s="22" t="s">
        <v>2776</v>
      </c>
      <c r="J358" s="3">
        <v>43908</v>
      </c>
      <c r="K358" s="3">
        <f t="shared" si="9"/>
        <v>43909</v>
      </c>
      <c r="L358" t="str">
        <f t="shared" si="10"/>
        <v>2020-03-18</v>
      </c>
      <c r="M358" t="str">
        <f t="shared" si="11"/>
        <v>2020/03/19</v>
      </c>
    </row>
    <row r="359" spans="1:13" x14ac:dyDescent="0.15">
      <c r="A359" s="6" t="s">
        <v>358</v>
      </c>
      <c r="B359" s="21">
        <v>20087.189999999999</v>
      </c>
      <c r="C359" s="11">
        <f>ROUND(VLOOKUP($A359,UPRO!$A$1:$E$999,5,FALSE),2)</f>
        <v>20087.189999999999</v>
      </c>
      <c r="D359" s="11" t="s">
        <v>2025</v>
      </c>
      <c r="E359" s="11" t="str">
        <f>VLOOKUP($A359,usd!$A$1:$E$9999,2,FALSE)</f>
        <v>1.0667</v>
      </c>
      <c r="F359" s="11" t="e">
        <v>#N/A</v>
      </c>
      <c r="G359" s="11" t="e">
        <f>VLOOKUP($H359,nikkei!$A$1:$B$999,2,FALSE)</f>
        <v>#N/A</v>
      </c>
      <c r="H359" s="22" t="s">
        <v>3727</v>
      </c>
      <c r="J359" s="3">
        <v>43909</v>
      </c>
      <c r="K359" s="3">
        <f t="shared" si="9"/>
        <v>43910</v>
      </c>
      <c r="L359" t="str">
        <f t="shared" si="10"/>
        <v>2020-03-19</v>
      </c>
      <c r="M359" t="str">
        <f t="shared" si="11"/>
        <v>2020/03/20</v>
      </c>
    </row>
    <row r="360" spans="1:13" x14ac:dyDescent="0.15">
      <c r="A360" s="6" t="s">
        <v>364</v>
      </c>
      <c r="B360" s="21">
        <v>19173.98</v>
      </c>
      <c r="C360" s="11">
        <f>ROUND(VLOOKUP($A360,UPRO!$A$1:$E$999,5,FALSE),2)</f>
        <v>19173.98</v>
      </c>
      <c r="D360" s="11" t="s">
        <v>2026</v>
      </c>
      <c r="E360" s="11" t="str">
        <f>VLOOKUP($A360,usd!$A$1:$E$9999,2,FALSE)</f>
        <v>1.0763</v>
      </c>
      <c r="F360" s="11" t="s">
        <v>2783</v>
      </c>
      <c r="G360" s="11" t="str">
        <f>VLOOKUP($H360,nikkei!$A$1:$B$999,2,FALSE)</f>
        <v>17050</v>
      </c>
      <c r="H360" s="22" t="s">
        <v>2782</v>
      </c>
      <c r="J360" s="3">
        <v>43910</v>
      </c>
      <c r="K360" s="3">
        <f t="shared" si="9"/>
        <v>43913</v>
      </c>
      <c r="L360" t="str">
        <f t="shared" si="10"/>
        <v>2020-03-20</v>
      </c>
      <c r="M360" t="str">
        <f t="shared" si="11"/>
        <v>2020/03/23</v>
      </c>
    </row>
    <row r="361" spans="1:13" x14ac:dyDescent="0.15">
      <c r="A361" s="6" t="s">
        <v>2027</v>
      </c>
      <c r="B361" s="21" t="e">
        <v>#N/A</v>
      </c>
      <c r="C361" s="11" t="e">
        <f>ROUND(VLOOKUP($A361,UPRO!$A$1:$E$999,5,FALSE),2)</f>
        <v>#N/A</v>
      </c>
      <c r="D361" s="11" t="s">
        <v>2028</v>
      </c>
      <c r="E361" s="11" t="str">
        <f>VLOOKUP($A361,usd!$A$1:$E$9999,2,FALSE)</f>
        <v>1.0764</v>
      </c>
      <c r="F361" s="11" t="s">
        <v>2783</v>
      </c>
      <c r="G361" s="11" t="str">
        <f>VLOOKUP($H361,nikkei!$A$1:$B$999,2,FALSE)</f>
        <v>17050</v>
      </c>
      <c r="H361" s="22" t="s">
        <v>2782</v>
      </c>
      <c r="J361" s="3">
        <v>43911</v>
      </c>
      <c r="K361" s="3">
        <f t="shared" si="9"/>
        <v>43913</v>
      </c>
      <c r="L361" t="str">
        <f t="shared" si="10"/>
        <v>2020-03-21</v>
      </c>
      <c r="M361" t="str">
        <f t="shared" si="11"/>
        <v>2020/03/23</v>
      </c>
    </row>
    <row r="362" spans="1:13" x14ac:dyDescent="0.15">
      <c r="A362" s="6" t="s">
        <v>3728</v>
      </c>
      <c r="B362" s="21" t="e">
        <v>#N/A</v>
      </c>
      <c r="C362" s="11" t="e">
        <f>ROUND(VLOOKUP($A362,UPRO!$A$1:$E$999,5,FALSE),2)</f>
        <v>#N/A</v>
      </c>
      <c r="D362" s="11" t="e">
        <v>#N/A</v>
      </c>
      <c r="E362" s="11" t="e">
        <f>VLOOKUP($A362,usd!$A$1:$E$9999,2,FALSE)</f>
        <v>#N/A</v>
      </c>
      <c r="F362" s="11" t="s">
        <v>2783</v>
      </c>
      <c r="G362" s="11" t="str">
        <f>VLOOKUP($H362,nikkei!$A$1:$B$999,2,FALSE)</f>
        <v>17050</v>
      </c>
      <c r="H362" s="22" t="s">
        <v>2782</v>
      </c>
      <c r="J362" s="3">
        <v>43912</v>
      </c>
      <c r="K362" s="3">
        <f t="shared" si="9"/>
        <v>43913</v>
      </c>
      <c r="L362" t="str">
        <f t="shared" si="10"/>
        <v>2020-03-22</v>
      </c>
      <c r="M362" t="str">
        <f t="shared" si="11"/>
        <v>2020/03/23</v>
      </c>
    </row>
    <row r="363" spans="1:13" x14ac:dyDescent="0.15">
      <c r="A363" s="6" t="s">
        <v>370</v>
      </c>
      <c r="B363" s="21">
        <v>18591.93</v>
      </c>
      <c r="C363" s="11">
        <f>ROUND(VLOOKUP($A363,UPRO!$A$1:$E$999,5,FALSE),2)</f>
        <v>18591.93</v>
      </c>
      <c r="D363" s="11" t="s">
        <v>2029</v>
      </c>
      <c r="E363" s="11" t="str">
        <f>VLOOKUP($A363,usd!$A$1:$E$9999,2,FALSE)</f>
        <v>1.0744</v>
      </c>
      <c r="F363" s="11" t="s">
        <v>2789</v>
      </c>
      <c r="G363" s="11" t="str">
        <f>VLOOKUP($H363,nikkei!$A$1:$B$999,2,FALSE)</f>
        <v>18170</v>
      </c>
      <c r="H363" s="22" t="s">
        <v>2788</v>
      </c>
      <c r="J363" s="3">
        <v>43913</v>
      </c>
      <c r="K363" s="3">
        <f t="shared" si="9"/>
        <v>43914</v>
      </c>
      <c r="L363" t="str">
        <f t="shared" si="10"/>
        <v>2020-03-23</v>
      </c>
      <c r="M363" t="str">
        <f t="shared" si="11"/>
        <v>2020/03/24</v>
      </c>
    </row>
    <row r="364" spans="1:13" x14ac:dyDescent="0.15">
      <c r="A364" s="6" t="s">
        <v>376</v>
      </c>
      <c r="B364" s="21">
        <v>20704.91</v>
      </c>
      <c r="C364" s="11">
        <f>ROUND(VLOOKUP($A364,UPRO!$A$1:$E$999,5,FALSE),2)</f>
        <v>20704.91</v>
      </c>
      <c r="D364" s="11" t="s">
        <v>2030</v>
      </c>
      <c r="E364" s="11" t="str">
        <f>VLOOKUP($A364,usd!$A$1:$E$9999,2,FALSE)</f>
        <v>1.0810</v>
      </c>
      <c r="F364" s="11" t="s">
        <v>2795</v>
      </c>
      <c r="G364" s="11" t="str">
        <f>VLOOKUP($H364,nikkei!$A$1:$B$999,2,FALSE)</f>
        <v>19550</v>
      </c>
      <c r="H364" s="22" t="s">
        <v>2794</v>
      </c>
      <c r="J364" s="3">
        <v>43914</v>
      </c>
      <c r="K364" s="3">
        <f t="shared" si="9"/>
        <v>43915</v>
      </c>
      <c r="L364" t="str">
        <f t="shared" si="10"/>
        <v>2020-03-24</v>
      </c>
      <c r="M364" t="str">
        <f t="shared" si="11"/>
        <v>2020/03/25</v>
      </c>
    </row>
    <row r="365" spans="1:13" x14ac:dyDescent="0.15">
      <c r="A365" s="6" t="s">
        <v>382</v>
      </c>
      <c r="B365" s="21">
        <v>21200.55</v>
      </c>
      <c r="C365" s="11">
        <f>ROUND(VLOOKUP($A365,UPRO!$A$1:$E$999,5,FALSE),2)</f>
        <v>21200.55</v>
      </c>
      <c r="D365" s="11" t="s">
        <v>2031</v>
      </c>
      <c r="E365" s="11" t="str">
        <f>VLOOKUP($A365,usd!$A$1:$E$9999,2,FALSE)</f>
        <v>1.0880</v>
      </c>
      <c r="F365" s="11" t="s">
        <v>2801</v>
      </c>
      <c r="G365" s="11" t="str">
        <f>VLOOKUP($H365,nikkei!$A$1:$B$999,2,FALSE)</f>
        <v>19500</v>
      </c>
      <c r="H365" s="22" t="s">
        <v>2800</v>
      </c>
      <c r="J365" s="3">
        <v>43915</v>
      </c>
      <c r="K365" s="3">
        <f t="shared" si="9"/>
        <v>43916</v>
      </c>
      <c r="L365" t="str">
        <f t="shared" si="10"/>
        <v>2020-03-25</v>
      </c>
      <c r="M365" t="str">
        <f t="shared" si="11"/>
        <v>2020/03/26</v>
      </c>
    </row>
    <row r="366" spans="1:13" x14ac:dyDescent="0.15">
      <c r="A366" s="6" t="s">
        <v>388</v>
      </c>
      <c r="B366" s="21">
        <v>22552.17</v>
      </c>
      <c r="C366" s="11">
        <f>ROUND(VLOOKUP($A366,UPRO!$A$1:$E$999,5,FALSE),2)</f>
        <v>22552.17</v>
      </c>
      <c r="D366" s="11" t="s">
        <v>2032</v>
      </c>
      <c r="E366" s="11" t="str">
        <f>VLOOKUP($A366,usd!$A$1:$E$9999,2,FALSE)</f>
        <v>1.1039</v>
      </c>
      <c r="F366" s="11" t="s">
        <v>2807</v>
      </c>
      <c r="G366" s="11" t="str">
        <f>VLOOKUP($H366,nikkei!$A$1:$B$999,2,FALSE)</f>
        <v>19850</v>
      </c>
      <c r="H366" s="22" t="s">
        <v>2806</v>
      </c>
      <c r="J366" s="3">
        <v>43916</v>
      </c>
      <c r="K366" s="3">
        <f t="shared" si="9"/>
        <v>43917</v>
      </c>
      <c r="L366" t="str">
        <f t="shared" si="10"/>
        <v>2020-03-26</v>
      </c>
      <c r="M366" t="str">
        <f t="shared" si="11"/>
        <v>2020/03/27</v>
      </c>
    </row>
    <row r="367" spans="1:13" x14ac:dyDescent="0.15">
      <c r="A367" s="6" t="s">
        <v>394</v>
      </c>
      <c r="B367" s="21">
        <v>21636.78</v>
      </c>
      <c r="C367" s="11">
        <f>ROUND(VLOOKUP($A367,UPRO!$A$1:$E$999,5,FALSE),2)</f>
        <v>21636.78</v>
      </c>
      <c r="D367" s="11" t="s">
        <v>1665</v>
      </c>
      <c r="E367" s="11" t="str">
        <f>VLOOKUP($A367,usd!$A$1:$E$9999,2,FALSE)</f>
        <v>1.1167</v>
      </c>
      <c r="F367" s="11" t="s">
        <v>2813</v>
      </c>
      <c r="G367" s="11" t="str">
        <f>VLOOKUP($H367,nikkei!$A$1:$B$999,2,FALSE)</f>
        <v>19340</v>
      </c>
      <c r="H367" s="22" t="s">
        <v>2812</v>
      </c>
      <c r="J367" s="3">
        <v>43917</v>
      </c>
      <c r="K367" s="3">
        <f t="shared" si="9"/>
        <v>43920</v>
      </c>
      <c r="L367" t="str">
        <f t="shared" si="10"/>
        <v>2020-03-27</v>
      </c>
      <c r="M367" t="str">
        <f t="shared" si="11"/>
        <v>2020/03/30</v>
      </c>
    </row>
    <row r="368" spans="1:13" x14ac:dyDescent="0.15">
      <c r="A368" s="6" t="s">
        <v>2033</v>
      </c>
      <c r="B368" s="21" t="e">
        <v>#N/A</v>
      </c>
      <c r="C368" s="11" t="e">
        <f>ROUND(VLOOKUP($A368,UPRO!$A$1:$E$999,5,FALSE),2)</f>
        <v>#N/A</v>
      </c>
      <c r="D368" s="11" t="s">
        <v>2034</v>
      </c>
      <c r="E368" s="11" t="str">
        <f>VLOOKUP($A368,usd!$A$1:$E$9999,2,FALSE)</f>
        <v>1.1169</v>
      </c>
      <c r="F368" s="11" t="s">
        <v>2813</v>
      </c>
      <c r="G368" s="11" t="str">
        <f>VLOOKUP($H368,nikkei!$A$1:$B$999,2,FALSE)</f>
        <v>19340</v>
      </c>
      <c r="H368" s="22" t="s">
        <v>2812</v>
      </c>
      <c r="J368" s="3">
        <v>43918</v>
      </c>
      <c r="K368" s="3">
        <f t="shared" si="9"/>
        <v>43920</v>
      </c>
      <c r="L368" t="str">
        <f t="shared" si="10"/>
        <v>2020-03-28</v>
      </c>
      <c r="M368" t="str">
        <f t="shared" si="11"/>
        <v>2020/03/30</v>
      </c>
    </row>
    <row r="369" spans="1:13" x14ac:dyDescent="0.15">
      <c r="A369" s="6" t="s">
        <v>3729</v>
      </c>
      <c r="B369" s="21" t="e">
        <v>#N/A</v>
      </c>
      <c r="C369" s="11" t="e">
        <f>ROUND(VLOOKUP($A369,UPRO!$A$1:$E$999,5,FALSE),2)</f>
        <v>#N/A</v>
      </c>
      <c r="D369" s="11" t="e">
        <v>#N/A</v>
      </c>
      <c r="E369" s="11" t="e">
        <f>VLOOKUP($A369,usd!$A$1:$E$9999,2,FALSE)</f>
        <v>#N/A</v>
      </c>
      <c r="F369" s="11" t="s">
        <v>2813</v>
      </c>
      <c r="G369" s="11" t="str">
        <f>VLOOKUP($H369,nikkei!$A$1:$B$999,2,FALSE)</f>
        <v>19340</v>
      </c>
      <c r="H369" s="22" t="s">
        <v>2812</v>
      </c>
      <c r="J369" s="3">
        <v>43919</v>
      </c>
      <c r="K369" s="3">
        <f t="shared" si="9"/>
        <v>43920</v>
      </c>
      <c r="L369" t="str">
        <f t="shared" si="10"/>
        <v>2020-03-29</v>
      </c>
      <c r="M369" t="str">
        <f t="shared" si="11"/>
        <v>2020/03/30</v>
      </c>
    </row>
    <row r="370" spans="1:13" x14ac:dyDescent="0.15">
      <c r="A370" s="6" t="s">
        <v>400</v>
      </c>
      <c r="B370" s="21">
        <v>22327.48</v>
      </c>
      <c r="C370" s="11">
        <f>ROUND(VLOOKUP($A370,UPRO!$A$1:$E$999,5,FALSE),2)</f>
        <v>22327.48</v>
      </c>
      <c r="D370" s="11" t="s">
        <v>1839</v>
      </c>
      <c r="E370" s="11" t="str">
        <f>VLOOKUP($A370,usd!$A$1:$E$9999,2,FALSE)</f>
        <v>1.1046</v>
      </c>
      <c r="F370" s="11" t="s">
        <v>2819</v>
      </c>
      <c r="G370" s="11" t="str">
        <f>VLOOKUP($H370,nikkei!$A$1:$B$999,2,FALSE)</f>
        <v>19940</v>
      </c>
      <c r="H370" s="22" t="s">
        <v>2818</v>
      </c>
      <c r="J370" s="3">
        <v>43920</v>
      </c>
      <c r="K370" s="3">
        <f t="shared" si="9"/>
        <v>43921</v>
      </c>
      <c r="L370" t="str">
        <f t="shared" si="10"/>
        <v>2020-03-30</v>
      </c>
      <c r="M370" t="str">
        <f t="shared" si="11"/>
        <v>2020/03/31</v>
      </c>
    </row>
    <row r="371" spans="1:13" x14ac:dyDescent="0.15">
      <c r="A371" s="6" t="s">
        <v>406</v>
      </c>
      <c r="B371" s="21">
        <v>21917.16</v>
      </c>
      <c r="C371" s="11">
        <f>ROUND(VLOOKUP($A371,UPRO!$A$1:$E$999,5,FALSE),2)</f>
        <v>21917.16</v>
      </c>
      <c r="D371" s="11" t="s">
        <v>2012</v>
      </c>
      <c r="E371" s="11" t="str">
        <f>VLOOKUP($A371,usd!$A$1:$E$9999,2,FALSE)</f>
        <v>1.1027</v>
      </c>
      <c r="F371" s="11" t="s">
        <v>2824</v>
      </c>
      <c r="G371" s="11" t="str">
        <f>VLOOKUP($H371,nikkei!$A$1:$B$999,2,FALSE)</f>
        <v>19360</v>
      </c>
      <c r="H371" s="22" t="s">
        <v>2823</v>
      </c>
      <c r="J371" s="3">
        <v>43921</v>
      </c>
      <c r="K371" s="3">
        <f t="shared" si="9"/>
        <v>43922</v>
      </c>
      <c r="L371" t="str">
        <f t="shared" si="10"/>
        <v>2020-03-31</v>
      </c>
      <c r="M371" t="str">
        <f t="shared" si="11"/>
        <v>2020/04/01</v>
      </c>
    </row>
    <row r="372" spans="1:13" x14ac:dyDescent="0.15">
      <c r="A372" s="6" t="s">
        <v>412</v>
      </c>
      <c r="B372" s="21">
        <v>20943.509999999998</v>
      </c>
      <c r="C372" s="11">
        <f>ROUND(VLOOKUP($A372,UPRO!$A$1:$E$999,5,FALSE),2)</f>
        <v>20943.509999999998</v>
      </c>
      <c r="D372" s="11" t="s">
        <v>2035</v>
      </c>
      <c r="E372" s="11" t="str">
        <f>VLOOKUP($A372,usd!$A$1:$E$9999,2,FALSE)</f>
        <v>1.0954</v>
      </c>
      <c r="F372" s="11" t="s">
        <v>2830</v>
      </c>
      <c r="G372" s="11" t="str">
        <f>VLOOKUP($H372,nikkei!$A$1:$B$999,2,FALSE)</f>
        <v>18610</v>
      </c>
      <c r="H372" s="22" t="s">
        <v>2829</v>
      </c>
      <c r="J372" s="3">
        <v>43922</v>
      </c>
      <c r="K372" s="3">
        <f t="shared" si="9"/>
        <v>43923</v>
      </c>
      <c r="L372" t="str">
        <f t="shared" si="10"/>
        <v>2020-04-01</v>
      </c>
      <c r="M372" t="str">
        <f t="shared" si="11"/>
        <v>2020/04/02</v>
      </c>
    </row>
    <row r="373" spans="1:13" x14ac:dyDescent="0.15">
      <c r="A373" s="6" t="s">
        <v>418</v>
      </c>
      <c r="B373" s="21">
        <v>21413.439999999999</v>
      </c>
      <c r="C373" s="11">
        <f>ROUND(VLOOKUP($A373,UPRO!$A$1:$E$999,5,FALSE),2)</f>
        <v>21413.439999999999</v>
      </c>
      <c r="D373" s="11" t="s">
        <v>2008</v>
      </c>
      <c r="E373" s="11" t="str">
        <f>VLOOKUP($A373,usd!$A$1:$E$9999,2,FALSE)</f>
        <v>1.0852</v>
      </c>
      <c r="F373" s="11" t="s">
        <v>2836</v>
      </c>
      <c r="G373" s="11" t="str">
        <f>VLOOKUP($H373,nikkei!$A$1:$B$999,2,FALSE)</f>
        <v>18670</v>
      </c>
      <c r="H373" s="22" t="s">
        <v>2835</v>
      </c>
      <c r="J373" s="3">
        <v>43923</v>
      </c>
      <c r="K373" s="3">
        <f t="shared" si="9"/>
        <v>43924</v>
      </c>
      <c r="L373" t="str">
        <f t="shared" si="10"/>
        <v>2020-04-02</v>
      </c>
      <c r="M373" t="str">
        <f t="shared" si="11"/>
        <v>2020/04/03</v>
      </c>
    </row>
    <row r="374" spans="1:13" x14ac:dyDescent="0.15">
      <c r="A374" s="6" t="s">
        <v>424</v>
      </c>
      <c r="B374" s="21">
        <v>21052.53</v>
      </c>
      <c r="C374" s="11">
        <f>ROUND(VLOOKUP($A374,UPRO!$A$1:$E$999,5,FALSE),2)</f>
        <v>21052.53</v>
      </c>
      <c r="D374" s="11" t="s">
        <v>2036</v>
      </c>
      <c r="E374" s="11" t="str">
        <f>VLOOKUP($A374,usd!$A$1:$E$9999,2,FALSE)</f>
        <v>1.0804</v>
      </c>
      <c r="F374" s="11" t="s">
        <v>2841</v>
      </c>
      <c r="G374" s="11" t="str">
        <f>VLOOKUP($H374,nikkei!$A$1:$B$999,2,FALSE)</f>
        <v>18550</v>
      </c>
      <c r="H374" s="22" t="s">
        <v>2840</v>
      </c>
      <c r="J374" s="3">
        <v>43924</v>
      </c>
      <c r="K374" s="3">
        <f t="shared" si="9"/>
        <v>43927</v>
      </c>
      <c r="L374" t="str">
        <f t="shared" si="10"/>
        <v>2020-04-03</v>
      </c>
      <c r="M374" t="str">
        <f t="shared" si="11"/>
        <v>2020/04/06</v>
      </c>
    </row>
    <row r="375" spans="1:13" x14ac:dyDescent="0.15">
      <c r="A375" s="6" t="s">
        <v>2037</v>
      </c>
      <c r="B375" s="21" t="e">
        <v>#N/A</v>
      </c>
      <c r="C375" s="11" t="e">
        <f>ROUND(VLOOKUP($A375,UPRO!$A$1:$E$999,5,FALSE),2)</f>
        <v>#N/A</v>
      </c>
      <c r="D375" s="11" t="s">
        <v>2038</v>
      </c>
      <c r="E375" s="11" t="str">
        <f>VLOOKUP($A375,usd!$A$1:$E$9999,2,FALSE)</f>
        <v>1.0805</v>
      </c>
      <c r="F375" s="11" t="s">
        <v>2841</v>
      </c>
      <c r="G375" s="11" t="str">
        <f>VLOOKUP($H375,nikkei!$A$1:$B$999,2,FALSE)</f>
        <v>18550</v>
      </c>
      <c r="H375" s="22" t="s">
        <v>2840</v>
      </c>
      <c r="J375" s="3">
        <v>43925</v>
      </c>
      <c r="K375" s="3">
        <f t="shared" si="9"/>
        <v>43927</v>
      </c>
      <c r="L375" t="str">
        <f t="shared" si="10"/>
        <v>2020-04-04</v>
      </c>
      <c r="M375" t="str">
        <f t="shared" si="11"/>
        <v>2020/04/06</v>
      </c>
    </row>
    <row r="376" spans="1:13" x14ac:dyDescent="0.15">
      <c r="A376" s="6" t="s">
        <v>3730</v>
      </c>
      <c r="B376" s="21" t="e">
        <v>#N/A</v>
      </c>
      <c r="C376" s="11" t="e">
        <f>ROUND(VLOOKUP($A376,UPRO!$A$1:$E$999,5,FALSE),2)</f>
        <v>#N/A</v>
      </c>
      <c r="D376" s="11" t="e">
        <v>#N/A</v>
      </c>
      <c r="E376" s="11" t="e">
        <f>VLOOKUP($A376,usd!$A$1:$E$9999,2,FALSE)</f>
        <v>#N/A</v>
      </c>
      <c r="F376" s="11" t="s">
        <v>2841</v>
      </c>
      <c r="G376" s="11" t="str">
        <f>VLOOKUP($H376,nikkei!$A$1:$B$999,2,FALSE)</f>
        <v>18550</v>
      </c>
      <c r="H376" s="22" t="s">
        <v>2840</v>
      </c>
      <c r="J376" s="3">
        <v>43926</v>
      </c>
      <c r="K376" s="3">
        <f t="shared" si="9"/>
        <v>43927</v>
      </c>
      <c r="L376" t="str">
        <f t="shared" si="10"/>
        <v>2020-04-05</v>
      </c>
      <c r="M376" t="str">
        <f t="shared" si="11"/>
        <v>2020/04/06</v>
      </c>
    </row>
    <row r="377" spans="1:13" x14ac:dyDescent="0.15">
      <c r="A377" s="6" t="s">
        <v>430</v>
      </c>
      <c r="B377" s="21">
        <v>22679.99</v>
      </c>
      <c r="C377" s="11">
        <f>ROUND(VLOOKUP($A377,UPRO!$A$1:$E$999,5,FALSE),2)</f>
        <v>22679.99</v>
      </c>
      <c r="D377" s="11" t="s">
        <v>2039</v>
      </c>
      <c r="E377" s="11" t="str">
        <f>VLOOKUP($A377,usd!$A$1:$E$9999,2,FALSE)</f>
        <v>1.0789</v>
      </c>
      <c r="F377" s="11" t="s">
        <v>2847</v>
      </c>
      <c r="G377" s="11" t="str">
        <f>VLOOKUP($H377,nikkei!$A$1:$B$999,2,FALSE)</f>
        <v>19750</v>
      </c>
      <c r="H377" s="22" t="s">
        <v>2846</v>
      </c>
      <c r="J377" s="3">
        <v>43927</v>
      </c>
      <c r="K377" s="3">
        <f t="shared" si="9"/>
        <v>43928</v>
      </c>
      <c r="L377" t="str">
        <f t="shared" si="10"/>
        <v>2020-04-06</v>
      </c>
      <c r="M377" t="str">
        <f t="shared" si="11"/>
        <v>2020/04/07</v>
      </c>
    </row>
    <row r="378" spans="1:13" x14ac:dyDescent="0.15">
      <c r="A378" s="6" t="s">
        <v>435</v>
      </c>
      <c r="B378" s="21">
        <v>22653.86</v>
      </c>
      <c r="C378" s="11">
        <f>ROUND(VLOOKUP($A378,UPRO!$A$1:$E$999,5,FALSE),2)</f>
        <v>22653.86</v>
      </c>
      <c r="D378" s="11" t="s">
        <v>2040</v>
      </c>
      <c r="E378" s="11" t="str">
        <f>VLOOKUP($A378,usd!$A$1:$E$9999,2,FALSE)</f>
        <v>1.0893</v>
      </c>
      <c r="F378" s="11" t="s">
        <v>2853</v>
      </c>
      <c r="G378" s="11" t="str">
        <f>VLOOKUP($H378,nikkei!$A$1:$B$999,2,FALSE)</f>
        <v>19780</v>
      </c>
      <c r="H378" s="22" t="s">
        <v>2852</v>
      </c>
      <c r="J378" s="3">
        <v>43928</v>
      </c>
      <c r="K378" s="3">
        <f t="shared" si="9"/>
        <v>43929</v>
      </c>
      <c r="L378" t="str">
        <f t="shared" si="10"/>
        <v>2020-04-07</v>
      </c>
      <c r="M378" t="str">
        <f t="shared" si="11"/>
        <v>2020/04/08</v>
      </c>
    </row>
    <row r="379" spans="1:13" x14ac:dyDescent="0.15">
      <c r="A379" s="6" t="s">
        <v>441</v>
      </c>
      <c r="B379" s="21">
        <v>23433.57</v>
      </c>
      <c r="C379" s="11">
        <f>ROUND(VLOOKUP($A379,UPRO!$A$1:$E$999,5,FALSE),2)</f>
        <v>23433.57</v>
      </c>
      <c r="D379" s="11" t="s">
        <v>2041</v>
      </c>
      <c r="E379" s="11" t="str">
        <f>VLOOKUP($A379,usd!$A$1:$E$9999,2,FALSE)</f>
        <v>1.0859</v>
      </c>
      <c r="F379" s="11" t="s">
        <v>2859</v>
      </c>
      <c r="G379" s="11" t="str">
        <f>VLOOKUP($H379,nikkei!$A$1:$B$999,2,FALSE)</f>
        <v>20150</v>
      </c>
      <c r="H379" s="22" t="s">
        <v>2858</v>
      </c>
      <c r="J379" s="3">
        <v>43929</v>
      </c>
      <c r="K379" s="3">
        <f t="shared" si="9"/>
        <v>43930</v>
      </c>
      <c r="L379" t="str">
        <f t="shared" si="10"/>
        <v>2020-04-08</v>
      </c>
      <c r="M379" t="str">
        <f t="shared" si="11"/>
        <v>2020/04/09</v>
      </c>
    </row>
    <row r="380" spans="1:13" x14ac:dyDescent="0.15">
      <c r="A380" s="6" t="s">
        <v>447</v>
      </c>
      <c r="B380" s="21">
        <v>23719.37</v>
      </c>
      <c r="C380" s="11">
        <f>ROUND(VLOOKUP($A380,UPRO!$A$1:$E$999,5,FALSE),2)</f>
        <v>23719.37</v>
      </c>
      <c r="D380" s="11" t="s">
        <v>2042</v>
      </c>
      <c r="E380" s="11" t="str">
        <f>VLOOKUP($A380,usd!$A$1:$E$9999,2,FALSE)</f>
        <v>1.0930</v>
      </c>
      <c r="F380" s="11" t="s">
        <v>2865</v>
      </c>
      <c r="G380" s="11" t="str">
        <f>VLOOKUP($H380,nikkei!$A$1:$B$999,2,FALSE)</f>
        <v>20320</v>
      </c>
      <c r="H380" s="22" t="s">
        <v>2864</v>
      </c>
      <c r="J380" s="3">
        <v>43930</v>
      </c>
      <c r="K380" s="3">
        <f t="shared" si="9"/>
        <v>43931</v>
      </c>
      <c r="L380" t="str">
        <f t="shared" si="10"/>
        <v>2020-04-09</v>
      </c>
      <c r="M380" t="str">
        <f t="shared" si="11"/>
        <v>2020/04/10</v>
      </c>
    </row>
    <row r="381" spans="1:13" x14ac:dyDescent="0.15">
      <c r="A381" s="6" t="s">
        <v>2043</v>
      </c>
      <c r="B381" s="21" t="e">
        <v>#N/A</v>
      </c>
      <c r="C381" s="11" t="e">
        <f>ROUND(VLOOKUP($A381,UPRO!$A$1:$E$999,5,FALSE),2)</f>
        <v>#N/A</v>
      </c>
      <c r="D381" s="11" t="s">
        <v>2044</v>
      </c>
      <c r="E381" s="11" t="str">
        <f>VLOOKUP($A381,usd!$A$1:$E$9999,2,FALSE)</f>
        <v>1.0936</v>
      </c>
      <c r="F381" s="11" t="s">
        <v>2870</v>
      </c>
      <c r="G381" s="11" t="str">
        <f>VLOOKUP($H381,nikkei!$A$1:$B$999,2,FALSE)</f>
        <v>20040</v>
      </c>
      <c r="H381" s="22" t="s">
        <v>2869</v>
      </c>
      <c r="J381" s="3">
        <v>43931</v>
      </c>
      <c r="K381" s="3">
        <f t="shared" si="9"/>
        <v>43934</v>
      </c>
      <c r="L381" t="str">
        <f t="shared" si="10"/>
        <v>2020-04-10</v>
      </c>
      <c r="M381" t="str">
        <f t="shared" si="11"/>
        <v>2020/04/13</v>
      </c>
    </row>
    <row r="382" spans="1:13" x14ac:dyDescent="0.15">
      <c r="A382" s="6" t="s">
        <v>2045</v>
      </c>
      <c r="B382" s="21" t="e">
        <v>#N/A</v>
      </c>
      <c r="C382" s="11" t="e">
        <f>ROUND(VLOOKUP($A382,UPRO!$A$1:$E$999,5,FALSE),2)</f>
        <v>#N/A</v>
      </c>
      <c r="D382" s="11" t="s">
        <v>2044</v>
      </c>
      <c r="E382" s="11" t="str">
        <f>VLOOKUP($A382,usd!$A$1:$E$9999,2,FALSE)</f>
        <v>1.0936</v>
      </c>
      <c r="F382" s="11" t="s">
        <v>2870</v>
      </c>
      <c r="G382" s="11" t="str">
        <f>VLOOKUP($H382,nikkei!$A$1:$B$999,2,FALSE)</f>
        <v>20040</v>
      </c>
      <c r="H382" s="22" t="s">
        <v>2869</v>
      </c>
      <c r="J382" s="3">
        <v>43932</v>
      </c>
      <c r="K382" s="3">
        <f t="shared" si="9"/>
        <v>43934</v>
      </c>
      <c r="L382" t="str">
        <f t="shared" si="10"/>
        <v>2020-04-11</v>
      </c>
      <c r="M382" t="str">
        <f t="shared" si="11"/>
        <v>2020/04/13</v>
      </c>
    </row>
    <row r="383" spans="1:13" x14ac:dyDescent="0.15">
      <c r="A383" s="6" t="s">
        <v>3731</v>
      </c>
      <c r="B383" s="21" t="e">
        <v>#N/A</v>
      </c>
      <c r="C383" s="11" t="e">
        <f>ROUND(VLOOKUP($A383,UPRO!$A$1:$E$999,5,FALSE),2)</f>
        <v>#N/A</v>
      </c>
      <c r="D383" s="11" t="e">
        <v>#N/A</v>
      </c>
      <c r="E383" s="11" t="e">
        <f>VLOOKUP($A383,usd!$A$1:$E$9999,2,FALSE)</f>
        <v>#N/A</v>
      </c>
      <c r="F383" s="11" t="s">
        <v>2870</v>
      </c>
      <c r="G383" s="11" t="str">
        <f>VLOOKUP($H383,nikkei!$A$1:$B$999,2,FALSE)</f>
        <v>20040</v>
      </c>
      <c r="H383" s="22" t="s">
        <v>2869</v>
      </c>
      <c r="J383" s="3">
        <v>43933</v>
      </c>
      <c r="K383" s="3">
        <f t="shared" si="9"/>
        <v>43934</v>
      </c>
      <c r="L383" t="str">
        <f t="shared" si="10"/>
        <v>2020-04-12</v>
      </c>
      <c r="M383" t="str">
        <f t="shared" si="11"/>
        <v>2020/04/13</v>
      </c>
    </row>
    <row r="384" spans="1:13" x14ac:dyDescent="0.15">
      <c r="A384" s="6" t="s">
        <v>453</v>
      </c>
      <c r="B384" s="21">
        <v>23390.77</v>
      </c>
      <c r="C384" s="11">
        <f>ROUND(VLOOKUP($A384,UPRO!$A$1:$E$999,5,FALSE),2)</f>
        <v>23390.77</v>
      </c>
      <c r="D384" s="11" t="s">
        <v>2046</v>
      </c>
      <c r="E384" s="11" t="str">
        <f>VLOOKUP($A384,usd!$A$1:$E$9999,2,FALSE)</f>
        <v>1.0915</v>
      </c>
      <c r="F384" s="11" t="s">
        <v>2875</v>
      </c>
      <c r="G384" s="11" t="str">
        <f>VLOOKUP($H384,nikkei!$A$1:$B$999,2,FALSE)</f>
        <v>19920</v>
      </c>
      <c r="H384" s="22" t="s">
        <v>2874</v>
      </c>
      <c r="J384" s="3">
        <v>43934</v>
      </c>
      <c r="K384" s="3">
        <f t="shared" ref="K384:K447" si="12">WORKDAY(J384,1)</f>
        <v>43935</v>
      </c>
      <c r="L384" t="str">
        <f t="shared" ref="L384:L447" si="13">TEXT(J384,"yyyy-mm-dd")</f>
        <v>2020-04-13</v>
      </c>
      <c r="M384" t="str">
        <f t="shared" ref="M384:M447" si="14">TEXT(K384,"yyyy/mm/dd")</f>
        <v>2020/04/14</v>
      </c>
    </row>
    <row r="385" spans="1:13" x14ac:dyDescent="0.15">
      <c r="A385" s="6" t="s">
        <v>458</v>
      </c>
      <c r="B385" s="21">
        <v>23949.759999999998</v>
      </c>
      <c r="C385" s="11">
        <f>ROUND(VLOOKUP($A385,UPRO!$A$1:$E$999,5,FALSE),2)</f>
        <v>23949.759999999998</v>
      </c>
      <c r="D385" s="11" t="s">
        <v>2047</v>
      </c>
      <c r="E385" s="11" t="str">
        <f>VLOOKUP($A385,usd!$A$1:$E$9999,2,FALSE)</f>
        <v>1.0984</v>
      </c>
      <c r="F385" s="11" t="s">
        <v>2881</v>
      </c>
      <c r="G385" s="11" t="str">
        <f>VLOOKUP($H385,nikkei!$A$1:$B$999,2,FALSE)</f>
        <v>20330</v>
      </c>
      <c r="H385" s="22" t="s">
        <v>2880</v>
      </c>
      <c r="J385" s="3">
        <v>43935</v>
      </c>
      <c r="K385" s="3">
        <f t="shared" si="12"/>
        <v>43936</v>
      </c>
      <c r="L385" t="str">
        <f t="shared" si="13"/>
        <v>2020-04-14</v>
      </c>
      <c r="M385" t="str">
        <f t="shared" si="14"/>
        <v>2020/04/15</v>
      </c>
    </row>
    <row r="386" spans="1:13" x14ac:dyDescent="0.15">
      <c r="A386" s="6" t="s">
        <v>464</v>
      </c>
      <c r="B386" s="21">
        <v>23504.35</v>
      </c>
      <c r="C386" s="11">
        <f>ROUND(VLOOKUP($A386,UPRO!$A$1:$E$999,5,FALSE),2)</f>
        <v>23504.35</v>
      </c>
      <c r="D386" s="11" t="s">
        <v>2048</v>
      </c>
      <c r="E386" s="11" t="str">
        <f>VLOOKUP($A386,usd!$A$1:$E$9999,2,FALSE)</f>
        <v>1.0903</v>
      </c>
      <c r="F386" s="11" t="s">
        <v>2887</v>
      </c>
      <c r="G386" s="11" t="str">
        <f>VLOOKUP($H386,nikkei!$A$1:$B$999,2,FALSE)</f>
        <v>20050</v>
      </c>
      <c r="H386" s="22" t="s">
        <v>2886</v>
      </c>
      <c r="J386" s="3">
        <v>43936</v>
      </c>
      <c r="K386" s="3">
        <f t="shared" si="12"/>
        <v>43937</v>
      </c>
      <c r="L386" t="str">
        <f t="shared" si="13"/>
        <v>2020-04-15</v>
      </c>
      <c r="M386" t="str">
        <f t="shared" si="14"/>
        <v>2020/04/16</v>
      </c>
    </row>
    <row r="387" spans="1:13" x14ac:dyDescent="0.15">
      <c r="A387" s="6" t="s">
        <v>470</v>
      </c>
      <c r="B387" s="21">
        <v>23537.68</v>
      </c>
      <c r="C387" s="11">
        <f>ROUND(VLOOKUP($A387,UPRO!$A$1:$E$999,5,FALSE),2)</f>
        <v>23537.68</v>
      </c>
      <c r="D387" s="11" t="s">
        <v>2049</v>
      </c>
      <c r="E387" s="11" t="str">
        <f>VLOOKUP($A387,usd!$A$1:$E$9999,2,FALSE)</f>
        <v>1.0858</v>
      </c>
      <c r="F387" s="11" t="s">
        <v>2891</v>
      </c>
      <c r="G387" s="11" t="str">
        <f>VLOOKUP($H387,nikkei!$A$1:$B$999,2,FALSE)</f>
        <v>20460</v>
      </c>
      <c r="H387" s="22" t="s">
        <v>2890</v>
      </c>
      <c r="J387" s="3">
        <v>43937</v>
      </c>
      <c r="K387" s="3">
        <f t="shared" si="12"/>
        <v>43938</v>
      </c>
      <c r="L387" t="str">
        <f t="shared" si="13"/>
        <v>2020-04-16</v>
      </c>
      <c r="M387" t="str">
        <f t="shared" si="14"/>
        <v>2020/04/17</v>
      </c>
    </row>
    <row r="388" spans="1:13" x14ac:dyDescent="0.15">
      <c r="A388" s="6" t="s">
        <v>476</v>
      </c>
      <c r="B388" s="21">
        <v>24242.49</v>
      </c>
      <c r="C388" s="11">
        <f>ROUND(VLOOKUP($A388,UPRO!$A$1:$E$999,5,FALSE),2)</f>
        <v>24242.49</v>
      </c>
      <c r="D388" s="11" t="s">
        <v>2050</v>
      </c>
      <c r="E388" s="11" t="str">
        <f>VLOOKUP($A388,usd!$A$1:$E$9999,2,FALSE)</f>
        <v>1.0874</v>
      </c>
      <c r="F388" s="11" t="s">
        <v>2896</v>
      </c>
      <c r="G388" s="11" t="str">
        <f>VLOOKUP($H388,nikkei!$A$1:$B$999,2,FALSE)</f>
        <v>20380</v>
      </c>
      <c r="H388" s="22" t="s">
        <v>2895</v>
      </c>
      <c r="J388" s="3">
        <v>43938</v>
      </c>
      <c r="K388" s="3">
        <f t="shared" si="12"/>
        <v>43941</v>
      </c>
      <c r="L388" t="str">
        <f t="shared" si="13"/>
        <v>2020-04-17</v>
      </c>
      <c r="M388" t="str">
        <f t="shared" si="14"/>
        <v>2020/04/20</v>
      </c>
    </row>
    <row r="389" spans="1:13" x14ac:dyDescent="0.15">
      <c r="A389" s="6" t="s">
        <v>2051</v>
      </c>
      <c r="B389" s="21" t="e">
        <v>#N/A</v>
      </c>
      <c r="C389" s="11" t="e">
        <f>ROUND(VLOOKUP($A389,UPRO!$A$1:$E$999,5,FALSE),2)</f>
        <v>#N/A</v>
      </c>
      <c r="D389" s="11" t="s">
        <v>2050</v>
      </c>
      <c r="E389" s="11" t="str">
        <f>VLOOKUP($A389,usd!$A$1:$E$9999,2,FALSE)</f>
        <v>1.0874</v>
      </c>
      <c r="F389" s="11" t="s">
        <v>2896</v>
      </c>
      <c r="G389" s="11" t="str">
        <f>VLOOKUP($H389,nikkei!$A$1:$B$999,2,FALSE)</f>
        <v>20380</v>
      </c>
      <c r="H389" s="22" t="s">
        <v>2895</v>
      </c>
      <c r="J389" s="3">
        <v>43939</v>
      </c>
      <c r="K389" s="3">
        <f t="shared" si="12"/>
        <v>43941</v>
      </c>
      <c r="L389" t="str">
        <f t="shared" si="13"/>
        <v>2020-04-18</v>
      </c>
      <c r="M389" t="str">
        <f t="shared" si="14"/>
        <v>2020/04/20</v>
      </c>
    </row>
    <row r="390" spans="1:13" x14ac:dyDescent="0.15">
      <c r="A390" s="6" t="s">
        <v>3732</v>
      </c>
      <c r="B390" s="21" t="e">
        <v>#N/A</v>
      </c>
      <c r="C390" s="11" t="e">
        <f>ROUND(VLOOKUP($A390,UPRO!$A$1:$E$999,5,FALSE),2)</f>
        <v>#N/A</v>
      </c>
      <c r="D390" s="11" t="e">
        <v>#N/A</v>
      </c>
      <c r="E390" s="11" t="e">
        <f>VLOOKUP($A390,usd!$A$1:$E$9999,2,FALSE)</f>
        <v>#N/A</v>
      </c>
      <c r="F390" s="11" t="s">
        <v>2896</v>
      </c>
      <c r="G390" s="11" t="str">
        <f>VLOOKUP($H390,nikkei!$A$1:$B$999,2,FALSE)</f>
        <v>20380</v>
      </c>
      <c r="H390" s="22" t="s">
        <v>2895</v>
      </c>
      <c r="J390" s="3">
        <v>43940</v>
      </c>
      <c r="K390" s="3">
        <f t="shared" si="12"/>
        <v>43941</v>
      </c>
      <c r="L390" t="str">
        <f t="shared" si="13"/>
        <v>2020-04-19</v>
      </c>
      <c r="M390" t="str">
        <f t="shared" si="14"/>
        <v>2020/04/20</v>
      </c>
    </row>
    <row r="391" spans="1:13" x14ac:dyDescent="0.15">
      <c r="A391" s="6" t="s">
        <v>481</v>
      </c>
      <c r="B391" s="21">
        <v>23650.44</v>
      </c>
      <c r="C391" s="11">
        <f>ROUND(VLOOKUP($A391,UPRO!$A$1:$E$999,5,FALSE),2)</f>
        <v>23650.44</v>
      </c>
      <c r="D391" s="11" t="s">
        <v>2052</v>
      </c>
      <c r="E391" s="11" t="str">
        <f>VLOOKUP($A391,usd!$A$1:$E$9999,2,FALSE)</f>
        <v>1.0864</v>
      </c>
      <c r="F391" s="11" t="s">
        <v>2901</v>
      </c>
      <c r="G391" s="11" t="str">
        <f>VLOOKUP($H391,nikkei!$A$1:$B$999,2,FALSE)</f>
        <v>20240</v>
      </c>
      <c r="H391" s="22" t="s">
        <v>2900</v>
      </c>
      <c r="J391" s="3">
        <v>43941</v>
      </c>
      <c r="K391" s="3">
        <f t="shared" si="12"/>
        <v>43942</v>
      </c>
      <c r="L391" t="str">
        <f t="shared" si="13"/>
        <v>2020-04-20</v>
      </c>
      <c r="M391" t="str">
        <f t="shared" si="14"/>
        <v>2020/04/21</v>
      </c>
    </row>
    <row r="392" spans="1:13" x14ac:dyDescent="0.15">
      <c r="A392" s="6" t="s">
        <v>487</v>
      </c>
      <c r="B392" s="21">
        <v>23018.880000000001</v>
      </c>
      <c r="C392" s="11">
        <f>ROUND(VLOOKUP($A392,UPRO!$A$1:$E$999,5,FALSE),2)</f>
        <v>23018.880000000001</v>
      </c>
      <c r="D392" s="11" t="s">
        <v>2053</v>
      </c>
      <c r="E392" s="11" t="str">
        <f>VLOOKUP($A392,usd!$A$1:$E$9999,2,FALSE)</f>
        <v>1.0855</v>
      </c>
      <c r="F392" s="11" t="s">
        <v>2905</v>
      </c>
      <c r="G392" s="11" t="str">
        <f>VLOOKUP($H392,nikkei!$A$1:$B$999,2,FALSE)</f>
        <v>19870</v>
      </c>
      <c r="H392" s="22" t="s">
        <v>2904</v>
      </c>
      <c r="J392" s="3">
        <v>43942</v>
      </c>
      <c r="K392" s="3">
        <f t="shared" si="12"/>
        <v>43943</v>
      </c>
      <c r="L392" t="str">
        <f t="shared" si="13"/>
        <v>2020-04-21</v>
      </c>
      <c r="M392" t="str">
        <f t="shared" si="14"/>
        <v>2020/04/22</v>
      </c>
    </row>
    <row r="393" spans="1:13" x14ac:dyDescent="0.15">
      <c r="A393" s="6" t="s">
        <v>492</v>
      </c>
      <c r="B393" s="21">
        <v>23475.82</v>
      </c>
      <c r="C393" s="11">
        <f>ROUND(VLOOKUP($A393,UPRO!$A$1:$E$999,5,FALSE),2)</f>
        <v>23475.82</v>
      </c>
      <c r="D393" s="11" t="s">
        <v>2054</v>
      </c>
      <c r="E393" s="11" t="str">
        <f>VLOOKUP($A393,usd!$A$1:$E$9999,2,FALSE)</f>
        <v>1.0824</v>
      </c>
      <c r="F393" s="11" t="s">
        <v>2910</v>
      </c>
      <c r="G393" s="11" t="str">
        <f>VLOOKUP($H393,nikkei!$A$1:$B$999,2,FALSE)</f>
        <v>20070</v>
      </c>
      <c r="H393" s="22" t="s">
        <v>2909</v>
      </c>
      <c r="J393" s="3">
        <v>43943</v>
      </c>
      <c r="K393" s="3">
        <f t="shared" si="12"/>
        <v>43944</v>
      </c>
      <c r="L393" t="str">
        <f t="shared" si="13"/>
        <v>2020-04-22</v>
      </c>
      <c r="M393" t="str">
        <f t="shared" si="14"/>
        <v>2020/04/23</v>
      </c>
    </row>
    <row r="394" spans="1:13" x14ac:dyDescent="0.15">
      <c r="A394" s="6" t="s">
        <v>498</v>
      </c>
      <c r="B394" s="21">
        <v>23515.26</v>
      </c>
      <c r="C394" s="11">
        <f>ROUND(VLOOKUP($A394,UPRO!$A$1:$E$999,5,FALSE),2)</f>
        <v>23515.26</v>
      </c>
      <c r="D394" s="11" t="s">
        <v>2055</v>
      </c>
      <c r="E394" s="11" t="str">
        <f>VLOOKUP($A394,usd!$A$1:$E$9999,2,FALSE)</f>
        <v>1.0780</v>
      </c>
      <c r="F394" s="11" t="s">
        <v>2916</v>
      </c>
      <c r="G394" s="11" t="str">
        <f>VLOOKUP($H394,nikkei!$A$1:$B$999,2,FALSE)</f>
        <v>20120</v>
      </c>
      <c r="H394" s="22" t="s">
        <v>2915</v>
      </c>
      <c r="J394" s="3">
        <v>43944</v>
      </c>
      <c r="K394" s="3">
        <f t="shared" si="12"/>
        <v>43945</v>
      </c>
      <c r="L394" t="str">
        <f t="shared" si="13"/>
        <v>2020-04-23</v>
      </c>
      <c r="M394" t="str">
        <f t="shared" si="14"/>
        <v>2020/04/24</v>
      </c>
    </row>
    <row r="395" spans="1:13" x14ac:dyDescent="0.15">
      <c r="A395" s="6" t="s">
        <v>504</v>
      </c>
      <c r="B395" s="21">
        <v>23775.27</v>
      </c>
      <c r="C395" s="11">
        <f>ROUND(VLOOKUP($A395,UPRO!$A$1:$E$999,5,FALSE),2)</f>
        <v>23775.27</v>
      </c>
      <c r="D395" s="11" t="s">
        <v>2056</v>
      </c>
      <c r="E395" s="11" t="str">
        <f>VLOOKUP($A395,usd!$A$1:$E$9999,2,FALSE)</f>
        <v>1.0825</v>
      </c>
      <c r="F395" s="11" t="s">
        <v>2919</v>
      </c>
      <c r="G395" s="11" t="str">
        <f>VLOOKUP($H395,nikkei!$A$1:$B$999,2,FALSE)</f>
        <v>20250</v>
      </c>
      <c r="H395" s="22" t="s">
        <v>2918</v>
      </c>
      <c r="J395" s="3">
        <v>43945</v>
      </c>
      <c r="K395" s="3">
        <f t="shared" si="12"/>
        <v>43948</v>
      </c>
      <c r="L395" t="str">
        <f t="shared" si="13"/>
        <v>2020-04-24</v>
      </c>
      <c r="M395" t="str">
        <f t="shared" si="14"/>
        <v>2020/04/27</v>
      </c>
    </row>
    <row r="396" spans="1:13" x14ac:dyDescent="0.15">
      <c r="A396" s="6" t="s">
        <v>2057</v>
      </c>
      <c r="B396" s="21" t="e">
        <v>#N/A</v>
      </c>
      <c r="C396" s="11" t="e">
        <f>ROUND(VLOOKUP($A396,UPRO!$A$1:$E$999,5,FALSE),2)</f>
        <v>#N/A</v>
      </c>
      <c r="D396" s="11" t="s">
        <v>2058</v>
      </c>
      <c r="E396" s="11" t="str">
        <f>VLOOKUP($A396,usd!$A$1:$E$9999,2,FALSE)</f>
        <v>1.0822</v>
      </c>
      <c r="F396" s="11" t="s">
        <v>2919</v>
      </c>
      <c r="G396" s="11" t="str">
        <f>VLOOKUP($H396,nikkei!$A$1:$B$999,2,FALSE)</f>
        <v>20250</v>
      </c>
      <c r="H396" s="22" t="s">
        <v>2918</v>
      </c>
      <c r="J396" s="3">
        <v>43946</v>
      </c>
      <c r="K396" s="3">
        <f t="shared" si="12"/>
        <v>43948</v>
      </c>
      <c r="L396" t="str">
        <f t="shared" si="13"/>
        <v>2020-04-25</v>
      </c>
      <c r="M396" t="str">
        <f t="shared" si="14"/>
        <v>2020/04/27</v>
      </c>
    </row>
    <row r="397" spans="1:13" x14ac:dyDescent="0.15">
      <c r="A397" s="6" t="s">
        <v>3733</v>
      </c>
      <c r="B397" s="21" t="e">
        <v>#N/A</v>
      </c>
      <c r="C397" s="11" t="e">
        <f>ROUND(VLOOKUP($A397,UPRO!$A$1:$E$999,5,FALSE),2)</f>
        <v>#N/A</v>
      </c>
      <c r="D397" s="11" t="e">
        <v>#N/A</v>
      </c>
      <c r="E397" s="11" t="e">
        <f>VLOOKUP($A397,usd!$A$1:$E$9999,2,FALSE)</f>
        <v>#N/A</v>
      </c>
      <c r="F397" s="11" t="s">
        <v>2919</v>
      </c>
      <c r="G397" s="11" t="str">
        <f>VLOOKUP($H397,nikkei!$A$1:$B$999,2,FALSE)</f>
        <v>20250</v>
      </c>
      <c r="H397" s="22" t="s">
        <v>2918</v>
      </c>
      <c r="J397" s="3">
        <v>43947</v>
      </c>
      <c r="K397" s="3">
        <f t="shared" si="12"/>
        <v>43948</v>
      </c>
      <c r="L397" t="str">
        <f t="shared" si="13"/>
        <v>2020-04-26</v>
      </c>
      <c r="M397" t="str">
        <f t="shared" si="14"/>
        <v>2020/04/27</v>
      </c>
    </row>
    <row r="398" spans="1:13" x14ac:dyDescent="0.15">
      <c r="A398" s="6" t="s">
        <v>510</v>
      </c>
      <c r="B398" s="21">
        <v>24133.78</v>
      </c>
      <c r="C398" s="11">
        <f>ROUND(VLOOKUP($A398,UPRO!$A$1:$E$999,5,FALSE),2)</f>
        <v>24133.78</v>
      </c>
      <c r="D398" s="11" t="s">
        <v>2059</v>
      </c>
      <c r="E398" s="11" t="str">
        <f>VLOOKUP($A398,usd!$A$1:$E$9999,2,FALSE)</f>
        <v>1.0828</v>
      </c>
      <c r="F398" s="11" t="s">
        <v>2925</v>
      </c>
      <c r="G398" s="11" t="str">
        <f>VLOOKUP($H398,nikkei!$A$1:$B$999,2,FALSE)</f>
        <v>20590</v>
      </c>
      <c r="H398" s="22" t="s">
        <v>2924</v>
      </c>
      <c r="J398" s="3">
        <v>43948</v>
      </c>
      <c r="K398" s="3">
        <f t="shared" si="12"/>
        <v>43949</v>
      </c>
      <c r="L398" t="str">
        <f t="shared" si="13"/>
        <v>2020-04-27</v>
      </c>
      <c r="M398" t="str">
        <f t="shared" si="14"/>
        <v>2020/04/28</v>
      </c>
    </row>
    <row r="399" spans="1:13" x14ac:dyDescent="0.15">
      <c r="A399" s="6" t="s">
        <v>516</v>
      </c>
      <c r="B399" s="21">
        <v>24101.55</v>
      </c>
      <c r="C399" s="11">
        <f>ROUND(VLOOKUP($A399,UPRO!$A$1:$E$999,5,FALSE),2)</f>
        <v>24101.55</v>
      </c>
      <c r="D399" s="11" t="s">
        <v>2060</v>
      </c>
      <c r="E399" s="11" t="str">
        <f>VLOOKUP($A399,usd!$A$1:$E$9999,2,FALSE)</f>
        <v>1.0827</v>
      </c>
      <c r="F399" s="11" t="e">
        <v>#N/A</v>
      </c>
      <c r="G399" s="11" t="e">
        <f>VLOOKUP($H399,nikkei!$A$1:$B$999,2,FALSE)</f>
        <v>#N/A</v>
      </c>
      <c r="H399" s="22" t="s">
        <v>3734</v>
      </c>
      <c r="J399" s="3">
        <v>43949</v>
      </c>
      <c r="K399" s="3">
        <f t="shared" si="12"/>
        <v>43950</v>
      </c>
      <c r="L399" t="str">
        <f t="shared" si="13"/>
        <v>2020-04-28</v>
      </c>
      <c r="M399" t="str">
        <f t="shared" si="14"/>
        <v>2020/04/29</v>
      </c>
    </row>
    <row r="400" spans="1:13" x14ac:dyDescent="0.15">
      <c r="A400" s="6" t="s">
        <v>522</v>
      </c>
      <c r="B400" s="21">
        <v>24633.86</v>
      </c>
      <c r="C400" s="11">
        <f>ROUND(VLOOKUP($A400,UPRO!$A$1:$E$999,5,FALSE),2)</f>
        <v>24633.86</v>
      </c>
      <c r="D400" s="11" t="s">
        <v>2061</v>
      </c>
      <c r="E400" s="11" t="str">
        <f>VLOOKUP($A400,usd!$A$1:$E$9999,2,FALSE)</f>
        <v>1.0875</v>
      </c>
      <c r="F400" s="11" t="s">
        <v>2931</v>
      </c>
      <c r="G400" s="11" t="str">
        <f>VLOOKUP($H400,nikkei!$A$1:$B$999,2,FALSE)</f>
        <v>21090</v>
      </c>
      <c r="H400" s="22" t="s">
        <v>2930</v>
      </c>
      <c r="J400" s="3">
        <v>43950</v>
      </c>
      <c r="K400" s="3">
        <f t="shared" si="12"/>
        <v>43951</v>
      </c>
      <c r="L400" t="str">
        <f t="shared" si="13"/>
        <v>2020-04-29</v>
      </c>
      <c r="M400" t="str">
        <f t="shared" si="14"/>
        <v>2020/04/30</v>
      </c>
    </row>
    <row r="401" spans="1:13" x14ac:dyDescent="0.15">
      <c r="A401" s="6" t="s">
        <v>528</v>
      </c>
      <c r="B401" s="21">
        <v>24345.72</v>
      </c>
      <c r="C401" s="11">
        <f>ROUND(VLOOKUP($A401,UPRO!$A$1:$E$999,5,FALSE),2)</f>
        <v>24345.72</v>
      </c>
      <c r="D401" s="11" t="s">
        <v>2062</v>
      </c>
      <c r="E401" s="11" t="str">
        <f>VLOOKUP($A401,usd!$A$1:$E$9999,2,FALSE)</f>
        <v>1.0943</v>
      </c>
      <c r="F401" s="11" t="s">
        <v>2936</v>
      </c>
      <c r="G401" s="11" t="str">
        <f>VLOOKUP($H401,nikkei!$A$1:$B$999,2,FALSE)</f>
        <v>20760</v>
      </c>
      <c r="H401" s="22" t="s">
        <v>2935</v>
      </c>
      <c r="J401" s="3">
        <v>43951</v>
      </c>
      <c r="K401" s="3">
        <f t="shared" si="12"/>
        <v>43952</v>
      </c>
      <c r="L401" t="str">
        <f t="shared" si="13"/>
        <v>2020-04-30</v>
      </c>
      <c r="M401" t="str">
        <f t="shared" si="14"/>
        <v>2020/05/01</v>
      </c>
    </row>
    <row r="402" spans="1:13" x14ac:dyDescent="0.15">
      <c r="A402" s="6" t="s">
        <v>533</v>
      </c>
      <c r="B402" s="21">
        <v>23723.69</v>
      </c>
      <c r="C402" s="11">
        <f>ROUND(VLOOKUP($A402,UPRO!$A$1:$E$999,5,FALSE),2)</f>
        <v>23723.69</v>
      </c>
      <c r="D402" s="11" t="s">
        <v>1787</v>
      </c>
      <c r="E402" s="11" t="str">
        <f>VLOOKUP($A402,usd!$A$1:$E$9999,2,FALSE)</f>
        <v>1.1094</v>
      </c>
      <c r="F402" s="11" t="e">
        <v>#N/A</v>
      </c>
      <c r="G402" s="11" t="e">
        <f>VLOOKUP($H402,nikkei!$A$1:$B$999,2,FALSE)</f>
        <v>#N/A</v>
      </c>
      <c r="H402" s="22" t="s">
        <v>3735</v>
      </c>
      <c r="J402" s="3">
        <v>43952</v>
      </c>
      <c r="K402" s="3">
        <f t="shared" si="12"/>
        <v>43955</v>
      </c>
      <c r="L402" t="str">
        <f t="shared" si="13"/>
        <v>2020-05-01</v>
      </c>
      <c r="M402" t="str">
        <f t="shared" si="14"/>
        <v>2020/05/04</v>
      </c>
    </row>
    <row r="403" spans="1:13" x14ac:dyDescent="0.15">
      <c r="A403" s="6" t="s">
        <v>2063</v>
      </c>
      <c r="B403" s="21" t="e">
        <v>#N/A</v>
      </c>
      <c r="C403" s="11" t="e">
        <f>ROUND(VLOOKUP($A403,UPRO!$A$1:$E$999,5,FALSE),2)</f>
        <v>#N/A</v>
      </c>
      <c r="D403" s="11" t="s">
        <v>1987</v>
      </c>
      <c r="E403" s="11" t="str">
        <f>VLOOKUP($A403,usd!$A$1:$E$9999,2,FALSE)</f>
        <v>1.1095</v>
      </c>
      <c r="F403" s="11" t="e">
        <v>#N/A</v>
      </c>
      <c r="G403" s="11" t="e">
        <f>VLOOKUP($H403,nikkei!$A$1:$B$999,2,FALSE)</f>
        <v>#N/A</v>
      </c>
      <c r="H403" s="22" t="s">
        <v>3735</v>
      </c>
      <c r="J403" s="3">
        <v>43953</v>
      </c>
      <c r="K403" s="3">
        <f t="shared" si="12"/>
        <v>43955</v>
      </c>
      <c r="L403" t="str">
        <f t="shared" si="13"/>
        <v>2020-05-02</v>
      </c>
      <c r="M403" t="str">
        <f t="shared" si="14"/>
        <v>2020/05/04</v>
      </c>
    </row>
    <row r="404" spans="1:13" x14ac:dyDescent="0.15">
      <c r="A404" s="6" t="s">
        <v>3736</v>
      </c>
      <c r="B404" s="21" t="e">
        <v>#N/A</v>
      </c>
      <c r="C404" s="11" t="e">
        <f>ROUND(VLOOKUP($A404,UPRO!$A$1:$E$999,5,FALSE),2)</f>
        <v>#N/A</v>
      </c>
      <c r="D404" s="11" t="e">
        <v>#N/A</v>
      </c>
      <c r="E404" s="11" t="e">
        <f>VLOOKUP($A404,usd!$A$1:$E$9999,2,FALSE)</f>
        <v>#N/A</v>
      </c>
      <c r="F404" s="11" t="e">
        <v>#N/A</v>
      </c>
      <c r="G404" s="11" t="e">
        <f>VLOOKUP($H404,nikkei!$A$1:$B$999,2,FALSE)</f>
        <v>#N/A</v>
      </c>
      <c r="H404" s="22" t="s">
        <v>3735</v>
      </c>
      <c r="J404" s="3">
        <v>43954</v>
      </c>
      <c r="K404" s="3">
        <f t="shared" si="12"/>
        <v>43955</v>
      </c>
      <c r="L404" t="str">
        <f t="shared" si="13"/>
        <v>2020-05-03</v>
      </c>
      <c r="M404" t="str">
        <f t="shared" si="14"/>
        <v>2020/05/04</v>
      </c>
    </row>
    <row r="405" spans="1:13" x14ac:dyDescent="0.15">
      <c r="A405" s="6" t="s">
        <v>538</v>
      </c>
      <c r="B405" s="21">
        <v>23749.759999999998</v>
      </c>
      <c r="C405" s="11">
        <f>ROUND(VLOOKUP($A405,UPRO!$A$1:$E$999,5,FALSE),2)</f>
        <v>23749.759999999998</v>
      </c>
      <c r="D405" s="11" t="s">
        <v>2064</v>
      </c>
      <c r="E405" s="11" t="str">
        <f>VLOOKUP($A405,usd!$A$1:$E$9999,2,FALSE)</f>
        <v>1.0904</v>
      </c>
      <c r="F405" s="11" t="e">
        <v>#N/A</v>
      </c>
      <c r="G405" s="11" t="e">
        <f>VLOOKUP($H405,nikkei!$A$1:$B$999,2,FALSE)</f>
        <v>#N/A</v>
      </c>
      <c r="H405" s="22" t="s">
        <v>3737</v>
      </c>
      <c r="J405" s="3">
        <v>43955</v>
      </c>
      <c r="K405" s="3">
        <f t="shared" si="12"/>
        <v>43956</v>
      </c>
      <c r="L405" t="str">
        <f t="shared" si="13"/>
        <v>2020-05-04</v>
      </c>
      <c r="M405" t="str">
        <f t="shared" si="14"/>
        <v>2020/05/05</v>
      </c>
    </row>
    <row r="406" spans="1:13" x14ac:dyDescent="0.15">
      <c r="A406" s="6" t="s">
        <v>544</v>
      </c>
      <c r="B406" s="21">
        <v>23883.09</v>
      </c>
      <c r="C406" s="11">
        <f>ROUND(VLOOKUP($A406,UPRO!$A$1:$E$999,5,FALSE),2)</f>
        <v>23883.09</v>
      </c>
      <c r="D406" s="11" t="s">
        <v>2065</v>
      </c>
      <c r="E406" s="11" t="str">
        <f>VLOOKUP($A406,usd!$A$1:$E$9999,2,FALSE)</f>
        <v>1.0840</v>
      </c>
      <c r="F406" s="11" t="e">
        <v>#N/A</v>
      </c>
      <c r="G406" s="11" t="e">
        <f>VLOOKUP($H406,nikkei!$A$1:$B$999,2,FALSE)</f>
        <v>#N/A</v>
      </c>
      <c r="H406" s="22" t="s">
        <v>3738</v>
      </c>
      <c r="J406" s="3">
        <v>43956</v>
      </c>
      <c r="K406" s="3">
        <f t="shared" si="12"/>
        <v>43957</v>
      </c>
      <c r="L406" t="str">
        <f t="shared" si="13"/>
        <v>2020-05-05</v>
      </c>
      <c r="M406" t="str">
        <f t="shared" si="14"/>
        <v>2020/05/06</v>
      </c>
    </row>
    <row r="407" spans="1:13" x14ac:dyDescent="0.15">
      <c r="A407" s="6" t="s">
        <v>550</v>
      </c>
      <c r="B407" s="21">
        <v>23664.639999999999</v>
      </c>
      <c r="C407" s="11">
        <f>ROUND(VLOOKUP($A407,UPRO!$A$1:$E$999,5,FALSE),2)</f>
        <v>23664.639999999999</v>
      </c>
      <c r="D407" s="11" t="s">
        <v>2066</v>
      </c>
      <c r="E407" s="11" t="str">
        <f>VLOOKUP($A407,usd!$A$1:$E$9999,2,FALSE)</f>
        <v>1.0800</v>
      </c>
      <c r="F407" s="11" t="s">
        <v>2942</v>
      </c>
      <c r="G407" s="11" t="str">
        <f>VLOOKUP($H407,nikkei!$A$1:$B$999,2,FALSE)</f>
        <v>20220</v>
      </c>
      <c r="H407" s="22" t="s">
        <v>2941</v>
      </c>
      <c r="J407" s="3">
        <v>43957</v>
      </c>
      <c r="K407" s="3">
        <f t="shared" si="12"/>
        <v>43958</v>
      </c>
      <c r="L407" t="str">
        <f t="shared" si="13"/>
        <v>2020-05-06</v>
      </c>
      <c r="M407" t="str">
        <f t="shared" si="14"/>
        <v>2020/05/07</v>
      </c>
    </row>
    <row r="408" spans="1:13" x14ac:dyDescent="0.15">
      <c r="A408" s="6" t="s">
        <v>556</v>
      </c>
      <c r="B408" s="21">
        <v>23875.89</v>
      </c>
      <c r="C408" s="11">
        <f>ROUND(VLOOKUP($A408,UPRO!$A$1:$E$999,5,FALSE),2)</f>
        <v>23875.89</v>
      </c>
      <c r="D408" s="11" t="s">
        <v>2067</v>
      </c>
      <c r="E408" s="11" t="str">
        <f>VLOOKUP($A408,usd!$A$1:$E$9999,2,FALSE)</f>
        <v>1.0836</v>
      </c>
      <c r="F408" s="11" t="s">
        <v>2948</v>
      </c>
      <c r="G408" s="11" t="str">
        <f>VLOOKUP($H408,nikkei!$A$1:$B$999,2,FALSE)</f>
        <v>20750</v>
      </c>
      <c r="H408" s="22" t="s">
        <v>2947</v>
      </c>
      <c r="J408" s="3">
        <v>43958</v>
      </c>
      <c r="K408" s="3">
        <f t="shared" si="12"/>
        <v>43959</v>
      </c>
      <c r="L408" t="str">
        <f t="shared" si="13"/>
        <v>2020-05-07</v>
      </c>
      <c r="M408" t="str">
        <f t="shared" si="14"/>
        <v>2020/05/08</v>
      </c>
    </row>
    <row r="409" spans="1:13" x14ac:dyDescent="0.15">
      <c r="A409" s="6" t="s">
        <v>562</v>
      </c>
      <c r="B409" s="21">
        <v>24331.32</v>
      </c>
      <c r="C409" s="11">
        <f>ROUND(VLOOKUP($A409,UPRO!$A$1:$E$999,5,FALSE),2)</f>
        <v>24331.32</v>
      </c>
      <c r="D409" s="11" t="s">
        <v>2068</v>
      </c>
      <c r="E409" s="11" t="str">
        <f>VLOOKUP($A409,usd!$A$1:$E$9999,2,FALSE)</f>
        <v>1.0969</v>
      </c>
      <c r="F409" s="11" t="s">
        <v>2954</v>
      </c>
      <c r="G409" s="11" t="str">
        <f>VLOOKUP($H409,nikkei!$A$1:$B$999,2,FALSE)</f>
        <v>21150</v>
      </c>
      <c r="H409" s="22" t="s">
        <v>2953</v>
      </c>
      <c r="J409" s="3">
        <v>43959</v>
      </c>
      <c r="K409" s="3">
        <f t="shared" si="12"/>
        <v>43962</v>
      </c>
      <c r="L409" t="str">
        <f t="shared" si="13"/>
        <v>2020-05-08</v>
      </c>
      <c r="M409" t="str">
        <f t="shared" si="14"/>
        <v>2020/05/11</v>
      </c>
    </row>
    <row r="410" spans="1:13" x14ac:dyDescent="0.15">
      <c r="A410" s="6" t="s">
        <v>2069</v>
      </c>
      <c r="B410" s="21" t="e">
        <v>#N/A</v>
      </c>
      <c r="C410" s="11" t="e">
        <f>ROUND(VLOOKUP($A410,UPRO!$A$1:$E$999,5,FALSE),2)</f>
        <v>#N/A</v>
      </c>
      <c r="D410" s="11" t="s">
        <v>1814</v>
      </c>
      <c r="E410" s="11" t="str">
        <f>VLOOKUP($A410,usd!$A$1:$E$9999,2,FALSE)</f>
        <v>1.0971</v>
      </c>
      <c r="F410" s="11" t="s">
        <v>2954</v>
      </c>
      <c r="G410" s="11" t="str">
        <f>VLOOKUP($H410,nikkei!$A$1:$B$999,2,FALSE)</f>
        <v>21150</v>
      </c>
      <c r="H410" s="22" t="s">
        <v>2953</v>
      </c>
      <c r="J410" s="3">
        <v>43960</v>
      </c>
      <c r="K410" s="3">
        <f t="shared" si="12"/>
        <v>43962</v>
      </c>
      <c r="L410" t="str">
        <f t="shared" si="13"/>
        <v>2020-05-09</v>
      </c>
      <c r="M410" t="str">
        <f t="shared" si="14"/>
        <v>2020/05/11</v>
      </c>
    </row>
    <row r="411" spans="1:13" x14ac:dyDescent="0.15">
      <c r="A411" s="6" t="s">
        <v>3739</v>
      </c>
      <c r="B411" s="21" t="e">
        <v>#N/A</v>
      </c>
      <c r="C411" s="11" t="e">
        <f>ROUND(VLOOKUP($A411,UPRO!$A$1:$E$999,5,FALSE),2)</f>
        <v>#N/A</v>
      </c>
      <c r="D411" s="11" t="e">
        <v>#N/A</v>
      </c>
      <c r="E411" s="11" t="e">
        <f>VLOOKUP($A411,usd!$A$1:$E$9999,2,FALSE)</f>
        <v>#N/A</v>
      </c>
      <c r="F411" s="11" t="s">
        <v>2954</v>
      </c>
      <c r="G411" s="11" t="str">
        <f>VLOOKUP($H411,nikkei!$A$1:$B$999,2,FALSE)</f>
        <v>21150</v>
      </c>
      <c r="H411" s="22" t="s">
        <v>2953</v>
      </c>
      <c r="J411" s="3">
        <v>43961</v>
      </c>
      <c r="K411" s="3">
        <f t="shared" si="12"/>
        <v>43962</v>
      </c>
      <c r="L411" t="str">
        <f t="shared" si="13"/>
        <v>2020-05-10</v>
      </c>
      <c r="M411" t="str">
        <f t="shared" si="14"/>
        <v>2020/05/11</v>
      </c>
    </row>
    <row r="412" spans="1:13" x14ac:dyDescent="0.15">
      <c r="A412" s="6" t="s">
        <v>568</v>
      </c>
      <c r="B412" s="21">
        <v>24221.99</v>
      </c>
      <c r="C412" s="11">
        <f>ROUND(VLOOKUP($A412,UPRO!$A$1:$E$999,5,FALSE),2)</f>
        <v>24221.99</v>
      </c>
      <c r="D412" s="11" t="s">
        <v>2070</v>
      </c>
      <c r="E412" s="11" t="str">
        <f>VLOOKUP($A412,usd!$A$1:$E$9999,2,FALSE)</f>
        <v>1.0811</v>
      </c>
      <c r="F412" s="11" t="s">
        <v>2960</v>
      </c>
      <c r="G412" s="11" t="str">
        <f>VLOOKUP($H412,nikkei!$A$1:$B$999,2,FALSE)</f>
        <v>21250</v>
      </c>
      <c r="H412" s="22" t="s">
        <v>2959</v>
      </c>
      <c r="J412" s="3">
        <v>43962</v>
      </c>
      <c r="K412" s="3">
        <f t="shared" si="12"/>
        <v>43963</v>
      </c>
      <c r="L412" t="str">
        <f t="shared" si="13"/>
        <v>2020-05-11</v>
      </c>
      <c r="M412" t="str">
        <f t="shared" si="14"/>
        <v>2020/05/12</v>
      </c>
    </row>
    <row r="413" spans="1:13" x14ac:dyDescent="0.15">
      <c r="A413" s="6" t="s">
        <v>574</v>
      </c>
      <c r="B413" s="21">
        <v>23764.78</v>
      </c>
      <c r="C413" s="11">
        <f>ROUND(VLOOKUP($A413,UPRO!$A$1:$E$999,5,FALSE),2)</f>
        <v>23764.78</v>
      </c>
      <c r="D413" s="11" t="s">
        <v>2071</v>
      </c>
      <c r="E413" s="11" t="str">
        <f>VLOOKUP($A413,usd!$A$1:$E$9999,2,FALSE)</f>
        <v>1.0851</v>
      </c>
      <c r="F413" s="11" t="s">
        <v>2966</v>
      </c>
      <c r="G413" s="11" t="str">
        <f>VLOOKUP($H413,nikkei!$A$1:$B$999,2,FALSE)</f>
        <v>20900</v>
      </c>
      <c r="H413" s="22" t="s">
        <v>2965</v>
      </c>
      <c r="J413" s="3">
        <v>43963</v>
      </c>
      <c r="K413" s="3">
        <f t="shared" si="12"/>
        <v>43964</v>
      </c>
      <c r="L413" t="str">
        <f t="shared" si="13"/>
        <v>2020-05-12</v>
      </c>
      <c r="M413" t="str">
        <f t="shared" si="14"/>
        <v>2020/05/13</v>
      </c>
    </row>
    <row r="414" spans="1:13" x14ac:dyDescent="0.15">
      <c r="A414" s="6" t="s">
        <v>580</v>
      </c>
      <c r="B414" s="21">
        <v>23247.97</v>
      </c>
      <c r="C414" s="11">
        <f>ROUND(VLOOKUP($A414,UPRO!$A$1:$E$999,5,FALSE),2)</f>
        <v>23247.97</v>
      </c>
      <c r="D414" s="11" t="s">
        <v>2072</v>
      </c>
      <c r="E414" s="11" t="str">
        <f>VLOOKUP($A414,usd!$A$1:$E$9999,2,FALSE)</f>
        <v>1.0816</v>
      </c>
      <c r="F414" s="11" t="s">
        <v>2972</v>
      </c>
      <c r="G414" s="11" t="str">
        <f>VLOOKUP($H414,nikkei!$A$1:$B$999,2,FALSE)</f>
        <v>20950</v>
      </c>
      <c r="H414" s="22" t="s">
        <v>2971</v>
      </c>
      <c r="J414" s="3">
        <v>43964</v>
      </c>
      <c r="K414" s="3">
        <f t="shared" si="12"/>
        <v>43965</v>
      </c>
      <c r="L414" t="str">
        <f t="shared" si="13"/>
        <v>2020-05-13</v>
      </c>
      <c r="M414" t="str">
        <f t="shared" si="14"/>
        <v>2020/05/14</v>
      </c>
    </row>
    <row r="415" spans="1:13" x14ac:dyDescent="0.15">
      <c r="A415" s="6" t="s">
        <v>586</v>
      </c>
      <c r="B415" s="21">
        <v>23625.34</v>
      </c>
      <c r="C415" s="11">
        <f>ROUND(VLOOKUP($A415,UPRO!$A$1:$E$999,5,FALSE),2)</f>
        <v>23625.34</v>
      </c>
      <c r="D415" s="11" t="s">
        <v>2073</v>
      </c>
      <c r="E415" s="11" t="str">
        <f>VLOOKUP($A415,usd!$A$1:$E$9999,2,FALSE)</f>
        <v>1.0803</v>
      </c>
      <c r="F415" s="11" t="s">
        <v>2975</v>
      </c>
      <c r="G415" s="11" t="str">
        <f>VLOOKUP($H415,nikkei!$A$1:$B$999,2,FALSE)</f>
        <v>20960</v>
      </c>
      <c r="H415" s="22" t="s">
        <v>2974</v>
      </c>
      <c r="J415" s="3">
        <v>43965</v>
      </c>
      <c r="K415" s="3">
        <f t="shared" si="12"/>
        <v>43966</v>
      </c>
      <c r="L415" t="str">
        <f t="shared" si="13"/>
        <v>2020-05-14</v>
      </c>
      <c r="M415" t="str">
        <f t="shared" si="14"/>
        <v>2020/05/15</v>
      </c>
    </row>
    <row r="416" spans="1:13" x14ac:dyDescent="0.15">
      <c r="A416" s="6" t="s">
        <v>592</v>
      </c>
      <c r="B416" s="21">
        <v>23685.42</v>
      </c>
      <c r="C416" s="11">
        <f>ROUND(VLOOKUP($A416,UPRO!$A$1:$E$999,5,FALSE),2)</f>
        <v>23685.42</v>
      </c>
      <c r="D416" s="11" t="s">
        <v>2074</v>
      </c>
      <c r="E416" s="11" t="str">
        <f>VLOOKUP($A416,usd!$A$1:$E$9999,2,FALSE)</f>
        <v>1.0820</v>
      </c>
      <c r="F416" s="11" t="s">
        <v>2981</v>
      </c>
      <c r="G416" s="11" t="str">
        <f>VLOOKUP($H416,nikkei!$A$1:$B$999,2,FALSE)</f>
        <v>20920</v>
      </c>
      <c r="H416" s="22" t="s">
        <v>2980</v>
      </c>
      <c r="J416" s="3">
        <v>43966</v>
      </c>
      <c r="K416" s="3">
        <f t="shared" si="12"/>
        <v>43969</v>
      </c>
      <c r="L416" t="str">
        <f t="shared" si="13"/>
        <v>2020-05-15</v>
      </c>
      <c r="M416" t="str">
        <f t="shared" si="14"/>
        <v>2020/05/18</v>
      </c>
    </row>
    <row r="417" spans="1:13" x14ac:dyDescent="0.15">
      <c r="A417" s="6" t="s">
        <v>2075</v>
      </c>
      <c r="B417" s="21" t="e">
        <v>#N/A</v>
      </c>
      <c r="C417" s="11" t="e">
        <f>ROUND(VLOOKUP($A417,UPRO!$A$1:$E$999,5,FALSE),2)</f>
        <v>#N/A</v>
      </c>
      <c r="D417" s="11" t="s">
        <v>2058</v>
      </c>
      <c r="E417" s="11" t="str">
        <f>VLOOKUP($A417,usd!$A$1:$E$9999,2,FALSE)</f>
        <v>1.0822</v>
      </c>
      <c r="F417" s="11" t="s">
        <v>2981</v>
      </c>
      <c r="G417" s="11" t="str">
        <f>VLOOKUP($H417,nikkei!$A$1:$B$999,2,FALSE)</f>
        <v>20920</v>
      </c>
      <c r="H417" s="22" t="s">
        <v>2980</v>
      </c>
      <c r="J417" s="3">
        <v>43967</v>
      </c>
      <c r="K417" s="3">
        <f t="shared" si="12"/>
        <v>43969</v>
      </c>
      <c r="L417" t="str">
        <f t="shared" si="13"/>
        <v>2020-05-16</v>
      </c>
      <c r="M417" t="str">
        <f t="shared" si="14"/>
        <v>2020/05/18</v>
      </c>
    </row>
    <row r="418" spans="1:13" x14ac:dyDescent="0.15">
      <c r="A418" s="6" t="s">
        <v>3740</v>
      </c>
      <c r="B418" s="21" t="e">
        <v>#N/A</v>
      </c>
      <c r="C418" s="11" t="e">
        <f>ROUND(VLOOKUP($A418,UPRO!$A$1:$E$999,5,FALSE),2)</f>
        <v>#N/A</v>
      </c>
      <c r="D418" s="11" t="e">
        <v>#N/A</v>
      </c>
      <c r="E418" s="11" t="e">
        <f>VLOOKUP($A418,usd!$A$1:$E$9999,2,FALSE)</f>
        <v>#N/A</v>
      </c>
      <c r="F418" s="11" t="s">
        <v>2981</v>
      </c>
      <c r="G418" s="11" t="str">
        <f>VLOOKUP($H418,nikkei!$A$1:$B$999,2,FALSE)</f>
        <v>20920</v>
      </c>
      <c r="H418" s="22" t="s">
        <v>2980</v>
      </c>
      <c r="J418" s="3">
        <v>43968</v>
      </c>
      <c r="K418" s="3">
        <f t="shared" si="12"/>
        <v>43969</v>
      </c>
      <c r="L418" t="str">
        <f t="shared" si="13"/>
        <v>2020-05-17</v>
      </c>
      <c r="M418" t="str">
        <f t="shared" si="14"/>
        <v>2020/05/18</v>
      </c>
    </row>
    <row r="419" spans="1:13" x14ac:dyDescent="0.15">
      <c r="A419" s="6" t="s">
        <v>598</v>
      </c>
      <c r="B419" s="21">
        <v>24597.37</v>
      </c>
      <c r="C419" s="11">
        <f>ROUND(VLOOKUP($A419,UPRO!$A$1:$E$999,5,FALSE),2)</f>
        <v>24597.37</v>
      </c>
      <c r="D419" s="11" t="s">
        <v>2076</v>
      </c>
      <c r="E419" s="11" t="str">
        <f>VLOOKUP($A419,usd!$A$1:$E$9999,2,FALSE)</f>
        <v>1.0918</v>
      </c>
      <c r="F419" s="11" t="s">
        <v>2708</v>
      </c>
      <c r="G419" s="11" t="str">
        <f>VLOOKUP($H419,nikkei!$A$1:$B$999,2,FALSE)</f>
        <v>21490</v>
      </c>
      <c r="H419" s="22" t="s">
        <v>2986</v>
      </c>
      <c r="J419" s="3">
        <v>43969</v>
      </c>
      <c r="K419" s="3">
        <f t="shared" si="12"/>
        <v>43970</v>
      </c>
      <c r="L419" t="str">
        <f t="shared" si="13"/>
        <v>2020-05-18</v>
      </c>
      <c r="M419" t="str">
        <f t="shared" si="14"/>
        <v>2020/05/19</v>
      </c>
    </row>
    <row r="420" spans="1:13" x14ac:dyDescent="0.15">
      <c r="A420" s="6" t="s">
        <v>603</v>
      </c>
      <c r="B420" s="21">
        <v>24206.86</v>
      </c>
      <c r="C420" s="11">
        <f>ROUND(VLOOKUP($A420,UPRO!$A$1:$E$999,5,FALSE),2)</f>
        <v>24206.86</v>
      </c>
      <c r="D420" s="11" t="s">
        <v>2077</v>
      </c>
      <c r="E420" s="11" t="str">
        <f>VLOOKUP($A420,usd!$A$1:$E$9999,2,FALSE)</f>
        <v>1.0924</v>
      </c>
      <c r="F420" s="11" t="s">
        <v>2991</v>
      </c>
      <c r="G420" s="11" t="str">
        <f>VLOOKUP($H420,nikkei!$A$1:$B$999,2,FALSE)</f>
        <v>21270</v>
      </c>
      <c r="H420" s="22" t="s">
        <v>2990</v>
      </c>
      <c r="J420" s="3">
        <v>43970</v>
      </c>
      <c r="K420" s="3">
        <f t="shared" si="12"/>
        <v>43971</v>
      </c>
      <c r="L420" t="str">
        <f t="shared" si="13"/>
        <v>2020-05-19</v>
      </c>
      <c r="M420" t="str">
        <f t="shared" si="14"/>
        <v>2020/05/20</v>
      </c>
    </row>
    <row r="421" spans="1:13" x14ac:dyDescent="0.15">
      <c r="A421" s="6" t="s">
        <v>609</v>
      </c>
      <c r="B421" s="21">
        <v>24575.9</v>
      </c>
      <c r="C421" s="11">
        <f>ROUND(VLOOKUP($A421,UPRO!$A$1:$E$999,5,FALSE),2)</f>
        <v>24575.9</v>
      </c>
      <c r="D421" s="11" t="s">
        <v>2078</v>
      </c>
      <c r="E421" s="11" t="str">
        <f>VLOOKUP($A421,usd!$A$1:$E$9999,2,FALSE)</f>
        <v>1.0979</v>
      </c>
      <c r="F421" s="11" t="s">
        <v>2996</v>
      </c>
      <c r="G421" s="11" t="str">
        <f>VLOOKUP($H421,nikkei!$A$1:$B$999,2,FALSE)</f>
        <v>21550</v>
      </c>
      <c r="H421" s="22" t="s">
        <v>2995</v>
      </c>
      <c r="J421" s="3">
        <v>43971</v>
      </c>
      <c r="K421" s="3">
        <f t="shared" si="12"/>
        <v>43972</v>
      </c>
      <c r="L421" t="str">
        <f t="shared" si="13"/>
        <v>2020-05-20</v>
      </c>
      <c r="M421" t="str">
        <f t="shared" si="14"/>
        <v>2020/05/21</v>
      </c>
    </row>
    <row r="422" spans="1:13" x14ac:dyDescent="0.15">
      <c r="A422" s="6" t="s">
        <v>614</v>
      </c>
      <c r="B422" s="21">
        <v>24474.12</v>
      </c>
      <c r="C422" s="11">
        <f>ROUND(VLOOKUP($A422,UPRO!$A$1:$E$999,5,FALSE),2)</f>
        <v>24474.12</v>
      </c>
      <c r="D422" s="11" t="s">
        <v>2079</v>
      </c>
      <c r="E422" s="11" t="str">
        <f>VLOOKUP($A422,usd!$A$1:$E$9999,2,FALSE)</f>
        <v>1.0952</v>
      </c>
      <c r="F422" s="11" t="s">
        <v>3002</v>
      </c>
      <c r="G422" s="11" t="str">
        <f>VLOOKUP($H422,nikkei!$A$1:$B$999,2,FALSE)</f>
        <v>21400</v>
      </c>
      <c r="H422" s="22" t="s">
        <v>3001</v>
      </c>
      <c r="J422" s="3">
        <v>43972</v>
      </c>
      <c r="K422" s="3">
        <f t="shared" si="12"/>
        <v>43973</v>
      </c>
      <c r="L422" t="str">
        <f t="shared" si="13"/>
        <v>2020-05-21</v>
      </c>
      <c r="M422" t="str">
        <f t="shared" si="14"/>
        <v>2020/05/22</v>
      </c>
    </row>
    <row r="423" spans="1:13" x14ac:dyDescent="0.15">
      <c r="A423" s="6" t="s">
        <v>620</v>
      </c>
      <c r="B423" s="21">
        <v>24465.16</v>
      </c>
      <c r="C423" s="11">
        <f>ROUND(VLOOKUP($A423,UPRO!$A$1:$E$999,5,FALSE),2)</f>
        <v>24465.16</v>
      </c>
      <c r="D423" s="11" t="s">
        <v>2080</v>
      </c>
      <c r="E423" s="11" t="str">
        <f>VLOOKUP($A423,usd!$A$1:$E$9999,2,FALSE)</f>
        <v>1.0901</v>
      </c>
      <c r="F423" s="11" t="s">
        <v>3007</v>
      </c>
      <c r="G423" s="11" t="str">
        <f>VLOOKUP($H423,nikkei!$A$1:$B$999,2,FALSE)</f>
        <v>21520</v>
      </c>
      <c r="H423" s="22" t="s">
        <v>3006</v>
      </c>
      <c r="J423" s="3">
        <v>43973</v>
      </c>
      <c r="K423" s="3">
        <f t="shared" si="12"/>
        <v>43976</v>
      </c>
      <c r="L423" t="str">
        <f t="shared" si="13"/>
        <v>2020-05-22</v>
      </c>
      <c r="M423" t="str">
        <f t="shared" si="14"/>
        <v>2020/05/25</v>
      </c>
    </row>
    <row r="424" spans="1:13" x14ac:dyDescent="0.15">
      <c r="A424" s="6" t="s">
        <v>2081</v>
      </c>
      <c r="B424" s="21" t="e">
        <v>#N/A</v>
      </c>
      <c r="C424" s="11" t="e">
        <f>ROUND(VLOOKUP($A424,UPRO!$A$1:$E$999,5,FALSE),2)</f>
        <v>#N/A</v>
      </c>
      <c r="D424" s="11" t="s">
        <v>2082</v>
      </c>
      <c r="E424" s="11" t="str">
        <f>VLOOKUP($A424,usd!$A$1:$E$9999,2,FALSE)</f>
        <v>1.0905</v>
      </c>
      <c r="F424" s="11" t="s">
        <v>3007</v>
      </c>
      <c r="G424" s="11" t="str">
        <f>VLOOKUP($H424,nikkei!$A$1:$B$999,2,FALSE)</f>
        <v>21520</v>
      </c>
      <c r="H424" s="22" t="s">
        <v>3006</v>
      </c>
      <c r="J424" s="3">
        <v>43974</v>
      </c>
      <c r="K424" s="3">
        <f t="shared" si="12"/>
        <v>43976</v>
      </c>
      <c r="L424" t="str">
        <f t="shared" si="13"/>
        <v>2020-05-23</v>
      </c>
      <c r="M424" t="str">
        <f t="shared" si="14"/>
        <v>2020/05/25</v>
      </c>
    </row>
    <row r="425" spans="1:13" x14ac:dyDescent="0.15">
      <c r="A425" s="6" t="s">
        <v>3741</v>
      </c>
      <c r="B425" s="21" t="e">
        <v>#N/A</v>
      </c>
      <c r="C425" s="11" t="e">
        <f>ROUND(VLOOKUP($A425,UPRO!$A$1:$E$999,5,FALSE),2)</f>
        <v>#N/A</v>
      </c>
      <c r="D425" s="11" t="e">
        <v>#N/A</v>
      </c>
      <c r="E425" s="11" t="e">
        <f>VLOOKUP($A425,usd!$A$1:$E$9999,2,FALSE)</f>
        <v>#N/A</v>
      </c>
      <c r="F425" s="11" t="s">
        <v>3007</v>
      </c>
      <c r="G425" s="11" t="str">
        <f>VLOOKUP($H425,nikkei!$A$1:$B$999,2,FALSE)</f>
        <v>21520</v>
      </c>
      <c r="H425" s="22" t="s">
        <v>3006</v>
      </c>
      <c r="J425" s="3">
        <v>43975</v>
      </c>
      <c r="K425" s="3">
        <f t="shared" si="12"/>
        <v>43976</v>
      </c>
      <c r="L425" t="str">
        <f t="shared" si="13"/>
        <v>2020-05-24</v>
      </c>
      <c r="M425" t="str">
        <f t="shared" si="14"/>
        <v>2020/05/25</v>
      </c>
    </row>
    <row r="426" spans="1:13" x14ac:dyDescent="0.15">
      <c r="A426" s="6" t="s">
        <v>2083</v>
      </c>
      <c r="B426" s="21" t="e">
        <v>#N/A</v>
      </c>
      <c r="C426" s="11" t="e">
        <f>ROUND(VLOOKUP($A426,UPRO!$A$1:$E$999,5,FALSE),2)</f>
        <v>#N/A</v>
      </c>
      <c r="D426" s="11" t="s">
        <v>2084</v>
      </c>
      <c r="E426" s="11" t="str">
        <f>VLOOKUP($A426,usd!$A$1:$E$9999,2,FALSE)</f>
        <v>1.0894</v>
      </c>
      <c r="F426" s="11" t="s">
        <v>3012</v>
      </c>
      <c r="G426" s="11" t="str">
        <f>VLOOKUP($H426,nikkei!$A$1:$B$999,2,FALSE)</f>
        <v>21800</v>
      </c>
      <c r="H426" s="22" t="s">
        <v>3011</v>
      </c>
      <c r="J426" s="3">
        <v>43976</v>
      </c>
      <c r="K426" s="3">
        <f t="shared" si="12"/>
        <v>43977</v>
      </c>
      <c r="L426" t="str">
        <f t="shared" si="13"/>
        <v>2020-05-25</v>
      </c>
      <c r="M426" t="str">
        <f t="shared" si="14"/>
        <v>2020/05/26</v>
      </c>
    </row>
    <row r="427" spans="1:13" x14ac:dyDescent="0.15">
      <c r="A427" s="6" t="s">
        <v>626</v>
      </c>
      <c r="B427" s="21">
        <v>24995.11</v>
      </c>
      <c r="C427" s="11">
        <f>ROUND(VLOOKUP($A427,UPRO!$A$1:$E$999,5,FALSE),2)</f>
        <v>24995.11</v>
      </c>
      <c r="D427" s="11" t="s">
        <v>2085</v>
      </c>
      <c r="E427" s="11" t="str">
        <f>VLOOKUP($A427,usd!$A$1:$E$9999,2,FALSE)</f>
        <v>1.0982</v>
      </c>
      <c r="F427" s="11" t="s">
        <v>2298</v>
      </c>
      <c r="G427" s="11" t="str">
        <f>VLOOKUP($H427,nikkei!$A$1:$B$999,2,FALSE)</f>
        <v>22110</v>
      </c>
      <c r="H427" s="22" t="s">
        <v>3016</v>
      </c>
      <c r="J427" s="3">
        <v>43977</v>
      </c>
      <c r="K427" s="3">
        <f t="shared" si="12"/>
        <v>43978</v>
      </c>
      <c r="L427" t="str">
        <f t="shared" si="13"/>
        <v>2020-05-26</v>
      </c>
      <c r="M427" t="str">
        <f t="shared" si="14"/>
        <v>2020/05/27</v>
      </c>
    </row>
    <row r="428" spans="1:13" x14ac:dyDescent="0.15">
      <c r="A428" s="6" t="s">
        <v>631</v>
      </c>
      <c r="B428" s="21">
        <v>25548.27</v>
      </c>
      <c r="C428" s="11">
        <f>ROUND(VLOOKUP($A428,UPRO!$A$1:$E$999,5,FALSE),2)</f>
        <v>25548.27</v>
      </c>
      <c r="D428" s="11" t="s">
        <v>1986</v>
      </c>
      <c r="E428" s="11" t="str">
        <f>VLOOKUP($A428,usd!$A$1:$E$9999,2,FALSE)</f>
        <v>1.1012</v>
      </c>
      <c r="F428" s="11" t="s">
        <v>3021</v>
      </c>
      <c r="G428" s="11" t="str">
        <f>VLOOKUP($H428,nikkei!$A$1:$B$999,2,FALSE)</f>
        <v>22570</v>
      </c>
      <c r="H428" s="22" t="s">
        <v>3020</v>
      </c>
      <c r="J428" s="3">
        <v>43978</v>
      </c>
      <c r="K428" s="3">
        <f t="shared" si="12"/>
        <v>43979</v>
      </c>
      <c r="L428" t="str">
        <f t="shared" si="13"/>
        <v>2020-05-27</v>
      </c>
      <c r="M428" t="str">
        <f t="shared" si="14"/>
        <v>2020/05/28</v>
      </c>
    </row>
    <row r="429" spans="1:13" x14ac:dyDescent="0.15">
      <c r="A429" s="6" t="s">
        <v>637</v>
      </c>
      <c r="B429" s="21">
        <v>25400.639999999999</v>
      </c>
      <c r="C429" s="11">
        <f>ROUND(VLOOKUP($A429,UPRO!$A$1:$E$999,5,FALSE),2)</f>
        <v>25400.639999999999</v>
      </c>
      <c r="D429" s="11" t="s">
        <v>1879</v>
      </c>
      <c r="E429" s="11" t="str">
        <f>VLOOKUP($A429,usd!$A$1:$E$9999,2,FALSE)</f>
        <v>1.1075</v>
      </c>
      <c r="F429" s="11" t="s">
        <v>3025</v>
      </c>
      <c r="G429" s="11" t="str">
        <f>VLOOKUP($H429,nikkei!$A$1:$B$999,2,FALSE)</f>
        <v>22680</v>
      </c>
      <c r="H429" s="22" t="s">
        <v>3024</v>
      </c>
      <c r="J429" s="3">
        <v>43979</v>
      </c>
      <c r="K429" s="3">
        <f t="shared" si="12"/>
        <v>43980</v>
      </c>
      <c r="L429" t="str">
        <f t="shared" si="13"/>
        <v>2020-05-28</v>
      </c>
      <c r="M429" t="str">
        <f t="shared" si="14"/>
        <v>2020/05/29</v>
      </c>
    </row>
    <row r="430" spans="1:13" x14ac:dyDescent="0.15">
      <c r="A430" s="6" t="s">
        <v>643</v>
      </c>
      <c r="B430" s="21">
        <v>25383.11</v>
      </c>
      <c r="C430" s="11">
        <f>ROUND(VLOOKUP($A430,UPRO!$A$1:$E$999,5,FALSE),2)</f>
        <v>25383.11</v>
      </c>
      <c r="D430" s="11" t="s">
        <v>2086</v>
      </c>
      <c r="E430" s="11" t="str">
        <f>VLOOKUP($A430,usd!$A$1:$E$9999,2,FALSE)</f>
        <v>1.1104</v>
      </c>
      <c r="F430" s="11" t="s">
        <v>3029</v>
      </c>
      <c r="G430" s="11" t="str">
        <f>VLOOKUP($H430,nikkei!$A$1:$B$999,2,FALSE)</f>
        <v>22810</v>
      </c>
      <c r="H430" s="22" t="s">
        <v>3028</v>
      </c>
      <c r="J430" s="3">
        <v>43980</v>
      </c>
      <c r="K430" s="3">
        <f t="shared" si="12"/>
        <v>43983</v>
      </c>
      <c r="L430" t="str">
        <f t="shared" si="13"/>
        <v>2020-05-29</v>
      </c>
      <c r="M430" t="str">
        <f t="shared" si="14"/>
        <v>2020/06/01</v>
      </c>
    </row>
    <row r="431" spans="1:13" x14ac:dyDescent="0.15">
      <c r="A431" s="6" t="s">
        <v>2087</v>
      </c>
      <c r="B431" s="21" t="e">
        <v>#N/A</v>
      </c>
      <c r="C431" s="11" t="e">
        <f>ROUND(VLOOKUP($A431,UPRO!$A$1:$E$999,5,FALSE),2)</f>
        <v>#N/A</v>
      </c>
      <c r="D431" s="11" t="s">
        <v>1889</v>
      </c>
      <c r="E431" s="11" t="str">
        <f>VLOOKUP($A431,usd!$A$1:$E$9999,2,FALSE)</f>
        <v>1.1105</v>
      </c>
      <c r="F431" s="11" t="s">
        <v>3029</v>
      </c>
      <c r="G431" s="11" t="str">
        <f>VLOOKUP($H431,nikkei!$A$1:$B$999,2,FALSE)</f>
        <v>22810</v>
      </c>
      <c r="H431" s="22" t="s">
        <v>3028</v>
      </c>
      <c r="J431" s="3">
        <v>43981</v>
      </c>
      <c r="K431" s="3">
        <f t="shared" si="12"/>
        <v>43983</v>
      </c>
      <c r="L431" t="str">
        <f t="shared" si="13"/>
        <v>2020-05-30</v>
      </c>
      <c r="M431" t="str">
        <f t="shared" si="14"/>
        <v>2020/06/01</v>
      </c>
    </row>
    <row r="432" spans="1:13" x14ac:dyDescent="0.15">
      <c r="A432" s="6" t="s">
        <v>3742</v>
      </c>
      <c r="B432" s="21" t="e">
        <v>#N/A</v>
      </c>
      <c r="C432" s="11" t="e">
        <f>ROUND(VLOOKUP($A432,UPRO!$A$1:$E$999,5,FALSE),2)</f>
        <v>#N/A</v>
      </c>
      <c r="D432" s="11" t="e">
        <v>#N/A</v>
      </c>
      <c r="E432" s="11" t="e">
        <f>VLOOKUP($A432,usd!$A$1:$E$9999,2,FALSE)</f>
        <v>#N/A</v>
      </c>
      <c r="F432" s="11" t="s">
        <v>3029</v>
      </c>
      <c r="G432" s="11" t="str">
        <f>VLOOKUP($H432,nikkei!$A$1:$B$999,2,FALSE)</f>
        <v>22810</v>
      </c>
      <c r="H432" s="22" t="s">
        <v>3028</v>
      </c>
      <c r="J432" s="3">
        <v>43982</v>
      </c>
      <c r="K432" s="3">
        <f t="shared" si="12"/>
        <v>43983</v>
      </c>
      <c r="L432" t="str">
        <f t="shared" si="13"/>
        <v>2020-05-31</v>
      </c>
      <c r="M432" t="str">
        <f t="shared" si="14"/>
        <v>2020/06/01</v>
      </c>
    </row>
    <row r="433" spans="1:13" x14ac:dyDescent="0.15">
      <c r="A433" s="6" t="s">
        <v>649</v>
      </c>
      <c r="B433" s="21">
        <v>25475.02</v>
      </c>
      <c r="C433" s="11">
        <f>ROUND(VLOOKUP($A433,UPRO!$A$1:$E$999,5,FALSE),2)</f>
        <v>25475.02</v>
      </c>
      <c r="D433" s="11" t="s">
        <v>1683</v>
      </c>
      <c r="E433" s="11" t="str">
        <f>VLOOKUP($A433,usd!$A$1:$E$9999,2,FALSE)</f>
        <v>1.1132</v>
      </c>
      <c r="F433" s="11" t="s">
        <v>3035</v>
      </c>
      <c r="G433" s="11" t="str">
        <f>VLOOKUP($H433,nikkei!$A$1:$B$999,2,FALSE)</f>
        <v>23070</v>
      </c>
      <c r="H433" s="22" t="s">
        <v>3034</v>
      </c>
      <c r="J433" s="3">
        <v>43983</v>
      </c>
      <c r="K433" s="3">
        <f t="shared" si="12"/>
        <v>43984</v>
      </c>
      <c r="L433" t="str">
        <f t="shared" si="13"/>
        <v>2020-06-01</v>
      </c>
      <c r="M433" t="str">
        <f t="shared" si="14"/>
        <v>2020/06/02</v>
      </c>
    </row>
    <row r="434" spans="1:13" x14ac:dyDescent="0.15">
      <c r="A434" s="6" t="s">
        <v>655</v>
      </c>
      <c r="B434" s="21">
        <v>25742.65</v>
      </c>
      <c r="C434" s="11">
        <f>ROUND(VLOOKUP($A434,UPRO!$A$1:$E$999,5,FALSE),2)</f>
        <v>25742.65</v>
      </c>
      <c r="D434" s="11" t="s">
        <v>1663</v>
      </c>
      <c r="E434" s="11" t="str">
        <f>VLOOKUP($A434,usd!$A$1:$E$9999,2,FALSE)</f>
        <v>1.1173</v>
      </c>
      <c r="F434" s="11" t="s">
        <v>3039</v>
      </c>
      <c r="G434" s="11" t="str">
        <f>VLOOKUP($H434,nikkei!$A$1:$B$999,2,FALSE)</f>
        <v>23680</v>
      </c>
      <c r="H434" s="22" t="s">
        <v>3038</v>
      </c>
      <c r="J434" s="3">
        <v>43984</v>
      </c>
      <c r="K434" s="3">
        <f t="shared" si="12"/>
        <v>43985</v>
      </c>
      <c r="L434" t="str">
        <f t="shared" si="13"/>
        <v>2020-06-02</v>
      </c>
      <c r="M434" t="str">
        <f t="shared" si="14"/>
        <v>2020/06/03</v>
      </c>
    </row>
    <row r="435" spans="1:13" x14ac:dyDescent="0.15">
      <c r="A435" s="6" t="s">
        <v>661</v>
      </c>
      <c r="B435" s="21">
        <v>26269.89</v>
      </c>
      <c r="C435" s="11">
        <f>ROUND(VLOOKUP($A435,UPRO!$A$1:$E$999,5,FALSE),2)</f>
        <v>26269.89</v>
      </c>
      <c r="D435" s="11" t="s">
        <v>2088</v>
      </c>
      <c r="E435" s="11" t="str">
        <f>VLOOKUP($A435,usd!$A$1:$E$9999,2,FALSE)</f>
        <v>1.1231</v>
      </c>
      <c r="F435" s="11" t="s">
        <v>2428</v>
      </c>
      <c r="G435" s="11" t="str">
        <f>VLOOKUP($H435,nikkei!$A$1:$B$999,2,FALSE)</f>
        <v>23840</v>
      </c>
      <c r="H435" s="22" t="s">
        <v>3041</v>
      </c>
      <c r="J435" s="3">
        <v>43985</v>
      </c>
      <c r="K435" s="3">
        <f t="shared" si="12"/>
        <v>43986</v>
      </c>
      <c r="L435" t="str">
        <f t="shared" si="13"/>
        <v>2020-06-03</v>
      </c>
      <c r="M435" t="str">
        <f t="shared" si="14"/>
        <v>2020/06/04</v>
      </c>
    </row>
    <row r="436" spans="1:13" x14ac:dyDescent="0.15">
      <c r="A436" s="6" t="s">
        <v>666</v>
      </c>
      <c r="B436" s="21">
        <v>26281.82</v>
      </c>
      <c r="C436" s="11">
        <f>ROUND(VLOOKUP($A436,UPRO!$A$1:$E$999,5,FALSE),2)</f>
        <v>26281.82</v>
      </c>
      <c r="D436" s="11" t="s">
        <v>2089</v>
      </c>
      <c r="E436" s="11" t="str">
        <f>VLOOKUP($A436,usd!$A$1:$E$9999,2,FALSE)</f>
        <v>1.1337</v>
      </c>
      <c r="F436" s="11" t="s">
        <v>3045</v>
      </c>
      <c r="G436" s="11" t="str">
        <f>VLOOKUP($H436,nikkei!$A$1:$B$999,2,FALSE)</f>
        <v>23550</v>
      </c>
      <c r="H436" s="22" t="s">
        <v>3044</v>
      </c>
      <c r="J436" s="3">
        <v>43986</v>
      </c>
      <c r="K436" s="3">
        <f t="shared" si="12"/>
        <v>43987</v>
      </c>
      <c r="L436" t="str">
        <f t="shared" si="13"/>
        <v>2020-06-04</v>
      </c>
      <c r="M436" t="str">
        <f t="shared" si="14"/>
        <v>2020/06/05</v>
      </c>
    </row>
    <row r="437" spans="1:13" x14ac:dyDescent="0.15">
      <c r="A437" s="6" t="s">
        <v>672</v>
      </c>
      <c r="B437" s="21">
        <v>27110.98</v>
      </c>
      <c r="C437" s="11">
        <f>ROUND(VLOOKUP($A437,UPRO!$A$1:$E$999,5,FALSE),2)</f>
        <v>27110.98</v>
      </c>
      <c r="D437" s="11" t="s">
        <v>2090</v>
      </c>
      <c r="E437" s="11" t="str">
        <f>VLOOKUP($A437,usd!$A$1:$E$9999,2,FALSE)</f>
        <v>1.1291</v>
      </c>
      <c r="F437" s="11" t="s">
        <v>2504</v>
      </c>
      <c r="G437" s="11" t="str">
        <f>VLOOKUP($H437,nikkei!$A$1:$B$999,2,FALSE)</f>
        <v>24100</v>
      </c>
      <c r="H437" s="22" t="s">
        <v>3048</v>
      </c>
      <c r="J437" s="3">
        <v>43987</v>
      </c>
      <c r="K437" s="3">
        <f t="shared" si="12"/>
        <v>43990</v>
      </c>
      <c r="L437" t="str">
        <f t="shared" si="13"/>
        <v>2020-06-05</v>
      </c>
      <c r="M437" t="str">
        <f t="shared" si="14"/>
        <v>2020/06/08</v>
      </c>
    </row>
    <row r="438" spans="1:13" x14ac:dyDescent="0.15">
      <c r="A438" s="6" t="s">
        <v>2091</v>
      </c>
      <c r="B438" s="21" t="e">
        <v>#N/A</v>
      </c>
      <c r="C438" s="11" t="e">
        <f>ROUND(VLOOKUP($A438,UPRO!$A$1:$E$999,5,FALSE),2)</f>
        <v>#N/A</v>
      </c>
      <c r="D438" s="11" t="s">
        <v>2090</v>
      </c>
      <c r="E438" s="11" t="str">
        <f>VLOOKUP($A438,usd!$A$1:$E$9999,2,FALSE)</f>
        <v>1.1291</v>
      </c>
      <c r="F438" s="11" t="s">
        <v>2504</v>
      </c>
      <c r="G438" s="11" t="str">
        <f>VLOOKUP($H438,nikkei!$A$1:$B$999,2,FALSE)</f>
        <v>24100</v>
      </c>
      <c r="H438" s="22" t="s">
        <v>3048</v>
      </c>
      <c r="J438" s="3">
        <v>43988</v>
      </c>
      <c r="K438" s="3">
        <f t="shared" si="12"/>
        <v>43990</v>
      </c>
      <c r="L438" t="str">
        <f t="shared" si="13"/>
        <v>2020-06-06</v>
      </c>
      <c r="M438" t="str">
        <f t="shared" si="14"/>
        <v>2020/06/08</v>
      </c>
    </row>
    <row r="439" spans="1:13" x14ac:dyDescent="0.15">
      <c r="A439" s="6" t="s">
        <v>3743</v>
      </c>
      <c r="B439" s="21" t="e">
        <v>#N/A</v>
      </c>
      <c r="C439" s="11" t="e">
        <f>ROUND(VLOOKUP($A439,UPRO!$A$1:$E$999,5,FALSE),2)</f>
        <v>#N/A</v>
      </c>
      <c r="D439" s="11" t="e">
        <v>#N/A</v>
      </c>
      <c r="E439" s="11" t="e">
        <f>VLOOKUP($A439,usd!$A$1:$E$9999,2,FALSE)</f>
        <v>#N/A</v>
      </c>
      <c r="F439" s="11" t="s">
        <v>2504</v>
      </c>
      <c r="G439" s="11" t="str">
        <f>VLOOKUP($H439,nikkei!$A$1:$B$999,2,FALSE)</f>
        <v>24100</v>
      </c>
      <c r="H439" s="22" t="s">
        <v>3048</v>
      </c>
      <c r="J439" s="3">
        <v>43989</v>
      </c>
      <c r="K439" s="3">
        <f t="shared" si="12"/>
        <v>43990</v>
      </c>
      <c r="L439" t="str">
        <f t="shared" si="13"/>
        <v>2020-06-07</v>
      </c>
      <c r="M439" t="str">
        <f t="shared" si="14"/>
        <v>2020/06/08</v>
      </c>
    </row>
    <row r="440" spans="1:13" x14ac:dyDescent="0.15">
      <c r="A440" s="6" t="s">
        <v>677</v>
      </c>
      <c r="B440" s="21">
        <v>27572.44</v>
      </c>
      <c r="C440" s="11">
        <f>ROUND(VLOOKUP($A440,UPRO!$A$1:$E$999,5,FALSE),2)</f>
        <v>27572.44</v>
      </c>
      <c r="D440" s="11" t="s">
        <v>2092</v>
      </c>
      <c r="E440" s="11" t="str">
        <f>VLOOKUP($A440,usd!$A$1:$E$9999,2,FALSE)</f>
        <v>1.1295</v>
      </c>
      <c r="F440" s="11" t="s">
        <v>2501</v>
      </c>
      <c r="G440" s="11" t="str">
        <f>VLOOKUP($H440,nikkei!$A$1:$B$999,2,FALSE)</f>
        <v>24060</v>
      </c>
      <c r="H440" s="22" t="s">
        <v>3050</v>
      </c>
      <c r="J440" s="3">
        <v>43990</v>
      </c>
      <c r="K440" s="3">
        <f t="shared" si="12"/>
        <v>43991</v>
      </c>
      <c r="L440" t="str">
        <f t="shared" si="13"/>
        <v>2020-06-08</v>
      </c>
      <c r="M440" t="str">
        <f t="shared" si="14"/>
        <v>2020/06/09</v>
      </c>
    </row>
    <row r="441" spans="1:13" x14ac:dyDescent="0.15">
      <c r="A441" s="6" t="s">
        <v>683</v>
      </c>
      <c r="B441" s="21">
        <v>27272.3</v>
      </c>
      <c r="C441" s="11">
        <f>ROUND(VLOOKUP($A441,UPRO!$A$1:$E$999,5,FALSE),2)</f>
        <v>27272.3</v>
      </c>
      <c r="D441" s="11" t="s">
        <v>1541</v>
      </c>
      <c r="E441" s="11" t="str">
        <f>VLOOKUP($A441,usd!$A$1:$E$9999,2,FALSE)</f>
        <v>1.1339</v>
      </c>
      <c r="F441" s="11" t="s">
        <v>3053</v>
      </c>
      <c r="G441" s="11" t="str">
        <f>VLOOKUP($H441,nikkei!$A$1:$B$999,2,FALSE)</f>
        <v>23830</v>
      </c>
      <c r="H441" s="22" t="s">
        <v>3052</v>
      </c>
      <c r="J441" s="3">
        <v>43991</v>
      </c>
      <c r="K441" s="3">
        <f t="shared" si="12"/>
        <v>43992</v>
      </c>
      <c r="L441" t="str">
        <f t="shared" si="13"/>
        <v>2020-06-09</v>
      </c>
      <c r="M441" t="str">
        <f t="shared" si="14"/>
        <v>2020/06/10</v>
      </c>
    </row>
    <row r="442" spans="1:13" x14ac:dyDescent="0.15">
      <c r="A442" s="6" t="s">
        <v>688</v>
      </c>
      <c r="B442" s="21">
        <v>26989.99</v>
      </c>
      <c r="C442" s="11">
        <f>ROUND(VLOOKUP($A442,UPRO!$A$1:$E$999,5,FALSE),2)</f>
        <v>26989.99</v>
      </c>
      <c r="D442" s="11" t="s">
        <v>1581</v>
      </c>
      <c r="E442" s="11" t="str">
        <f>VLOOKUP($A442,usd!$A$1:$E$9999,2,FALSE)</f>
        <v>1.1377</v>
      </c>
      <c r="F442" s="11" t="s">
        <v>3039</v>
      </c>
      <c r="G442" s="11" t="str">
        <f>VLOOKUP($H442,nikkei!$A$1:$B$999,2,FALSE)</f>
        <v>23680</v>
      </c>
      <c r="H442" s="22" t="s">
        <v>3056</v>
      </c>
      <c r="J442" s="3">
        <v>43992</v>
      </c>
      <c r="K442" s="3">
        <f t="shared" si="12"/>
        <v>43993</v>
      </c>
      <c r="L442" t="str">
        <f t="shared" si="13"/>
        <v>2020-06-10</v>
      </c>
      <c r="M442" t="str">
        <f t="shared" si="14"/>
        <v>2020/06/11</v>
      </c>
    </row>
    <row r="443" spans="1:13" x14ac:dyDescent="0.15">
      <c r="A443" s="6" t="s">
        <v>694</v>
      </c>
      <c r="B443" s="21">
        <v>25128.17</v>
      </c>
      <c r="C443" s="11">
        <f>ROUND(VLOOKUP($A443,UPRO!$A$1:$E$999,5,FALSE),2)</f>
        <v>25128.17</v>
      </c>
      <c r="D443" s="11" t="s">
        <v>1532</v>
      </c>
      <c r="E443" s="11" t="str">
        <f>VLOOKUP($A443,usd!$A$1:$E$9999,2,FALSE)</f>
        <v>1.1296</v>
      </c>
      <c r="F443" s="11" t="s">
        <v>3059</v>
      </c>
      <c r="G443" s="11" t="str">
        <f>VLOOKUP($H443,nikkei!$A$1:$B$999,2,FALSE)</f>
        <v>22890</v>
      </c>
      <c r="H443" s="22" t="s">
        <v>3058</v>
      </c>
      <c r="J443" s="3">
        <v>43993</v>
      </c>
      <c r="K443" s="3">
        <f t="shared" si="12"/>
        <v>43994</v>
      </c>
      <c r="L443" t="str">
        <f t="shared" si="13"/>
        <v>2020-06-11</v>
      </c>
      <c r="M443" t="str">
        <f t="shared" si="14"/>
        <v>2020/06/12</v>
      </c>
    </row>
    <row r="444" spans="1:13" x14ac:dyDescent="0.15">
      <c r="A444" s="6" t="s">
        <v>700</v>
      </c>
      <c r="B444" s="21">
        <v>25605.54</v>
      </c>
      <c r="C444" s="11">
        <f>ROUND(VLOOKUP($A444,UPRO!$A$1:$E$999,5,FALSE),2)</f>
        <v>25605.54</v>
      </c>
      <c r="D444" s="11" t="s">
        <v>1608</v>
      </c>
      <c r="E444" s="11" t="str">
        <f>VLOOKUP($A444,usd!$A$1:$E$9999,2,FALSE)</f>
        <v>1.1257</v>
      </c>
      <c r="F444" s="11" t="s">
        <v>3063</v>
      </c>
      <c r="G444" s="11" t="str">
        <f>VLOOKUP($H444,nikkei!$A$1:$B$999,2,FALSE)</f>
        <v>23010</v>
      </c>
      <c r="H444" s="22" t="s">
        <v>3062</v>
      </c>
      <c r="J444" s="3">
        <v>43994</v>
      </c>
      <c r="K444" s="3">
        <f t="shared" si="12"/>
        <v>43997</v>
      </c>
      <c r="L444" t="str">
        <f t="shared" si="13"/>
        <v>2020-06-12</v>
      </c>
      <c r="M444" t="str">
        <f t="shared" si="14"/>
        <v>2020/06/15</v>
      </c>
    </row>
    <row r="445" spans="1:13" x14ac:dyDescent="0.15">
      <c r="A445" s="6" t="s">
        <v>2093</v>
      </c>
      <c r="B445" s="21" t="e">
        <v>#N/A</v>
      </c>
      <c r="C445" s="11" t="e">
        <f>ROUND(VLOOKUP($A445,UPRO!$A$1:$E$999,5,FALSE),2)</f>
        <v>#N/A</v>
      </c>
      <c r="D445" s="11" t="s">
        <v>1530</v>
      </c>
      <c r="E445" s="11" t="str">
        <f>VLOOKUP($A445,usd!$A$1:$E$9999,2,FALSE)</f>
        <v>1.1255</v>
      </c>
      <c r="F445" s="11" t="s">
        <v>3063</v>
      </c>
      <c r="G445" s="11" t="str">
        <f>VLOOKUP($H445,nikkei!$A$1:$B$999,2,FALSE)</f>
        <v>23010</v>
      </c>
      <c r="H445" s="22" t="s">
        <v>3062</v>
      </c>
      <c r="J445" s="3">
        <v>43995</v>
      </c>
      <c r="K445" s="3">
        <f t="shared" si="12"/>
        <v>43997</v>
      </c>
      <c r="L445" t="str">
        <f t="shared" si="13"/>
        <v>2020-06-13</v>
      </c>
      <c r="M445" t="str">
        <f t="shared" si="14"/>
        <v>2020/06/15</v>
      </c>
    </row>
    <row r="446" spans="1:13" x14ac:dyDescent="0.15">
      <c r="A446" s="6" t="s">
        <v>3744</v>
      </c>
      <c r="B446" s="21" t="e">
        <v>#N/A</v>
      </c>
      <c r="C446" s="11" t="e">
        <f>ROUND(VLOOKUP($A446,UPRO!$A$1:$E$999,5,FALSE),2)</f>
        <v>#N/A</v>
      </c>
      <c r="D446" s="11" t="e">
        <v>#N/A</v>
      </c>
      <c r="E446" s="11" t="e">
        <f>VLOOKUP($A446,usd!$A$1:$E$9999,2,FALSE)</f>
        <v>#N/A</v>
      </c>
      <c r="F446" s="11" t="s">
        <v>3063</v>
      </c>
      <c r="G446" s="11" t="str">
        <f>VLOOKUP($H446,nikkei!$A$1:$B$999,2,FALSE)</f>
        <v>23010</v>
      </c>
      <c r="H446" s="22" t="s">
        <v>3062</v>
      </c>
      <c r="J446" s="3">
        <v>43996</v>
      </c>
      <c r="K446" s="3">
        <f t="shared" si="12"/>
        <v>43997</v>
      </c>
      <c r="L446" t="str">
        <f t="shared" si="13"/>
        <v>2020-06-14</v>
      </c>
      <c r="M446" t="str">
        <f t="shared" si="14"/>
        <v>2020/06/15</v>
      </c>
    </row>
    <row r="447" spans="1:13" x14ac:dyDescent="0.15">
      <c r="A447" s="6" t="s">
        <v>706</v>
      </c>
      <c r="B447" s="21">
        <v>25763.16</v>
      </c>
      <c r="C447" s="11">
        <f>ROUND(VLOOKUP($A447,UPRO!$A$1:$E$999,5,FALSE),2)</f>
        <v>25763.16</v>
      </c>
      <c r="D447" s="11" t="s">
        <v>1528</v>
      </c>
      <c r="E447" s="11" t="str">
        <f>VLOOKUP($A447,usd!$A$1:$E$9999,2,FALSE)</f>
        <v>1.1329</v>
      </c>
      <c r="F447" s="11" t="s">
        <v>3068</v>
      </c>
      <c r="G447" s="11" t="str">
        <f>VLOOKUP($H447,nikkei!$A$1:$B$999,2,FALSE)</f>
        <v>23040</v>
      </c>
      <c r="H447" s="22" t="s">
        <v>3067</v>
      </c>
      <c r="J447" s="3">
        <v>43997</v>
      </c>
      <c r="K447" s="3">
        <f t="shared" si="12"/>
        <v>43998</v>
      </c>
      <c r="L447" t="str">
        <f t="shared" si="13"/>
        <v>2020-06-15</v>
      </c>
      <c r="M447" t="str">
        <f t="shared" si="14"/>
        <v>2020/06/16</v>
      </c>
    </row>
    <row r="448" spans="1:13" x14ac:dyDescent="0.15">
      <c r="A448" s="6" t="s">
        <v>712</v>
      </c>
      <c r="B448" s="21">
        <v>26289.98</v>
      </c>
      <c r="C448" s="11">
        <f>ROUND(VLOOKUP($A448,UPRO!$A$1:$E$999,5,FALSE),2)</f>
        <v>26289.98</v>
      </c>
      <c r="D448" s="11" t="s">
        <v>2094</v>
      </c>
      <c r="E448" s="11" t="str">
        <f>VLOOKUP($A448,usd!$A$1:$E$9999,2,FALSE)</f>
        <v>1.1258</v>
      </c>
      <c r="F448" s="11" t="s">
        <v>2349</v>
      </c>
      <c r="G448" s="11" t="str">
        <f>VLOOKUP($H448,nikkei!$A$1:$B$999,2,FALSE)</f>
        <v>23430</v>
      </c>
      <c r="H448" s="22" t="s">
        <v>3071</v>
      </c>
      <c r="J448" s="3">
        <v>43998</v>
      </c>
      <c r="K448" s="3">
        <f t="shared" ref="K448:K511" si="15">WORKDAY(J448,1)</f>
        <v>43999</v>
      </c>
      <c r="L448" t="str">
        <f t="shared" ref="L448:L511" si="16">TEXT(J448,"yyyy-mm-dd")</f>
        <v>2020-06-16</v>
      </c>
      <c r="M448" t="str">
        <f t="shared" ref="M448:M511" si="17">TEXT(K448,"yyyy/mm/dd")</f>
        <v>2020/06/17</v>
      </c>
    </row>
    <row r="449" spans="1:13" x14ac:dyDescent="0.15">
      <c r="A449" s="6" t="s">
        <v>718</v>
      </c>
      <c r="B449" s="21">
        <v>26119.61</v>
      </c>
      <c r="C449" s="11">
        <f>ROUND(VLOOKUP($A449,UPRO!$A$1:$E$999,5,FALSE),2)</f>
        <v>26119.61</v>
      </c>
      <c r="D449" s="11" t="s">
        <v>1688</v>
      </c>
      <c r="E449" s="11" t="str">
        <f>VLOOKUP($A449,usd!$A$1:$E$9999,2,FALSE)</f>
        <v>1.1245</v>
      </c>
      <c r="F449" s="11" t="s">
        <v>3074</v>
      </c>
      <c r="G449" s="11" t="str">
        <f>VLOOKUP($H449,nikkei!$A$1:$B$999,2,FALSE)</f>
        <v>23280</v>
      </c>
      <c r="H449" s="22" t="s">
        <v>3073</v>
      </c>
      <c r="J449" s="3">
        <v>43999</v>
      </c>
      <c r="K449" s="3">
        <f t="shared" si="15"/>
        <v>44000</v>
      </c>
      <c r="L449" t="str">
        <f t="shared" si="16"/>
        <v>2020-06-17</v>
      </c>
      <c r="M449" t="str">
        <f t="shared" si="17"/>
        <v>2020/06/18</v>
      </c>
    </row>
    <row r="450" spans="1:13" x14ac:dyDescent="0.15">
      <c r="A450" s="6" t="s">
        <v>724</v>
      </c>
      <c r="B450" s="21">
        <v>26080.1</v>
      </c>
      <c r="C450" s="11">
        <f>ROUND(VLOOKUP($A450,UPRO!$A$1:$E$999,5,FALSE),2)</f>
        <v>26080.1</v>
      </c>
      <c r="D450" s="11" t="s">
        <v>1597</v>
      </c>
      <c r="E450" s="11" t="str">
        <f>VLOOKUP($A450,usd!$A$1:$E$9999,2,FALSE)</f>
        <v>1.1209</v>
      </c>
      <c r="F450" s="11" t="s">
        <v>2355</v>
      </c>
      <c r="G450" s="11" t="str">
        <f>VLOOKUP($H450,nikkei!$A$1:$B$999,2,FALSE)</f>
        <v>23450</v>
      </c>
      <c r="H450" s="22" t="s">
        <v>3076</v>
      </c>
      <c r="J450" s="3">
        <v>44000</v>
      </c>
      <c r="K450" s="3">
        <f t="shared" si="15"/>
        <v>44001</v>
      </c>
      <c r="L450" t="str">
        <f t="shared" si="16"/>
        <v>2020-06-18</v>
      </c>
      <c r="M450" t="str">
        <f t="shared" si="17"/>
        <v>2020/06/19</v>
      </c>
    </row>
    <row r="451" spans="1:13" x14ac:dyDescent="0.15">
      <c r="A451" s="6" t="s">
        <v>730</v>
      </c>
      <c r="B451" s="21">
        <v>25871.46</v>
      </c>
      <c r="C451" s="11">
        <f>ROUND(VLOOKUP($A451,UPRO!$A$1:$E$999,5,FALSE),2)</f>
        <v>25871.46</v>
      </c>
      <c r="D451" s="11" t="s">
        <v>2095</v>
      </c>
      <c r="E451" s="11" t="str">
        <f>VLOOKUP($A451,usd!$A$1:$E$9999,2,FALSE)</f>
        <v>1.1180</v>
      </c>
      <c r="F451" s="11" t="s">
        <v>3080</v>
      </c>
      <c r="G451" s="11" t="str">
        <f>VLOOKUP($H451,nikkei!$A$1:$B$999,2,FALSE)</f>
        <v>23230</v>
      </c>
      <c r="H451" s="22" t="s">
        <v>3079</v>
      </c>
      <c r="J451" s="3">
        <v>44001</v>
      </c>
      <c r="K451" s="3">
        <f t="shared" si="15"/>
        <v>44004</v>
      </c>
      <c r="L451" t="str">
        <f t="shared" si="16"/>
        <v>2020-06-19</v>
      </c>
      <c r="M451" t="str">
        <f t="shared" si="17"/>
        <v>2020/06/22</v>
      </c>
    </row>
    <row r="452" spans="1:13" x14ac:dyDescent="0.15">
      <c r="A452" s="6" t="s">
        <v>2096</v>
      </c>
      <c r="B452" s="21" t="e">
        <v>#N/A</v>
      </c>
      <c r="C452" s="11" t="e">
        <f>ROUND(VLOOKUP($A452,UPRO!$A$1:$E$999,5,FALSE),2)</f>
        <v>#N/A</v>
      </c>
      <c r="D452" s="11" t="s">
        <v>2097</v>
      </c>
      <c r="E452" s="11" t="str">
        <f>VLOOKUP($A452,usd!$A$1:$E$9999,2,FALSE)</f>
        <v>1.1177</v>
      </c>
      <c r="F452" s="11" t="s">
        <v>3080</v>
      </c>
      <c r="G452" s="11" t="str">
        <f>VLOOKUP($H452,nikkei!$A$1:$B$999,2,FALSE)</f>
        <v>23230</v>
      </c>
      <c r="H452" s="22" t="s">
        <v>3079</v>
      </c>
      <c r="J452" s="3">
        <v>44002</v>
      </c>
      <c r="K452" s="3">
        <f t="shared" si="15"/>
        <v>44004</v>
      </c>
      <c r="L452" t="str">
        <f t="shared" si="16"/>
        <v>2020-06-20</v>
      </c>
      <c r="M452" t="str">
        <f t="shared" si="17"/>
        <v>2020/06/22</v>
      </c>
    </row>
    <row r="453" spans="1:13" x14ac:dyDescent="0.15">
      <c r="A453" s="6" t="s">
        <v>3745</v>
      </c>
      <c r="B453" s="21" t="e">
        <v>#N/A</v>
      </c>
      <c r="C453" s="11" t="e">
        <f>ROUND(VLOOKUP($A453,UPRO!$A$1:$E$999,5,FALSE),2)</f>
        <v>#N/A</v>
      </c>
      <c r="D453" s="11" t="e">
        <v>#N/A</v>
      </c>
      <c r="E453" s="11" t="e">
        <f>VLOOKUP($A453,usd!$A$1:$E$9999,2,FALSE)</f>
        <v>#N/A</v>
      </c>
      <c r="F453" s="11" t="s">
        <v>3080</v>
      </c>
      <c r="G453" s="11" t="str">
        <f>VLOOKUP($H453,nikkei!$A$1:$B$999,2,FALSE)</f>
        <v>23230</v>
      </c>
      <c r="H453" s="22" t="s">
        <v>3079</v>
      </c>
      <c r="J453" s="3">
        <v>44003</v>
      </c>
      <c r="K453" s="3">
        <f t="shared" si="15"/>
        <v>44004</v>
      </c>
      <c r="L453" t="str">
        <f t="shared" si="16"/>
        <v>2020-06-21</v>
      </c>
      <c r="M453" t="str">
        <f t="shared" si="17"/>
        <v>2020/06/22</v>
      </c>
    </row>
    <row r="454" spans="1:13" x14ac:dyDescent="0.15">
      <c r="A454" s="6" t="s">
        <v>736</v>
      </c>
      <c r="B454" s="21">
        <v>26024.959999999999</v>
      </c>
      <c r="C454" s="11">
        <f>ROUND(VLOOKUP($A454,UPRO!$A$1:$E$999,5,FALSE),2)</f>
        <v>26024.959999999999</v>
      </c>
      <c r="D454" s="11" t="s">
        <v>2098</v>
      </c>
      <c r="E454" s="11" t="str">
        <f>VLOOKUP($A454,usd!$A$1:$E$9999,2,FALSE)</f>
        <v>1.1272</v>
      </c>
      <c r="F454" s="11" t="s">
        <v>3085</v>
      </c>
      <c r="G454" s="11" t="str">
        <f>VLOOKUP($H454,nikkei!$A$1:$B$999,2,FALSE)</f>
        <v>23560</v>
      </c>
      <c r="H454" s="22" t="s">
        <v>3084</v>
      </c>
      <c r="J454" s="3">
        <v>44004</v>
      </c>
      <c r="K454" s="3">
        <f t="shared" si="15"/>
        <v>44005</v>
      </c>
      <c r="L454" t="str">
        <f t="shared" si="16"/>
        <v>2020-06-22</v>
      </c>
      <c r="M454" t="str">
        <f t="shared" si="17"/>
        <v>2020/06/23</v>
      </c>
    </row>
    <row r="455" spans="1:13" x14ac:dyDescent="0.15">
      <c r="A455" s="6" t="s">
        <v>742</v>
      </c>
      <c r="B455" s="21">
        <v>26156.1</v>
      </c>
      <c r="C455" s="11">
        <f>ROUND(VLOOKUP($A455,UPRO!$A$1:$E$999,5,FALSE),2)</f>
        <v>26156.1</v>
      </c>
      <c r="D455" s="11" t="s">
        <v>1776</v>
      </c>
      <c r="E455" s="11" t="str">
        <f>VLOOKUP($A455,usd!$A$1:$E$9999,2,FALSE)</f>
        <v>1.1312</v>
      </c>
      <c r="F455" s="11" t="s">
        <v>2355</v>
      </c>
      <c r="G455" s="11" t="str">
        <f>VLOOKUP($H455,nikkei!$A$1:$B$999,2,FALSE)</f>
        <v>23450</v>
      </c>
      <c r="H455" s="22" t="s">
        <v>3087</v>
      </c>
      <c r="J455" s="3">
        <v>44005</v>
      </c>
      <c r="K455" s="3">
        <f t="shared" si="15"/>
        <v>44006</v>
      </c>
      <c r="L455" t="str">
        <f t="shared" si="16"/>
        <v>2020-06-23</v>
      </c>
      <c r="M455" t="str">
        <f t="shared" si="17"/>
        <v>2020/06/24</v>
      </c>
    </row>
    <row r="456" spans="1:13" x14ac:dyDescent="0.15">
      <c r="A456" s="6" t="s">
        <v>748</v>
      </c>
      <c r="B456" s="21">
        <v>25445.94</v>
      </c>
      <c r="C456" s="11">
        <f>ROUND(VLOOKUP($A456,UPRO!$A$1:$E$999,5,FALSE),2)</f>
        <v>25445.94</v>
      </c>
      <c r="D456" s="11" t="s">
        <v>2099</v>
      </c>
      <c r="E456" s="11" t="str">
        <f>VLOOKUP($A456,usd!$A$1:$E$9999,2,FALSE)</f>
        <v>1.1252</v>
      </c>
      <c r="F456" s="11" t="s">
        <v>3091</v>
      </c>
      <c r="G456" s="11" t="str">
        <f>VLOOKUP($H456,nikkei!$A$1:$B$999,2,FALSE)</f>
        <v>23170</v>
      </c>
      <c r="H456" s="22" t="s">
        <v>3090</v>
      </c>
      <c r="J456" s="3">
        <v>44006</v>
      </c>
      <c r="K456" s="3">
        <f t="shared" si="15"/>
        <v>44007</v>
      </c>
      <c r="L456" t="str">
        <f t="shared" si="16"/>
        <v>2020-06-24</v>
      </c>
      <c r="M456" t="str">
        <f t="shared" si="17"/>
        <v>2020/06/25</v>
      </c>
    </row>
    <row r="457" spans="1:13" x14ac:dyDescent="0.15">
      <c r="A457" s="6" t="s">
        <v>753</v>
      </c>
      <c r="B457" s="21">
        <v>25745.599999999999</v>
      </c>
      <c r="C457" s="11">
        <f>ROUND(VLOOKUP($A457,UPRO!$A$1:$E$999,5,FALSE),2)</f>
        <v>25745.599999999999</v>
      </c>
      <c r="D457" s="11" t="s">
        <v>2100</v>
      </c>
      <c r="E457" s="11" t="str">
        <f>VLOOKUP($A457,usd!$A$1:$E$9999,2,FALSE)</f>
        <v>1.1221</v>
      </c>
      <c r="F457" s="11" t="s">
        <v>2382</v>
      </c>
      <c r="G457" s="11" t="str">
        <f>VLOOKUP($H457,nikkei!$A$1:$B$999,2,FALSE)</f>
        <v>23390</v>
      </c>
      <c r="H457" s="22" t="s">
        <v>3093</v>
      </c>
      <c r="J457" s="3">
        <v>44007</v>
      </c>
      <c r="K457" s="3">
        <f t="shared" si="15"/>
        <v>44008</v>
      </c>
      <c r="L457" t="str">
        <f t="shared" si="16"/>
        <v>2020-06-25</v>
      </c>
      <c r="M457" t="str">
        <f t="shared" si="17"/>
        <v>2020/06/26</v>
      </c>
    </row>
    <row r="458" spans="1:13" x14ac:dyDescent="0.15">
      <c r="A458" s="6" t="s">
        <v>759</v>
      </c>
      <c r="B458" s="21">
        <v>25015.55</v>
      </c>
      <c r="C458" s="11">
        <f>ROUND(VLOOKUP($A458,UPRO!$A$1:$E$999,5,FALSE),2)</f>
        <v>25015.55</v>
      </c>
      <c r="D458" s="11" t="s">
        <v>2101</v>
      </c>
      <c r="E458" s="11" t="str">
        <f>VLOOKUP($A458,usd!$A$1:$E$9999,2,FALSE)</f>
        <v>1.1219</v>
      </c>
      <c r="F458" s="11" t="s">
        <v>3091</v>
      </c>
      <c r="G458" s="11" t="str">
        <f>VLOOKUP($H458,nikkei!$A$1:$B$999,2,FALSE)</f>
        <v>23170</v>
      </c>
      <c r="H458" s="22" t="s">
        <v>3096</v>
      </c>
      <c r="J458" s="3">
        <v>44008</v>
      </c>
      <c r="K458" s="3">
        <f t="shared" si="15"/>
        <v>44011</v>
      </c>
      <c r="L458" t="str">
        <f t="shared" si="16"/>
        <v>2020-06-26</v>
      </c>
      <c r="M458" t="str">
        <f t="shared" si="17"/>
        <v>2020/06/29</v>
      </c>
    </row>
    <row r="459" spans="1:13" x14ac:dyDescent="0.15">
      <c r="A459" s="6" t="s">
        <v>2102</v>
      </c>
      <c r="B459" s="21" t="e">
        <v>#N/A</v>
      </c>
      <c r="C459" s="11" t="e">
        <f>ROUND(VLOOKUP($A459,UPRO!$A$1:$E$999,5,FALSE),2)</f>
        <v>#N/A</v>
      </c>
      <c r="D459" s="11" t="s">
        <v>2103</v>
      </c>
      <c r="E459" s="11" t="str">
        <f>VLOOKUP($A459,usd!$A$1:$E$9999,2,FALSE)</f>
        <v>1.1218</v>
      </c>
      <c r="F459" s="11" t="s">
        <v>3091</v>
      </c>
      <c r="G459" s="11" t="str">
        <f>VLOOKUP($H459,nikkei!$A$1:$B$999,2,FALSE)</f>
        <v>23170</v>
      </c>
      <c r="H459" s="22" t="s">
        <v>3096</v>
      </c>
      <c r="J459" s="3">
        <v>44009</v>
      </c>
      <c r="K459" s="3">
        <f t="shared" si="15"/>
        <v>44011</v>
      </c>
      <c r="L459" t="str">
        <f t="shared" si="16"/>
        <v>2020-06-27</v>
      </c>
      <c r="M459" t="str">
        <f t="shared" si="17"/>
        <v>2020/06/29</v>
      </c>
    </row>
    <row r="460" spans="1:13" x14ac:dyDescent="0.15">
      <c r="A460" s="6" t="s">
        <v>3746</v>
      </c>
      <c r="B460" s="21" t="e">
        <v>#N/A</v>
      </c>
      <c r="C460" s="11" t="e">
        <f>ROUND(VLOOKUP($A460,UPRO!$A$1:$E$999,5,FALSE),2)</f>
        <v>#N/A</v>
      </c>
      <c r="D460" s="11" t="e">
        <v>#N/A</v>
      </c>
      <c r="E460" s="11" t="e">
        <f>VLOOKUP($A460,usd!$A$1:$E$9999,2,FALSE)</f>
        <v>#N/A</v>
      </c>
      <c r="F460" s="11" t="s">
        <v>3091</v>
      </c>
      <c r="G460" s="11" t="str">
        <f>VLOOKUP($H460,nikkei!$A$1:$B$999,2,FALSE)</f>
        <v>23170</v>
      </c>
      <c r="H460" s="22" t="s">
        <v>3096</v>
      </c>
      <c r="J460" s="3">
        <v>44010</v>
      </c>
      <c r="K460" s="3">
        <f t="shared" si="15"/>
        <v>44011</v>
      </c>
      <c r="L460" t="str">
        <f t="shared" si="16"/>
        <v>2020-06-28</v>
      </c>
      <c r="M460" t="str">
        <f t="shared" si="17"/>
        <v>2020/06/29</v>
      </c>
    </row>
    <row r="461" spans="1:13" x14ac:dyDescent="0.15">
      <c r="A461" s="6" t="s">
        <v>764</v>
      </c>
      <c r="B461" s="21">
        <v>25595.8</v>
      </c>
      <c r="C461" s="11">
        <f>ROUND(VLOOKUP($A461,UPRO!$A$1:$E$999,5,FALSE),2)</f>
        <v>25595.8</v>
      </c>
      <c r="D461" s="11" t="s">
        <v>1746</v>
      </c>
      <c r="E461" s="11" t="str">
        <f>VLOOKUP($A461,usd!$A$1:$E$9999,2,FALSE)</f>
        <v>1.1249</v>
      </c>
      <c r="F461" s="11" t="s">
        <v>3099</v>
      </c>
      <c r="G461" s="11" t="str">
        <f>VLOOKUP($H461,nikkei!$A$1:$B$999,2,FALSE)</f>
        <v>23340</v>
      </c>
      <c r="H461" s="22" t="s">
        <v>3098</v>
      </c>
      <c r="J461" s="3">
        <v>44011</v>
      </c>
      <c r="K461" s="3">
        <f t="shared" si="15"/>
        <v>44012</v>
      </c>
      <c r="L461" t="str">
        <f t="shared" si="16"/>
        <v>2020-06-29</v>
      </c>
      <c r="M461" t="str">
        <f t="shared" si="17"/>
        <v>2020/06/30</v>
      </c>
    </row>
    <row r="462" spans="1:13" x14ac:dyDescent="0.15">
      <c r="A462" s="6" t="s">
        <v>770</v>
      </c>
      <c r="B462" s="21">
        <v>25812.880000000001</v>
      </c>
      <c r="C462" s="11">
        <f>ROUND(VLOOKUP($A462,UPRO!$A$1:$E$999,5,FALSE),2)</f>
        <v>25812.880000000001</v>
      </c>
      <c r="D462" s="11" t="s">
        <v>1730</v>
      </c>
      <c r="E462" s="11" t="str">
        <f>VLOOKUP($A462,usd!$A$1:$E$9999,2,FALSE)</f>
        <v>1.1235</v>
      </c>
      <c r="F462" s="11" t="s">
        <v>3074</v>
      </c>
      <c r="G462" s="11" t="str">
        <f>VLOOKUP($H462,nikkei!$A$1:$B$999,2,FALSE)</f>
        <v>23280</v>
      </c>
      <c r="H462" s="22" t="s">
        <v>3102</v>
      </c>
      <c r="J462" s="3">
        <v>44012</v>
      </c>
      <c r="K462" s="3">
        <f t="shared" si="15"/>
        <v>44013</v>
      </c>
      <c r="L462" t="str">
        <f t="shared" si="16"/>
        <v>2020-06-30</v>
      </c>
      <c r="M462" t="str">
        <f t="shared" si="17"/>
        <v>2020/07/01</v>
      </c>
    </row>
    <row r="463" spans="1:13" x14ac:dyDescent="0.15">
      <c r="A463" s="6" t="s">
        <v>776</v>
      </c>
      <c r="B463" s="21">
        <v>25734.97</v>
      </c>
      <c r="C463" s="11">
        <f>ROUND(VLOOKUP($A463,UPRO!$A$1:$E$999,5,FALSE),2)</f>
        <v>25734.97</v>
      </c>
      <c r="D463" s="11" t="s">
        <v>2104</v>
      </c>
      <c r="E463" s="11" t="str">
        <f>VLOOKUP($A463,usd!$A$1:$E$9999,2,FALSE)</f>
        <v>1.1254</v>
      </c>
      <c r="F463" s="11" t="s">
        <v>2685</v>
      </c>
      <c r="G463" s="11" t="str">
        <f>VLOOKUP($H463,nikkei!$A$1:$B$999,2,FALSE)</f>
        <v>23100</v>
      </c>
      <c r="H463" s="22" t="s">
        <v>3105</v>
      </c>
      <c r="J463" s="3">
        <v>44013</v>
      </c>
      <c r="K463" s="3">
        <f t="shared" si="15"/>
        <v>44014</v>
      </c>
      <c r="L463" t="str">
        <f t="shared" si="16"/>
        <v>2020-07-01</v>
      </c>
      <c r="M463" t="str">
        <f t="shared" si="17"/>
        <v>2020/07/02</v>
      </c>
    </row>
    <row r="464" spans="1:13" x14ac:dyDescent="0.15">
      <c r="A464" s="6" t="s">
        <v>782</v>
      </c>
      <c r="B464" s="21">
        <v>25827.360000000001</v>
      </c>
      <c r="C464" s="11">
        <f>ROUND(VLOOKUP($A464,UPRO!$A$1:$E$999,5,FALSE),2)</f>
        <v>25827.360000000001</v>
      </c>
      <c r="D464" s="11" t="s">
        <v>1601</v>
      </c>
      <c r="E464" s="11" t="str">
        <f>VLOOKUP($A464,usd!$A$1:$E$9999,2,FALSE)</f>
        <v>1.1242</v>
      </c>
      <c r="F464" s="11" t="s">
        <v>2333</v>
      </c>
      <c r="G464" s="11" t="str">
        <f>VLOOKUP($H464,nikkei!$A$1:$B$999,2,FALSE)</f>
        <v>23190</v>
      </c>
      <c r="H464" s="22" t="s">
        <v>3108</v>
      </c>
      <c r="J464" s="3">
        <v>44014</v>
      </c>
      <c r="K464" s="3">
        <f t="shared" si="15"/>
        <v>44015</v>
      </c>
      <c r="L464" t="str">
        <f t="shared" si="16"/>
        <v>2020-07-02</v>
      </c>
      <c r="M464" t="str">
        <f t="shared" si="17"/>
        <v>2020/07/03</v>
      </c>
    </row>
    <row r="465" spans="1:13" x14ac:dyDescent="0.15">
      <c r="A465" s="6" t="s">
        <v>2105</v>
      </c>
      <c r="B465" s="21" t="e">
        <v>#N/A</v>
      </c>
      <c r="C465" s="11" t="e">
        <f>ROUND(VLOOKUP($A465,UPRO!$A$1:$E$999,5,FALSE),2)</f>
        <v>#N/A</v>
      </c>
      <c r="D465" s="11" t="s">
        <v>1625</v>
      </c>
      <c r="E465" s="11" t="str">
        <f>VLOOKUP($A465,usd!$A$1:$E$9999,2,FALSE)</f>
        <v>1.1247</v>
      </c>
      <c r="F465" s="11" t="s">
        <v>3112</v>
      </c>
      <c r="G465" s="11" t="str">
        <f>VLOOKUP($H465,nikkei!$A$1:$B$999,2,FALSE)</f>
        <v>23220</v>
      </c>
      <c r="H465" s="22" t="s">
        <v>3111</v>
      </c>
      <c r="J465" s="3">
        <v>44015</v>
      </c>
      <c r="K465" s="3">
        <f t="shared" si="15"/>
        <v>44018</v>
      </c>
      <c r="L465" t="str">
        <f t="shared" si="16"/>
        <v>2020-07-03</v>
      </c>
      <c r="M465" t="str">
        <f t="shared" si="17"/>
        <v>2020/07/06</v>
      </c>
    </row>
    <row r="466" spans="1:13" x14ac:dyDescent="0.15">
      <c r="A466" s="6" t="s">
        <v>2106</v>
      </c>
      <c r="B466" s="21" t="e">
        <v>#N/A</v>
      </c>
      <c r="C466" s="11" t="e">
        <f>ROUND(VLOOKUP($A466,UPRO!$A$1:$E$999,5,FALSE),2)</f>
        <v>#N/A</v>
      </c>
      <c r="D466" s="11" t="s">
        <v>1688</v>
      </c>
      <c r="E466" s="11" t="str">
        <f>VLOOKUP($A466,usd!$A$1:$E$9999,2,FALSE)</f>
        <v>1.1245</v>
      </c>
      <c r="F466" s="11" t="s">
        <v>3112</v>
      </c>
      <c r="G466" s="11" t="str">
        <f>VLOOKUP($H466,nikkei!$A$1:$B$999,2,FALSE)</f>
        <v>23220</v>
      </c>
      <c r="H466" s="22" t="s">
        <v>3111</v>
      </c>
      <c r="J466" s="3">
        <v>44016</v>
      </c>
      <c r="K466" s="3">
        <f t="shared" si="15"/>
        <v>44018</v>
      </c>
      <c r="L466" t="str">
        <f t="shared" si="16"/>
        <v>2020-07-04</v>
      </c>
      <c r="M466" t="str">
        <f t="shared" si="17"/>
        <v>2020/07/06</v>
      </c>
    </row>
    <row r="467" spans="1:13" x14ac:dyDescent="0.15">
      <c r="A467" s="6" t="s">
        <v>3747</v>
      </c>
      <c r="B467" s="21" t="e">
        <v>#N/A</v>
      </c>
      <c r="C467" s="11" t="e">
        <f>ROUND(VLOOKUP($A467,UPRO!$A$1:$E$999,5,FALSE),2)</f>
        <v>#N/A</v>
      </c>
      <c r="D467" s="11" t="e">
        <v>#N/A</v>
      </c>
      <c r="E467" s="11" t="e">
        <f>VLOOKUP($A467,usd!$A$1:$E$9999,2,FALSE)</f>
        <v>#N/A</v>
      </c>
      <c r="F467" s="11" t="s">
        <v>3112</v>
      </c>
      <c r="G467" s="11" t="str">
        <f>VLOOKUP($H467,nikkei!$A$1:$B$999,2,FALSE)</f>
        <v>23220</v>
      </c>
      <c r="H467" s="22" t="s">
        <v>3111</v>
      </c>
      <c r="J467" s="3">
        <v>44017</v>
      </c>
      <c r="K467" s="3">
        <f t="shared" si="15"/>
        <v>44018</v>
      </c>
      <c r="L467" t="str">
        <f t="shared" si="16"/>
        <v>2020-07-05</v>
      </c>
      <c r="M467" t="str">
        <f t="shared" si="17"/>
        <v>2020/07/06</v>
      </c>
    </row>
    <row r="468" spans="1:13" x14ac:dyDescent="0.15">
      <c r="A468" s="6" t="s">
        <v>788</v>
      </c>
      <c r="B468" s="21">
        <v>26287.03</v>
      </c>
      <c r="C468" s="11">
        <f>ROUND(VLOOKUP($A468,UPRO!$A$1:$E$999,5,FALSE),2)</f>
        <v>26287.03</v>
      </c>
      <c r="D468" s="11" t="s">
        <v>2107</v>
      </c>
      <c r="E468" s="11" t="str">
        <f>VLOOKUP($A468,usd!$A$1:$E$9999,2,FALSE)</f>
        <v>1.1309</v>
      </c>
      <c r="F468" s="11" t="s">
        <v>3112</v>
      </c>
      <c r="G468" s="11" t="str">
        <f>VLOOKUP($H468,nikkei!$A$1:$B$999,2,FALSE)</f>
        <v>23220</v>
      </c>
      <c r="H468" s="22" t="s">
        <v>3116</v>
      </c>
      <c r="J468" s="3">
        <v>44018</v>
      </c>
      <c r="K468" s="3">
        <f t="shared" si="15"/>
        <v>44019</v>
      </c>
      <c r="L468" t="str">
        <f t="shared" si="16"/>
        <v>2020-07-06</v>
      </c>
      <c r="M468" t="str">
        <f t="shared" si="17"/>
        <v>2020/07/07</v>
      </c>
    </row>
    <row r="469" spans="1:13" x14ac:dyDescent="0.15">
      <c r="A469" s="6" t="s">
        <v>793</v>
      </c>
      <c r="B469" s="21">
        <v>25890.18</v>
      </c>
      <c r="C469" s="11">
        <f>ROUND(VLOOKUP($A469,UPRO!$A$1:$E$999,5,FALSE),2)</f>
        <v>25890.18</v>
      </c>
      <c r="D469" s="11" t="s">
        <v>1526</v>
      </c>
      <c r="E469" s="11" t="str">
        <f>VLOOKUP($A469,usd!$A$1:$E$9999,2,FALSE)</f>
        <v>1.1276</v>
      </c>
      <c r="F469" s="11" t="s">
        <v>3119</v>
      </c>
      <c r="G469" s="11" t="str">
        <f>VLOOKUP($H469,nikkei!$A$1:$B$999,2,FALSE)</f>
        <v>23060</v>
      </c>
      <c r="H469" s="22" t="s">
        <v>3118</v>
      </c>
      <c r="J469" s="3">
        <v>44019</v>
      </c>
      <c r="K469" s="3">
        <f t="shared" si="15"/>
        <v>44020</v>
      </c>
      <c r="L469" t="str">
        <f t="shared" si="16"/>
        <v>2020-07-07</v>
      </c>
      <c r="M469" t="str">
        <f t="shared" si="17"/>
        <v>2020/07/08</v>
      </c>
    </row>
    <row r="470" spans="1:13" x14ac:dyDescent="0.15">
      <c r="A470" s="6" t="s">
        <v>799</v>
      </c>
      <c r="B470" s="21">
        <v>26067.279999999999</v>
      </c>
      <c r="C470" s="11">
        <f>ROUND(VLOOKUP($A470,UPRO!$A$1:$E$999,5,FALSE),2)</f>
        <v>26067.279999999999</v>
      </c>
      <c r="D470" s="11" t="s">
        <v>2108</v>
      </c>
      <c r="E470" s="11" t="str">
        <f>VLOOKUP($A470,usd!$A$1:$E$9999,2,FALSE)</f>
        <v>1.1332</v>
      </c>
      <c r="F470" s="11" t="s">
        <v>3124</v>
      </c>
      <c r="G470" s="11" t="str">
        <f>VLOOKUP($H470,nikkei!$A$1:$B$999,2,FALSE)</f>
        <v>23090</v>
      </c>
      <c r="H470" s="22" t="s">
        <v>3123</v>
      </c>
      <c r="J470" s="3">
        <v>44020</v>
      </c>
      <c r="K470" s="3">
        <f t="shared" si="15"/>
        <v>44021</v>
      </c>
      <c r="L470" t="str">
        <f t="shared" si="16"/>
        <v>2020-07-08</v>
      </c>
      <c r="M470" t="str">
        <f t="shared" si="17"/>
        <v>2020/07/09</v>
      </c>
    </row>
    <row r="471" spans="1:13" x14ac:dyDescent="0.15">
      <c r="A471" s="6" t="s">
        <v>805</v>
      </c>
      <c r="B471" s="21">
        <v>25706.09</v>
      </c>
      <c r="C471" s="11">
        <f>ROUND(VLOOKUP($A471,UPRO!$A$1:$E$999,5,FALSE),2)</f>
        <v>25706.09</v>
      </c>
      <c r="D471" s="11" t="s">
        <v>2109</v>
      </c>
      <c r="E471" s="11" t="str">
        <f>VLOOKUP($A471,usd!$A$1:$E$9999,2,FALSE)</f>
        <v>1.1287</v>
      </c>
      <c r="F471" s="11" t="s">
        <v>3124</v>
      </c>
      <c r="G471" s="11" t="str">
        <f>VLOOKUP($H471,nikkei!$A$1:$B$999,2,FALSE)</f>
        <v>23090</v>
      </c>
      <c r="H471" s="22" t="s">
        <v>3127</v>
      </c>
      <c r="J471" s="3">
        <v>44021</v>
      </c>
      <c r="K471" s="3">
        <f t="shared" si="15"/>
        <v>44022</v>
      </c>
      <c r="L471" t="str">
        <f t="shared" si="16"/>
        <v>2020-07-09</v>
      </c>
      <c r="M471" t="str">
        <f t="shared" si="17"/>
        <v>2020/07/10</v>
      </c>
    </row>
    <row r="472" spans="1:13" x14ac:dyDescent="0.15">
      <c r="A472" s="6" t="s">
        <v>811</v>
      </c>
      <c r="B472" s="21">
        <v>26075.3</v>
      </c>
      <c r="C472" s="11">
        <f>ROUND(VLOOKUP($A472,UPRO!$A$1:$E$999,5,FALSE),2)</f>
        <v>26075.3</v>
      </c>
      <c r="D472" s="11" t="s">
        <v>2092</v>
      </c>
      <c r="E472" s="11" t="str">
        <f>VLOOKUP($A472,usd!$A$1:$E$9999,2,FALSE)</f>
        <v>1.1295</v>
      </c>
      <c r="F472" s="11" t="s">
        <v>3091</v>
      </c>
      <c r="G472" s="11" t="str">
        <f>VLOOKUP($H472,nikkei!$A$1:$B$999,2,FALSE)</f>
        <v>23170</v>
      </c>
      <c r="H472" s="22" t="s">
        <v>3131</v>
      </c>
      <c r="J472" s="3">
        <v>44022</v>
      </c>
      <c r="K472" s="3">
        <f t="shared" si="15"/>
        <v>44025</v>
      </c>
      <c r="L472" t="str">
        <f t="shared" si="16"/>
        <v>2020-07-10</v>
      </c>
      <c r="M472" t="str">
        <f t="shared" si="17"/>
        <v>2020/07/13</v>
      </c>
    </row>
    <row r="473" spans="1:13" x14ac:dyDescent="0.15">
      <c r="A473" s="6" t="s">
        <v>2110</v>
      </c>
      <c r="B473" s="21" t="e">
        <v>#N/A</v>
      </c>
      <c r="C473" s="11" t="e">
        <f>ROUND(VLOOKUP($A473,UPRO!$A$1:$E$999,5,FALSE),2)</f>
        <v>#N/A</v>
      </c>
      <c r="D473" s="11" t="s">
        <v>2092</v>
      </c>
      <c r="E473" s="11" t="str">
        <f>VLOOKUP($A473,usd!$A$1:$E$9999,2,FALSE)</f>
        <v>1.1295</v>
      </c>
      <c r="F473" s="11" t="s">
        <v>3091</v>
      </c>
      <c r="G473" s="11" t="str">
        <f>VLOOKUP($H473,nikkei!$A$1:$B$999,2,FALSE)</f>
        <v>23170</v>
      </c>
      <c r="H473" s="22" t="s">
        <v>3131</v>
      </c>
      <c r="J473" s="3">
        <v>44023</v>
      </c>
      <c r="K473" s="3">
        <f t="shared" si="15"/>
        <v>44025</v>
      </c>
      <c r="L473" t="str">
        <f t="shared" si="16"/>
        <v>2020-07-11</v>
      </c>
      <c r="M473" t="str">
        <f t="shared" si="17"/>
        <v>2020/07/13</v>
      </c>
    </row>
    <row r="474" spans="1:13" x14ac:dyDescent="0.15">
      <c r="A474" s="6" t="s">
        <v>3748</v>
      </c>
      <c r="B474" s="21" t="e">
        <v>#N/A</v>
      </c>
      <c r="C474" s="11" t="e">
        <f>ROUND(VLOOKUP($A474,UPRO!$A$1:$E$999,5,FALSE),2)</f>
        <v>#N/A</v>
      </c>
      <c r="D474" s="11" t="e">
        <v>#N/A</v>
      </c>
      <c r="E474" s="11" t="e">
        <f>VLOOKUP($A474,usd!$A$1:$E$9999,2,FALSE)</f>
        <v>#N/A</v>
      </c>
      <c r="F474" s="11" t="s">
        <v>3091</v>
      </c>
      <c r="G474" s="11" t="str">
        <f>VLOOKUP($H474,nikkei!$A$1:$B$999,2,FALSE)</f>
        <v>23170</v>
      </c>
      <c r="H474" s="22" t="s">
        <v>3131</v>
      </c>
      <c r="J474" s="3">
        <v>44024</v>
      </c>
      <c r="K474" s="3">
        <f t="shared" si="15"/>
        <v>44025</v>
      </c>
      <c r="L474" t="str">
        <f t="shared" si="16"/>
        <v>2020-07-12</v>
      </c>
      <c r="M474" t="str">
        <f t="shared" si="17"/>
        <v>2020/07/13</v>
      </c>
    </row>
    <row r="475" spans="1:13" x14ac:dyDescent="0.15">
      <c r="A475" s="6" t="s">
        <v>817</v>
      </c>
      <c r="B475" s="21">
        <v>26085.8</v>
      </c>
      <c r="C475" s="11">
        <f>ROUND(VLOOKUP($A475,UPRO!$A$1:$E$999,5,FALSE),2)</f>
        <v>26085.8</v>
      </c>
      <c r="D475" s="11" t="s">
        <v>2111</v>
      </c>
      <c r="E475" s="11" t="str">
        <f>VLOOKUP($A475,usd!$A$1:$E$9999,2,FALSE)</f>
        <v>1.1346</v>
      </c>
      <c r="F475" s="11" t="s">
        <v>2322</v>
      </c>
      <c r="G475" s="11" t="str">
        <f>VLOOKUP($H475,nikkei!$A$1:$B$999,2,FALSE)</f>
        <v>23150</v>
      </c>
      <c r="H475" s="22" t="s">
        <v>3133</v>
      </c>
      <c r="J475" s="3">
        <v>44025</v>
      </c>
      <c r="K475" s="3">
        <f t="shared" si="15"/>
        <v>44026</v>
      </c>
      <c r="L475" t="str">
        <f t="shared" si="16"/>
        <v>2020-07-13</v>
      </c>
      <c r="M475" t="str">
        <f t="shared" si="17"/>
        <v>2020/07/14</v>
      </c>
    </row>
    <row r="476" spans="1:13" x14ac:dyDescent="0.15">
      <c r="A476" s="6" t="s">
        <v>823</v>
      </c>
      <c r="B476" s="21">
        <v>26642.59</v>
      </c>
      <c r="C476" s="11">
        <f>ROUND(VLOOKUP($A476,UPRO!$A$1:$E$999,5,FALSE),2)</f>
        <v>26642.59</v>
      </c>
      <c r="D476" s="11" t="s">
        <v>2112</v>
      </c>
      <c r="E476" s="11" t="str">
        <f>VLOOKUP($A476,usd!$A$1:$E$9999,2,FALSE)</f>
        <v>1.1410</v>
      </c>
      <c r="F476" s="11" t="s">
        <v>3136</v>
      </c>
      <c r="G476" s="11" t="str">
        <f>VLOOKUP($H476,nikkei!$A$1:$B$999,2,FALSE)</f>
        <v>23370</v>
      </c>
      <c r="H476" s="22" t="s">
        <v>3135</v>
      </c>
      <c r="J476" s="3">
        <v>44026</v>
      </c>
      <c r="K476" s="3">
        <f t="shared" si="15"/>
        <v>44027</v>
      </c>
      <c r="L476" t="str">
        <f t="shared" si="16"/>
        <v>2020-07-14</v>
      </c>
      <c r="M476" t="str">
        <f t="shared" si="17"/>
        <v>2020/07/15</v>
      </c>
    </row>
    <row r="477" spans="1:13" x14ac:dyDescent="0.15">
      <c r="A477" s="6" t="s">
        <v>829</v>
      </c>
      <c r="B477" s="21">
        <v>26870.1</v>
      </c>
      <c r="C477" s="11">
        <f>ROUND(VLOOKUP($A477,UPRO!$A$1:$E$999,5,FALSE),2)</f>
        <v>26870.1</v>
      </c>
      <c r="D477" s="11" t="s">
        <v>2113</v>
      </c>
      <c r="E477" s="11" t="str">
        <f>VLOOKUP($A477,usd!$A$1:$E$9999,2,FALSE)</f>
        <v>1.1412</v>
      </c>
      <c r="F477" s="11" t="s">
        <v>3139</v>
      </c>
      <c r="G477" s="11" t="str">
        <f>VLOOKUP($H477,nikkei!$A$1:$B$999,2,FALSE)</f>
        <v>23470</v>
      </c>
      <c r="H477" s="22" t="s">
        <v>3138</v>
      </c>
      <c r="J477" s="3">
        <v>44027</v>
      </c>
      <c r="K477" s="3">
        <f t="shared" si="15"/>
        <v>44028</v>
      </c>
      <c r="L477" t="str">
        <f t="shared" si="16"/>
        <v>2020-07-15</v>
      </c>
      <c r="M477" t="str">
        <f t="shared" si="17"/>
        <v>2020/07/16</v>
      </c>
    </row>
    <row r="478" spans="1:13" x14ac:dyDescent="0.15">
      <c r="A478" s="6" t="s">
        <v>835</v>
      </c>
      <c r="B478" s="21">
        <v>26734.71</v>
      </c>
      <c r="C478" s="11">
        <f>ROUND(VLOOKUP($A478,UPRO!$A$1:$E$999,5,FALSE),2)</f>
        <v>26734.71</v>
      </c>
      <c r="D478" s="11" t="s">
        <v>2114</v>
      </c>
      <c r="E478" s="11" t="str">
        <f>VLOOKUP($A478,usd!$A$1:$E$9999,2,FALSE)</f>
        <v>1.1384</v>
      </c>
      <c r="F478" s="11" t="s">
        <v>3142</v>
      </c>
      <c r="G478" s="11" t="str">
        <f>VLOOKUP($H478,nikkei!$A$1:$B$999,2,FALSE)</f>
        <v>23350</v>
      </c>
      <c r="H478" s="22" t="s">
        <v>3141</v>
      </c>
      <c r="J478" s="3">
        <v>44028</v>
      </c>
      <c r="K478" s="3">
        <f t="shared" si="15"/>
        <v>44029</v>
      </c>
      <c r="L478" t="str">
        <f t="shared" si="16"/>
        <v>2020-07-16</v>
      </c>
      <c r="M478" t="str">
        <f t="shared" si="17"/>
        <v>2020/07/17</v>
      </c>
    </row>
    <row r="479" spans="1:13" x14ac:dyDescent="0.15">
      <c r="A479" s="6" t="s">
        <v>841</v>
      </c>
      <c r="B479" s="21">
        <v>26671.95</v>
      </c>
      <c r="C479" s="11">
        <f>ROUND(VLOOKUP($A479,UPRO!$A$1:$E$999,5,FALSE),2)</f>
        <v>26671.95</v>
      </c>
      <c r="D479" s="11" t="s">
        <v>1505</v>
      </c>
      <c r="E479" s="11" t="str">
        <f>VLOOKUP($A479,usd!$A$1:$E$9999,2,FALSE)</f>
        <v>1.1428</v>
      </c>
      <c r="F479" s="11" t="s">
        <v>2343</v>
      </c>
      <c r="G479" s="11" t="str">
        <f>VLOOKUP($H479,nikkei!$A$1:$B$999,2,FALSE)</f>
        <v>23330</v>
      </c>
      <c r="H479" s="22" t="s">
        <v>3144</v>
      </c>
      <c r="J479" s="3">
        <v>44029</v>
      </c>
      <c r="K479" s="3">
        <f t="shared" si="15"/>
        <v>44032</v>
      </c>
      <c r="L479" t="str">
        <f t="shared" si="16"/>
        <v>2020-07-17</v>
      </c>
      <c r="M479" t="str">
        <f t="shared" si="17"/>
        <v>2020/07/20</v>
      </c>
    </row>
    <row r="480" spans="1:13" x14ac:dyDescent="0.15">
      <c r="A480" s="6" t="s">
        <v>2115</v>
      </c>
      <c r="B480" s="21" t="e">
        <v>#N/A</v>
      </c>
      <c r="C480" s="11" t="e">
        <f>ROUND(VLOOKUP($A480,UPRO!$A$1:$E$999,5,FALSE),2)</f>
        <v>#N/A</v>
      </c>
      <c r="D480" s="11" t="s">
        <v>2116</v>
      </c>
      <c r="E480" s="11" t="str">
        <f>VLOOKUP($A480,usd!$A$1:$E$9999,2,FALSE)</f>
        <v>1.1430</v>
      </c>
      <c r="F480" s="11" t="s">
        <v>2343</v>
      </c>
      <c r="G480" s="11" t="str">
        <f>VLOOKUP($H480,nikkei!$A$1:$B$999,2,FALSE)</f>
        <v>23330</v>
      </c>
      <c r="H480" s="22" t="s">
        <v>3144</v>
      </c>
      <c r="J480" s="3">
        <v>44030</v>
      </c>
      <c r="K480" s="3">
        <f t="shared" si="15"/>
        <v>44032</v>
      </c>
      <c r="L480" t="str">
        <f t="shared" si="16"/>
        <v>2020-07-18</v>
      </c>
      <c r="M480" t="str">
        <f t="shared" si="17"/>
        <v>2020/07/20</v>
      </c>
    </row>
    <row r="481" spans="1:13" x14ac:dyDescent="0.15">
      <c r="A481" s="6" t="s">
        <v>3749</v>
      </c>
      <c r="B481" s="21" t="e">
        <v>#N/A</v>
      </c>
      <c r="C481" s="11" t="e">
        <f>ROUND(VLOOKUP($A481,UPRO!$A$1:$E$999,5,FALSE),2)</f>
        <v>#N/A</v>
      </c>
      <c r="D481" s="11" t="e">
        <v>#N/A</v>
      </c>
      <c r="E481" s="11" t="e">
        <f>VLOOKUP($A481,usd!$A$1:$E$9999,2,FALSE)</f>
        <v>#N/A</v>
      </c>
      <c r="F481" s="11" t="s">
        <v>2343</v>
      </c>
      <c r="G481" s="11" t="str">
        <f>VLOOKUP($H481,nikkei!$A$1:$B$999,2,FALSE)</f>
        <v>23330</v>
      </c>
      <c r="H481" s="22" t="s">
        <v>3144</v>
      </c>
      <c r="J481" s="3">
        <v>44031</v>
      </c>
      <c r="K481" s="3">
        <f t="shared" si="15"/>
        <v>44032</v>
      </c>
      <c r="L481" t="str">
        <f t="shared" si="16"/>
        <v>2020-07-19</v>
      </c>
      <c r="M481" t="str">
        <f t="shared" si="17"/>
        <v>2020/07/20</v>
      </c>
    </row>
    <row r="482" spans="1:13" x14ac:dyDescent="0.15">
      <c r="A482" s="6" t="s">
        <v>847</v>
      </c>
      <c r="B482" s="21">
        <v>26680.87</v>
      </c>
      <c r="C482" s="11">
        <f>ROUND(VLOOKUP($A482,UPRO!$A$1:$E$999,5,FALSE),2)</f>
        <v>26680.87</v>
      </c>
      <c r="D482" s="11" t="s">
        <v>1511</v>
      </c>
      <c r="E482" s="11" t="str">
        <f>VLOOKUP($A482,usd!$A$1:$E$9999,2,FALSE)</f>
        <v>1.1446</v>
      </c>
      <c r="F482" s="11" t="s">
        <v>3147</v>
      </c>
      <c r="G482" s="11" t="str">
        <f>VLOOKUP($H482,nikkei!$A$1:$B$999,2,FALSE)</f>
        <v>23360</v>
      </c>
      <c r="H482" s="22" t="s">
        <v>3146</v>
      </c>
      <c r="J482" s="3">
        <v>44032</v>
      </c>
      <c r="K482" s="3">
        <f t="shared" si="15"/>
        <v>44033</v>
      </c>
      <c r="L482" t="str">
        <f t="shared" si="16"/>
        <v>2020-07-20</v>
      </c>
      <c r="M482" t="str">
        <f t="shared" si="17"/>
        <v>2020/07/21</v>
      </c>
    </row>
    <row r="483" spans="1:13" x14ac:dyDescent="0.15">
      <c r="A483" s="6" t="s">
        <v>853</v>
      </c>
      <c r="B483" s="21">
        <v>26840.400000000001</v>
      </c>
      <c r="C483" s="11">
        <f>ROUND(VLOOKUP($A483,UPRO!$A$1:$E$999,5,FALSE),2)</f>
        <v>26840.400000000001</v>
      </c>
      <c r="D483" s="11" t="s">
        <v>2117</v>
      </c>
      <c r="E483" s="11" t="str">
        <f>VLOOKUP($A483,usd!$A$1:$E$9999,2,FALSE)</f>
        <v>1.1531</v>
      </c>
      <c r="F483" s="11" t="s">
        <v>3147</v>
      </c>
      <c r="G483" s="11" t="str">
        <f>VLOOKUP($H483,nikkei!$A$1:$B$999,2,FALSE)</f>
        <v>23360</v>
      </c>
      <c r="H483" s="22" t="s">
        <v>3149</v>
      </c>
      <c r="J483" s="3">
        <v>44033</v>
      </c>
      <c r="K483" s="3">
        <f t="shared" si="15"/>
        <v>44034</v>
      </c>
      <c r="L483" t="str">
        <f t="shared" si="16"/>
        <v>2020-07-21</v>
      </c>
      <c r="M483" t="str">
        <f t="shared" si="17"/>
        <v>2020/07/22</v>
      </c>
    </row>
    <row r="484" spans="1:13" x14ac:dyDescent="0.15">
      <c r="A484" s="6" t="s">
        <v>859</v>
      </c>
      <c r="B484" s="21">
        <v>27005.84</v>
      </c>
      <c r="C484" s="11">
        <f>ROUND(VLOOKUP($A484,UPRO!$A$1:$E$999,5,FALSE),2)</f>
        <v>27005.84</v>
      </c>
      <c r="D484" s="11" t="s">
        <v>2118</v>
      </c>
      <c r="E484" s="11" t="str">
        <f>VLOOKUP($A484,usd!$A$1:$E$9999,2,FALSE)</f>
        <v>1.1570</v>
      </c>
      <c r="F484" s="11" t="e">
        <v>#N/A</v>
      </c>
      <c r="G484" s="11" t="e">
        <f>VLOOKUP($H484,nikkei!$A$1:$B$999,2,FALSE)</f>
        <v>#N/A</v>
      </c>
      <c r="H484" s="22" t="s">
        <v>3750</v>
      </c>
      <c r="J484" s="3">
        <v>44034</v>
      </c>
      <c r="K484" s="3">
        <f t="shared" si="15"/>
        <v>44035</v>
      </c>
      <c r="L484" t="str">
        <f t="shared" si="16"/>
        <v>2020-07-22</v>
      </c>
      <c r="M484" t="str">
        <f t="shared" si="17"/>
        <v>2020/07/23</v>
      </c>
    </row>
    <row r="485" spans="1:13" x14ac:dyDescent="0.15">
      <c r="A485" s="6" t="s">
        <v>865</v>
      </c>
      <c r="B485" s="21">
        <v>26652.33</v>
      </c>
      <c r="C485" s="11">
        <f>ROUND(VLOOKUP($A485,UPRO!$A$1:$E$999,5,FALSE),2)</f>
        <v>26652.33</v>
      </c>
      <c r="D485" s="11" t="s">
        <v>2119</v>
      </c>
      <c r="E485" s="11" t="str">
        <f>VLOOKUP($A485,usd!$A$1:$E$9999,2,FALSE)</f>
        <v>1.1602</v>
      </c>
      <c r="F485" s="11" t="e">
        <v>#N/A</v>
      </c>
      <c r="G485" s="11" t="e">
        <f>VLOOKUP($H485,nikkei!$A$1:$B$999,2,FALSE)</f>
        <v>#N/A</v>
      </c>
      <c r="H485" s="22" t="s">
        <v>3751</v>
      </c>
      <c r="J485" s="3">
        <v>44035</v>
      </c>
      <c r="K485" s="3">
        <f t="shared" si="15"/>
        <v>44036</v>
      </c>
      <c r="L485" t="str">
        <f t="shared" si="16"/>
        <v>2020-07-23</v>
      </c>
      <c r="M485" t="str">
        <f t="shared" si="17"/>
        <v>2020/07/24</v>
      </c>
    </row>
    <row r="486" spans="1:13" x14ac:dyDescent="0.15">
      <c r="A486" s="6" t="s">
        <v>871</v>
      </c>
      <c r="B486" s="21">
        <v>26469.89</v>
      </c>
      <c r="C486" s="11">
        <f>ROUND(VLOOKUP($A486,UPRO!$A$1:$E$999,5,FALSE),2)</f>
        <v>26469.89</v>
      </c>
      <c r="D486" s="11" t="s">
        <v>2120</v>
      </c>
      <c r="E486" s="11" t="str">
        <f>VLOOKUP($A486,usd!$A$1:$E$9999,2,FALSE)</f>
        <v>1.1657</v>
      </c>
      <c r="F486" s="11" t="s">
        <v>3063</v>
      </c>
      <c r="G486" s="11" t="str">
        <f>VLOOKUP($H486,nikkei!$A$1:$B$999,2,FALSE)</f>
        <v>23010</v>
      </c>
      <c r="H486" s="22" t="s">
        <v>3151</v>
      </c>
      <c r="J486" s="3">
        <v>44036</v>
      </c>
      <c r="K486" s="3">
        <f t="shared" si="15"/>
        <v>44039</v>
      </c>
      <c r="L486" t="str">
        <f t="shared" si="16"/>
        <v>2020-07-24</v>
      </c>
      <c r="M486" t="str">
        <f t="shared" si="17"/>
        <v>2020/07/27</v>
      </c>
    </row>
    <row r="487" spans="1:13" x14ac:dyDescent="0.15">
      <c r="A487" s="6" t="s">
        <v>2121</v>
      </c>
      <c r="B487" s="21" t="e">
        <v>#N/A</v>
      </c>
      <c r="C487" s="11" t="e">
        <f>ROUND(VLOOKUP($A487,UPRO!$A$1:$E$999,5,FALSE),2)</f>
        <v>#N/A</v>
      </c>
      <c r="D487" s="11" t="s">
        <v>2122</v>
      </c>
      <c r="E487" s="11" t="str">
        <f>VLOOKUP($A487,usd!$A$1:$E$9999,2,FALSE)</f>
        <v>1.1656</v>
      </c>
      <c r="F487" s="11" t="s">
        <v>3063</v>
      </c>
      <c r="G487" s="11" t="str">
        <f>VLOOKUP($H487,nikkei!$A$1:$B$999,2,FALSE)</f>
        <v>23010</v>
      </c>
      <c r="H487" s="22" t="s">
        <v>3151</v>
      </c>
      <c r="J487" s="3">
        <v>44037</v>
      </c>
      <c r="K487" s="3">
        <f t="shared" si="15"/>
        <v>44039</v>
      </c>
      <c r="L487" t="str">
        <f t="shared" si="16"/>
        <v>2020-07-25</v>
      </c>
      <c r="M487" t="str">
        <f t="shared" si="17"/>
        <v>2020/07/27</v>
      </c>
    </row>
    <row r="488" spans="1:13" x14ac:dyDescent="0.15">
      <c r="A488" s="6" t="s">
        <v>3752</v>
      </c>
      <c r="B488" s="21" t="e">
        <v>#N/A</v>
      </c>
      <c r="C488" s="11" t="e">
        <f>ROUND(VLOOKUP($A488,UPRO!$A$1:$E$999,5,FALSE),2)</f>
        <v>#N/A</v>
      </c>
      <c r="D488" s="11" t="e">
        <v>#N/A</v>
      </c>
      <c r="E488" s="11" t="e">
        <f>VLOOKUP($A488,usd!$A$1:$E$9999,2,FALSE)</f>
        <v>#N/A</v>
      </c>
      <c r="F488" s="11" t="s">
        <v>3063</v>
      </c>
      <c r="G488" s="11" t="str">
        <f>VLOOKUP($H488,nikkei!$A$1:$B$999,2,FALSE)</f>
        <v>23010</v>
      </c>
      <c r="H488" s="22" t="s">
        <v>3151</v>
      </c>
      <c r="J488" s="3">
        <v>44038</v>
      </c>
      <c r="K488" s="3">
        <f t="shared" si="15"/>
        <v>44039</v>
      </c>
      <c r="L488" t="str">
        <f t="shared" si="16"/>
        <v>2020-07-26</v>
      </c>
      <c r="M488" t="str">
        <f t="shared" si="17"/>
        <v>2020/07/27</v>
      </c>
    </row>
    <row r="489" spans="1:13" x14ac:dyDescent="0.15">
      <c r="A489" s="6" t="s">
        <v>877</v>
      </c>
      <c r="B489" s="21">
        <v>26584.77</v>
      </c>
      <c r="C489" s="11">
        <f>ROUND(VLOOKUP($A489,UPRO!$A$1:$E$999,5,FALSE),2)</f>
        <v>26584.77</v>
      </c>
      <c r="D489" s="11" t="s">
        <v>2123</v>
      </c>
      <c r="E489" s="11" t="str">
        <f>VLOOKUP($A489,usd!$A$1:$E$9999,2,FALSE)</f>
        <v>1.1763</v>
      </c>
      <c r="F489" s="11" t="s">
        <v>3156</v>
      </c>
      <c r="G489" s="11" t="str">
        <f>VLOOKUP($H489,nikkei!$A$1:$B$999,2,FALSE)</f>
        <v>23260</v>
      </c>
      <c r="H489" s="22" t="s">
        <v>3155</v>
      </c>
      <c r="J489" s="3">
        <v>44039</v>
      </c>
      <c r="K489" s="3">
        <f t="shared" si="15"/>
        <v>44040</v>
      </c>
      <c r="L489" t="str">
        <f t="shared" si="16"/>
        <v>2020-07-27</v>
      </c>
      <c r="M489" t="str">
        <f t="shared" si="17"/>
        <v>2020/07/28</v>
      </c>
    </row>
    <row r="490" spans="1:13" x14ac:dyDescent="0.15">
      <c r="A490" s="6" t="s">
        <v>883</v>
      </c>
      <c r="B490" s="21">
        <v>26379.279999999999</v>
      </c>
      <c r="C490" s="11">
        <f>ROUND(VLOOKUP($A490,UPRO!$A$1:$E$999,5,FALSE),2)</f>
        <v>26379.279999999999</v>
      </c>
      <c r="D490" s="11" t="s">
        <v>2124</v>
      </c>
      <c r="E490" s="11" t="str">
        <f>VLOOKUP($A490,usd!$A$1:$E$9999,2,FALSE)</f>
        <v>1.1722</v>
      </c>
      <c r="F490" s="11" t="s">
        <v>2328</v>
      </c>
      <c r="G490" s="11" t="str">
        <f>VLOOKUP($H490,nikkei!$A$1:$B$999,2,FALSE)</f>
        <v>23110</v>
      </c>
      <c r="H490" s="22" t="s">
        <v>3158</v>
      </c>
      <c r="J490" s="3">
        <v>44040</v>
      </c>
      <c r="K490" s="3">
        <f t="shared" si="15"/>
        <v>44041</v>
      </c>
      <c r="L490" t="str">
        <f t="shared" si="16"/>
        <v>2020-07-28</v>
      </c>
      <c r="M490" t="str">
        <f t="shared" si="17"/>
        <v>2020/07/29</v>
      </c>
    </row>
    <row r="491" spans="1:13" x14ac:dyDescent="0.15">
      <c r="A491" s="6" t="s">
        <v>889</v>
      </c>
      <c r="B491" s="21">
        <v>26539.57</v>
      </c>
      <c r="C491" s="11">
        <f>ROUND(VLOOKUP($A491,UPRO!$A$1:$E$999,5,FALSE),2)</f>
        <v>26539.57</v>
      </c>
      <c r="D491" s="11" t="s">
        <v>2125</v>
      </c>
      <c r="E491" s="11" t="str">
        <f>VLOOKUP($A491,usd!$A$1:$E$9999,2,FALSE)</f>
        <v>1.1790</v>
      </c>
      <c r="F491" s="11" t="s">
        <v>3035</v>
      </c>
      <c r="G491" s="11" t="str">
        <f>VLOOKUP($H491,nikkei!$A$1:$B$999,2,FALSE)</f>
        <v>23070</v>
      </c>
      <c r="H491" s="22" t="s">
        <v>3162</v>
      </c>
      <c r="J491" s="3">
        <v>44041</v>
      </c>
      <c r="K491" s="3">
        <f t="shared" si="15"/>
        <v>44042</v>
      </c>
      <c r="L491" t="str">
        <f t="shared" si="16"/>
        <v>2020-07-29</v>
      </c>
      <c r="M491" t="str">
        <f t="shared" si="17"/>
        <v>2020/07/30</v>
      </c>
    </row>
    <row r="492" spans="1:13" x14ac:dyDescent="0.15">
      <c r="A492" s="6" t="s">
        <v>895</v>
      </c>
      <c r="B492" s="21">
        <v>26313.65</v>
      </c>
      <c r="C492" s="11">
        <f>ROUND(VLOOKUP($A492,UPRO!$A$1:$E$999,5,FALSE),2)</f>
        <v>26313.65</v>
      </c>
      <c r="D492" s="11" t="s">
        <v>2126</v>
      </c>
      <c r="E492" s="11" t="str">
        <f>VLOOKUP($A492,usd!$A$1:$E$9999,2,FALSE)</f>
        <v>1.1847</v>
      </c>
      <c r="F492" s="11" t="s">
        <v>3029</v>
      </c>
      <c r="G492" s="11" t="str">
        <f>VLOOKUP($H492,nikkei!$A$1:$B$999,2,FALSE)</f>
        <v>22810</v>
      </c>
      <c r="H492" s="22" t="s">
        <v>3165</v>
      </c>
      <c r="J492" s="3">
        <v>44042</v>
      </c>
      <c r="K492" s="3">
        <f t="shared" si="15"/>
        <v>44043</v>
      </c>
      <c r="L492" t="str">
        <f t="shared" si="16"/>
        <v>2020-07-30</v>
      </c>
      <c r="M492" t="str">
        <f t="shared" si="17"/>
        <v>2020/07/31</v>
      </c>
    </row>
    <row r="493" spans="1:13" x14ac:dyDescent="0.15">
      <c r="A493" s="6" t="s">
        <v>901</v>
      </c>
      <c r="B493" s="21">
        <v>26428.32</v>
      </c>
      <c r="C493" s="11">
        <f>ROUND(VLOOKUP($A493,UPRO!$A$1:$E$999,5,FALSE),2)</f>
        <v>26428.32</v>
      </c>
      <c r="D493" s="11" t="s">
        <v>2127</v>
      </c>
      <c r="E493" s="11" t="str">
        <f>VLOOKUP($A493,usd!$A$1:$E$9999,2,FALSE)</f>
        <v>1.1779</v>
      </c>
      <c r="F493" s="11" t="s">
        <v>3169</v>
      </c>
      <c r="G493" s="11" t="str">
        <f>VLOOKUP($H493,nikkei!$A$1:$B$999,2,FALSE)</f>
        <v>22520</v>
      </c>
      <c r="H493" s="22" t="s">
        <v>3168</v>
      </c>
      <c r="J493" s="3">
        <v>44043</v>
      </c>
      <c r="K493" s="3">
        <f t="shared" si="15"/>
        <v>44046</v>
      </c>
      <c r="L493" t="str">
        <f t="shared" si="16"/>
        <v>2020-07-31</v>
      </c>
      <c r="M493" t="str">
        <f t="shared" si="17"/>
        <v>2020/08/03</v>
      </c>
    </row>
    <row r="494" spans="1:13" x14ac:dyDescent="0.15">
      <c r="A494" s="6" t="s">
        <v>2128</v>
      </c>
      <c r="B494" s="21" t="e">
        <v>#N/A</v>
      </c>
      <c r="C494" s="11" t="e">
        <f>ROUND(VLOOKUP($A494,UPRO!$A$1:$E$999,5,FALSE),2)</f>
        <v>#N/A</v>
      </c>
      <c r="D494" s="11" t="s">
        <v>2129</v>
      </c>
      <c r="E494" s="11" t="str">
        <f>VLOOKUP($A494,usd!$A$1:$E$9999,2,FALSE)</f>
        <v>1.1780</v>
      </c>
      <c r="F494" s="11" t="s">
        <v>3169</v>
      </c>
      <c r="G494" s="11" t="str">
        <f>VLOOKUP($H494,nikkei!$A$1:$B$999,2,FALSE)</f>
        <v>22520</v>
      </c>
      <c r="H494" s="22" t="s">
        <v>3168</v>
      </c>
      <c r="J494" s="3">
        <v>44044</v>
      </c>
      <c r="K494" s="3">
        <f t="shared" si="15"/>
        <v>44046</v>
      </c>
      <c r="L494" t="str">
        <f t="shared" si="16"/>
        <v>2020-08-01</v>
      </c>
      <c r="M494" t="str">
        <f t="shared" si="17"/>
        <v>2020/08/03</v>
      </c>
    </row>
    <row r="495" spans="1:13" x14ac:dyDescent="0.15">
      <c r="A495" s="6" t="s">
        <v>3753</v>
      </c>
      <c r="B495" s="21" t="e">
        <v>#N/A</v>
      </c>
      <c r="C495" s="11" t="e">
        <f>ROUND(VLOOKUP($A495,UPRO!$A$1:$E$999,5,FALSE),2)</f>
        <v>#N/A</v>
      </c>
      <c r="D495" s="11" t="e">
        <v>#N/A</v>
      </c>
      <c r="E495" s="11" t="e">
        <f>VLOOKUP($A495,usd!$A$1:$E$9999,2,FALSE)</f>
        <v>#N/A</v>
      </c>
      <c r="F495" s="11" t="s">
        <v>3169</v>
      </c>
      <c r="G495" s="11" t="str">
        <f>VLOOKUP($H495,nikkei!$A$1:$B$999,2,FALSE)</f>
        <v>22520</v>
      </c>
      <c r="H495" s="22" t="s">
        <v>3168</v>
      </c>
      <c r="J495" s="3">
        <v>44045</v>
      </c>
      <c r="K495" s="3">
        <f t="shared" si="15"/>
        <v>44046</v>
      </c>
      <c r="L495" t="str">
        <f t="shared" si="16"/>
        <v>2020-08-02</v>
      </c>
      <c r="M495" t="str">
        <f t="shared" si="17"/>
        <v>2020/08/03</v>
      </c>
    </row>
    <row r="496" spans="1:13" x14ac:dyDescent="0.15">
      <c r="A496" s="6" t="s">
        <v>907</v>
      </c>
      <c r="B496" s="21">
        <v>26664.400000000001</v>
      </c>
      <c r="C496" s="11">
        <f>ROUND(VLOOKUP($A496,UPRO!$A$1:$E$999,5,FALSE),2)</f>
        <v>26664.400000000001</v>
      </c>
      <c r="D496" s="11" t="s">
        <v>2123</v>
      </c>
      <c r="E496" s="11" t="str">
        <f>VLOOKUP($A496,usd!$A$1:$E$9999,2,FALSE)</f>
        <v>1.1763</v>
      </c>
      <c r="F496" s="11" t="s">
        <v>2697</v>
      </c>
      <c r="G496" s="11" t="str">
        <f>VLOOKUP($H496,nikkei!$A$1:$B$999,2,FALSE)</f>
        <v>22950</v>
      </c>
      <c r="H496" s="22" t="s">
        <v>3172</v>
      </c>
      <c r="J496" s="3">
        <v>44046</v>
      </c>
      <c r="K496" s="3">
        <f t="shared" si="15"/>
        <v>44047</v>
      </c>
      <c r="L496" t="str">
        <f t="shared" si="16"/>
        <v>2020-08-03</v>
      </c>
      <c r="M496" t="str">
        <f t="shared" si="17"/>
        <v>2020/08/04</v>
      </c>
    </row>
    <row r="497" spans="1:13" x14ac:dyDescent="0.15">
      <c r="A497" s="6" t="s">
        <v>913</v>
      </c>
      <c r="B497" s="21">
        <v>26828.47</v>
      </c>
      <c r="C497" s="11">
        <f>ROUND(VLOOKUP($A497,UPRO!$A$1:$E$999,5,FALSE),2)</f>
        <v>26828.47</v>
      </c>
      <c r="D497" s="11" t="s">
        <v>2130</v>
      </c>
      <c r="E497" s="11" t="str">
        <f>VLOOKUP($A497,usd!$A$1:$E$9999,2,FALSE)</f>
        <v>1.1797</v>
      </c>
      <c r="F497" s="11" t="s">
        <v>3176</v>
      </c>
      <c r="G497" s="11" t="str">
        <f>VLOOKUP($H497,nikkei!$A$1:$B$999,2,FALSE)</f>
        <v>23020</v>
      </c>
      <c r="H497" s="22" t="s">
        <v>3175</v>
      </c>
      <c r="J497" s="3">
        <v>44047</v>
      </c>
      <c r="K497" s="3">
        <f t="shared" si="15"/>
        <v>44048</v>
      </c>
      <c r="L497" t="str">
        <f t="shared" si="16"/>
        <v>2020-08-04</v>
      </c>
      <c r="M497" t="str">
        <f t="shared" si="17"/>
        <v>2020/08/05</v>
      </c>
    </row>
    <row r="498" spans="1:13" x14ac:dyDescent="0.15">
      <c r="A498" s="6" t="s">
        <v>919</v>
      </c>
      <c r="B498" s="21">
        <v>27201.52</v>
      </c>
      <c r="C498" s="11">
        <f>ROUND(VLOOKUP($A498,UPRO!$A$1:$E$999,5,FALSE),2)</f>
        <v>27201.52</v>
      </c>
      <c r="D498" s="11" t="s">
        <v>2131</v>
      </c>
      <c r="E498" s="11" t="str">
        <f>VLOOKUP($A498,usd!$A$1:$E$9999,2,FALSE)</f>
        <v>1.1875</v>
      </c>
      <c r="F498" s="11" t="s">
        <v>3063</v>
      </c>
      <c r="G498" s="11" t="str">
        <f>VLOOKUP($H498,nikkei!$A$1:$B$999,2,FALSE)</f>
        <v>23010</v>
      </c>
      <c r="H498" s="22" t="s">
        <v>3180</v>
      </c>
      <c r="J498" s="3">
        <v>44048</v>
      </c>
      <c r="K498" s="3">
        <f t="shared" si="15"/>
        <v>44049</v>
      </c>
      <c r="L498" t="str">
        <f t="shared" si="16"/>
        <v>2020-08-05</v>
      </c>
      <c r="M498" t="str">
        <f t="shared" si="17"/>
        <v>2020/08/06</v>
      </c>
    </row>
    <row r="499" spans="1:13" x14ac:dyDescent="0.15">
      <c r="A499" s="6" t="s">
        <v>924</v>
      </c>
      <c r="B499" s="21">
        <v>27386.98</v>
      </c>
      <c r="C499" s="11">
        <f>ROUND(VLOOKUP($A499,UPRO!$A$1:$E$999,5,FALSE),2)</f>
        <v>27386.98</v>
      </c>
      <c r="D499" s="11" t="s">
        <v>2132</v>
      </c>
      <c r="E499" s="11" t="str">
        <f>VLOOKUP($A499,usd!$A$1:$E$9999,2,FALSE)</f>
        <v>1.1883</v>
      </c>
      <c r="F499" s="11" t="s">
        <v>3183</v>
      </c>
      <c r="G499" s="11" t="str">
        <f>VLOOKUP($H499,nikkei!$A$1:$B$999,2,FALSE)</f>
        <v>22960</v>
      </c>
      <c r="H499" s="22" t="s">
        <v>3182</v>
      </c>
      <c r="J499" s="3">
        <v>44049</v>
      </c>
      <c r="K499" s="3">
        <f t="shared" si="15"/>
        <v>44050</v>
      </c>
      <c r="L499" t="str">
        <f t="shared" si="16"/>
        <v>2020-08-06</v>
      </c>
      <c r="M499" t="str">
        <f t="shared" si="17"/>
        <v>2020/08/07</v>
      </c>
    </row>
    <row r="500" spans="1:13" x14ac:dyDescent="0.15">
      <c r="A500" s="6" t="s">
        <v>930</v>
      </c>
      <c r="B500" s="21">
        <v>27433.48</v>
      </c>
      <c r="C500" s="11">
        <f>ROUND(VLOOKUP($A500,UPRO!$A$1:$E$999,5,FALSE),2)</f>
        <v>27433.48</v>
      </c>
      <c r="D500" s="11" t="s">
        <v>2133</v>
      </c>
      <c r="E500" s="11" t="str">
        <f>VLOOKUP($A500,usd!$A$1:$E$9999,2,FALSE)</f>
        <v>1.1785</v>
      </c>
      <c r="F500" s="11" t="e">
        <v>#N/A</v>
      </c>
      <c r="G500" s="11" t="e">
        <f>VLOOKUP($H500,nikkei!$A$1:$B$999,2,FALSE)</f>
        <v>#N/A</v>
      </c>
      <c r="H500" s="22" t="s">
        <v>3754</v>
      </c>
      <c r="J500" s="3">
        <v>44050</v>
      </c>
      <c r="K500" s="3">
        <f t="shared" si="15"/>
        <v>44053</v>
      </c>
      <c r="L500" t="str">
        <f t="shared" si="16"/>
        <v>2020-08-07</v>
      </c>
      <c r="M500" t="str">
        <f t="shared" si="17"/>
        <v>2020/08/10</v>
      </c>
    </row>
    <row r="501" spans="1:13" x14ac:dyDescent="0.15">
      <c r="A501" s="6" t="s">
        <v>2134</v>
      </c>
      <c r="B501" s="21" t="e">
        <v>#N/A</v>
      </c>
      <c r="C501" s="11" t="e">
        <f>ROUND(VLOOKUP($A501,UPRO!$A$1:$E$999,5,FALSE),2)</f>
        <v>#N/A</v>
      </c>
      <c r="D501" s="11" t="s">
        <v>2135</v>
      </c>
      <c r="E501" s="11" t="str">
        <f>VLOOKUP($A501,usd!$A$1:$E$9999,2,FALSE)</f>
        <v>1.1789</v>
      </c>
      <c r="F501" s="11" t="e">
        <v>#N/A</v>
      </c>
      <c r="G501" s="11" t="e">
        <f>VLOOKUP($H501,nikkei!$A$1:$B$999,2,FALSE)</f>
        <v>#N/A</v>
      </c>
      <c r="H501" s="22" t="s">
        <v>3754</v>
      </c>
      <c r="J501" s="3">
        <v>44051</v>
      </c>
      <c r="K501" s="3">
        <f t="shared" si="15"/>
        <v>44053</v>
      </c>
      <c r="L501" t="str">
        <f t="shared" si="16"/>
        <v>2020-08-08</v>
      </c>
      <c r="M501" t="str">
        <f t="shared" si="17"/>
        <v>2020/08/10</v>
      </c>
    </row>
    <row r="502" spans="1:13" x14ac:dyDescent="0.15">
      <c r="A502" s="6" t="s">
        <v>3755</v>
      </c>
      <c r="B502" s="21" t="e">
        <v>#N/A</v>
      </c>
      <c r="C502" s="11" t="e">
        <f>ROUND(VLOOKUP($A502,UPRO!$A$1:$E$999,5,FALSE),2)</f>
        <v>#N/A</v>
      </c>
      <c r="D502" s="11" t="e">
        <v>#N/A</v>
      </c>
      <c r="E502" s="11" t="e">
        <f>VLOOKUP($A502,usd!$A$1:$E$9999,2,FALSE)</f>
        <v>#N/A</v>
      </c>
      <c r="F502" s="11" t="e">
        <v>#N/A</v>
      </c>
      <c r="G502" s="11" t="e">
        <f>VLOOKUP($H502,nikkei!$A$1:$B$999,2,FALSE)</f>
        <v>#N/A</v>
      </c>
      <c r="H502" s="22" t="s">
        <v>3754</v>
      </c>
      <c r="J502" s="3">
        <v>44052</v>
      </c>
      <c r="K502" s="3">
        <f t="shared" si="15"/>
        <v>44053</v>
      </c>
      <c r="L502" t="str">
        <f t="shared" si="16"/>
        <v>2020-08-09</v>
      </c>
      <c r="M502" t="str">
        <f t="shared" si="17"/>
        <v>2020/08/10</v>
      </c>
    </row>
    <row r="503" spans="1:13" x14ac:dyDescent="0.15">
      <c r="A503" s="6" t="s">
        <v>936</v>
      </c>
      <c r="B503" s="21">
        <v>27791.439999999999</v>
      </c>
      <c r="C503" s="11">
        <f>ROUND(VLOOKUP($A503,UPRO!$A$1:$E$999,5,FALSE),2)</f>
        <v>27791.439999999999</v>
      </c>
      <c r="D503" s="11" t="s">
        <v>2136</v>
      </c>
      <c r="E503" s="11" t="str">
        <f>VLOOKUP($A503,usd!$A$1:$E$9999,2,FALSE)</f>
        <v>1.1743</v>
      </c>
      <c r="F503" s="11" t="s">
        <v>3187</v>
      </c>
      <c r="G503" s="11" t="str">
        <f>VLOOKUP($H503,nikkei!$A$1:$B$999,2,FALSE)</f>
        <v>23080</v>
      </c>
      <c r="H503" s="22" t="s">
        <v>3186</v>
      </c>
      <c r="J503" s="3">
        <v>44053</v>
      </c>
      <c r="K503" s="3">
        <f t="shared" si="15"/>
        <v>44054</v>
      </c>
      <c r="L503" t="str">
        <f t="shared" si="16"/>
        <v>2020-08-10</v>
      </c>
      <c r="M503" t="str">
        <f t="shared" si="17"/>
        <v>2020/08/11</v>
      </c>
    </row>
    <row r="504" spans="1:13" x14ac:dyDescent="0.15">
      <c r="A504" s="6" t="s">
        <v>941</v>
      </c>
      <c r="B504" s="21">
        <v>27686.91</v>
      </c>
      <c r="C504" s="11">
        <f>ROUND(VLOOKUP($A504,UPRO!$A$1:$E$999,5,FALSE),2)</f>
        <v>27686.91</v>
      </c>
      <c r="D504" s="11" t="s">
        <v>2137</v>
      </c>
      <c r="E504" s="11" t="str">
        <f>VLOOKUP($A504,usd!$A$1:$E$9999,2,FALSE)</f>
        <v>1.1744</v>
      </c>
      <c r="F504" s="11" t="s">
        <v>3191</v>
      </c>
      <c r="G504" s="11" t="str">
        <f>VLOOKUP($H504,nikkei!$A$1:$B$999,2,FALSE)</f>
        <v>23290</v>
      </c>
      <c r="H504" s="22" t="s">
        <v>3190</v>
      </c>
      <c r="J504" s="3">
        <v>44054</v>
      </c>
      <c r="K504" s="3">
        <f t="shared" si="15"/>
        <v>44055</v>
      </c>
      <c r="L504" t="str">
        <f t="shared" si="16"/>
        <v>2020-08-11</v>
      </c>
      <c r="M504" t="str">
        <f t="shared" si="17"/>
        <v>2020/08/12</v>
      </c>
    </row>
    <row r="505" spans="1:13" x14ac:dyDescent="0.15">
      <c r="A505" s="6" t="s">
        <v>947</v>
      </c>
      <c r="B505" s="21">
        <v>27976.84</v>
      </c>
      <c r="C505" s="11">
        <f>ROUND(VLOOKUP($A505,UPRO!$A$1:$E$999,5,FALSE),2)</f>
        <v>27976.84</v>
      </c>
      <c r="D505" s="11" t="s">
        <v>2138</v>
      </c>
      <c r="E505" s="11" t="str">
        <f>VLOOKUP($A505,usd!$A$1:$E$9999,2,FALSE)</f>
        <v>1.1791</v>
      </c>
      <c r="F505" s="11" t="s">
        <v>3194</v>
      </c>
      <c r="G505" s="11" t="str">
        <f>VLOOKUP($H505,nikkei!$A$1:$B$999,2,FALSE)</f>
        <v>23730</v>
      </c>
      <c r="H505" s="22" t="s">
        <v>3193</v>
      </c>
      <c r="J505" s="3">
        <v>44055</v>
      </c>
      <c r="K505" s="3">
        <f t="shared" si="15"/>
        <v>44056</v>
      </c>
      <c r="L505" t="str">
        <f t="shared" si="16"/>
        <v>2020-08-12</v>
      </c>
      <c r="M505" t="str">
        <f t="shared" si="17"/>
        <v>2020/08/13</v>
      </c>
    </row>
    <row r="506" spans="1:13" x14ac:dyDescent="0.15">
      <c r="A506" s="6" t="s">
        <v>953</v>
      </c>
      <c r="B506" s="21">
        <v>27896.720000000001</v>
      </c>
      <c r="C506" s="11">
        <f>ROUND(VLOOKUP($A506,UPRO!$A$1:$E$999,5,FALSE),2)</f>
        <v>27896.720000000001</v>
      </c>
      <c r="D506" s="11" t="s">
        <v>2139</v>
      </c>
      <c r="E506" s="11" t="str">
        <f>VLOOKUP($A506,usd!$A$1:$E$9999,2,FALSE)</f>
        <v>1.1817</v>
      </c>
      <c r="F506" s="11" t="s">
        <v>2387</v>
      </c>
      <c r="G506" s="11" t="str">
        <f>VLOOKUP($H506,nikkei!$A$1:$B$999,2,FALSE)</f>
        <v>23890</v>
      </c>
      <c r="H506" s="22" t="s">
        <v>3197</v>
      </c>
      <c r="J506" s="3">
        <v>44056</v>
      </c>
      <c r="K506" s="3">
        <f t="shared" si="15"/>
        <v>44057</v>
      </c>
      <c r="L506" t="str">
        <f t="shared" si="16"/>
        <v>2020-08-13</v>
      </c>
      <c r="M506" t="str">
        <f t="shared" si="17"/>
        <v>2020/08/14</v>
      </c>
    </row>
    <row r="507" spans="1:13" x14ac:dyDescent="0.15">
      <c r="A507" s="6" t="s">
        <v>959</v>
      </c>
      <c r="B507" s="21">
        <v>27931.02</v>
      </c>
      <c r="C507" s="11">
        <f>ROUND(VLOOKUP($A507,UPRO!$A$1:$E$999,5,FALSE),2)</f>
        <v>27931.02</v>
      </c>
      <c r="D507" s="11" t="s">
        <v>2140</v>
      </c>
      <c r="E507" s="11" t="str">
        <f>VLOOKUP($A507,usd!$A$1:$E$9999,2,FALSE)</f>
        <v>1.1842</v>
      </c>
      <c r="F507" s="11" t="s">
        <v>3200</v>
      </c>
      <c r="G507" s="11" t="str">
        <f>VLOOKUP($H507,nikkei!$A$1:$B$999,2,FALSE)</f>
        <v>23750</v>
      </c>
      <c r="H507" s="22" t="s">
        <v>3199</v>
      </c>
      <c r="J507" s="3">
        <v>44057</v>
      </c>
      <c r="K507" s="3">
        <f t="shared" si="15"/>
        <v>44060</v>
      </c>
      <c r="L507" t="str">
        <f t="shared" si="16"/>
        <v>2020-08-14</v>
      </c>
      <c r="M507" t="str">
        <f t="shared" si="17"/>
        <v>2020/08/17</v>
      </c>
    </row>
    <row r="508" spans="1:13" x14ac:dyDescent="0.15">
      <c r="A508" s="8" t="s">
        <v>2141</v>
      </c>
      <c r="B508" s="23" t="e">
        <v>#N/A</v>
      </c>
      <c r="C508" s="11" t="e">
        <f>ROUND(VLOOKUP($A508,UPRO!$A$1:$E$999,5,FALSE),2)</f>
        <v>#N/A</v>
      </c>
      <c r="D508" s="12" t="s">
        <v>2140</v>
      </c>
      <c r="E508" s="11" t="str">
        <f>VLOOKUP($A508,usd!$A$1:$E$9999,2,FALSE)</f>
        <v>1.1842</v>
      </c>
      <c r="F508" s="12" t="s">
        <v>3200</v>
      </c>
      <c r="G508" s="11" t="str">
        <f>VLOOKUP($H508,nikkei!$A$1:$B$999,2,FALSE)</f>
        <v>23750</v>
      </c>
      <c r="H508" s="24" t="s">
        <v>3199</v>
      </c>
      <c r="J508" s="3">
        <v>44058</v>
      </c>
      <c r="K508" s="3">
        <f t="shared" si="15"/>
        <v>44060</v>
      </c>
      <c r="L508" t="str">
        <f t="shared" si="16"/>
        <v>2020-08-15</v>
      </c>
      <c r="M508" t="str">
        <f t="shared" si="17"/>
        <v>2020/08/17</v>
      </c>
    </row>
    <row r="509" spans="1:13" x14ac:dyDescent="0.15">
      <c r="A509" s="8" t="s">
        <v>3756</v>
      </c>
      <c r="B509" s="23" t="e">
        <v>#N/A</v>
      </c>
      <c r="C509" s="11" t="e">
        <f>ROUND(VLOOKUP($A509,UPRO!$A$1:$E$999,5,FALSE),2)</f>
        <v>#N/A</v>
      </c>
      <c r="D509" s="12" t="e">
        <v>#N/A</v>
      </c>
      <c r="E509" s="11" t="e">
        <f>VLOOKUP($A509,usd!$A$1:$E$9999,2,FALSE)</f>
        <v>#N/A</v>
      </c>
      <c r="F509" s="12" t="s">
        <v>3204</v>
      </c>
      <c r="G509" s="11" t="str">
        <f>VLOOKUP($H509,nikkei!$A$1:$B$999,2,FALSE)</f>
        <v>23650</v>
      </c>
      <c r="H509" s="24" t="s">
        <v>3203</v>
      </c>
      <c r="J509" s="3">
        <v>44059</v>
      </c>
      <c r="K509" s="3">
        <f t="shared" si="15"/>
        <v>44060</v>
      </c>
      <c r="L509" t="str">
        <f t="shared" si="16"/>
        <v>2020-08-16</v>
      </c>
      <c r="M509" t="str">
        <f t="shared" si="17"/>
        <v>2020/08/17</v>
      </c>
    </row>
    <row r="510" spans="1:13" x14ac:dyDescent="0.15">
      <c r="A510" s="8" t="s">
        <v>965</v>
      </c>
      <c r="B510" s="23">
        <v>27844.91</v>
      </c>
      <c r="C510" s="11">
        <f>ROUND(VLOOKUP($A510,UPRO!$A$1:$E$999,5,FALSE),2)</f>
        <v>27844.91</v>
      </c>
      <c r="D510" s="12" t="s">
        <v>2142</v>
      </c>
      <c r="E510" s="11" t="str">
        <f>VLOOKUP($A510,usd!$A$1:$E$9999,2,FALSE)</f>
        <v>1.1873</v>
      </c>
      <c r="F510" s="12" t="s">
        <v>3207</v>
      </c>
      <c r="G510" s="11" t="str">
        <f>VLOOKUP($H510,nikkei!$A$1:$B$999,2,FALSE)</f>
        <v>23530</v>
      </c>
      <c r="H510" s="24" t="s">
        <v>3206</v>
      </c>
      <c r="J510" s="3">
        <v>44060</v>
      </c>
      <c r="K510" s="3">
        <f t="shared" si="15"/>
        <v>44061</v>
      </c>
      <c r="L510" t="str">
        <f t="shared" si="16"/>
        <v>2020-08-17</v>
      </c>
      <c r="M510" t="str">
        <f t="shared" si="17"/>
        <v>2020/08/18</v>
      </c>
    </row>
    <row r="511" spans="1:13" x14ac:dyDescent="0.15">
      <c r="A511" s="8" t="s">
        <v>971</v>
      </c>
      <c r="B511" s="23">
        <v>27778.07</v>
      </c>
      <c r="C511" s="11">
        <f>ROUND(VLOOKUP($A511,UPRO!$A$1:$E$999,5,FALSE),2)</f>
        <v>27778.07</v>
      </c>
      <c r="D511" s="12" t="s">
        <v>2143</v>
      </c>
      <c r="E511" s="11" t="str">
        <f>VLOOKUP($A511,usd!$A$1:$E$9999,2,FALSE)</f>
        <v>1.1940</v>
      </c>
      <c r="F511" s="12" t="s">
        <v>3045</v>
      </c>
      <c r="G511" s="11" t="str">
        <f>VLOOKUP($H511,nikkei!$A$1:$B$999,2,FALSE)</f>
        <v>23550</v>
      </c>
      <c r="H511" s="24" t="s">
        <v>3209</v>
      </c>
      <c r="J511" s="3">
        <v>44061</v>
      </c>
      <c r="K511" s="3">
        <f t="shared" si="15"/>
        <v>44062</v>
      </c>
      <c r="L511" t="str">
        <f t="shared" si="16"/>
        <v>2020-08-18</v>
      </c>
      <c r="M511" t="str">
        <f t="shared" si="17"/>
        <v>2020/08/19</v>
      </c>
    </row>
    <row r="512" spans="1:13" x14ac:dyDescent="0.15">
      <c r="A512" s="8" t="s">
        <v>977</v>
      </c>
      <c r="B512" s="23">
        <v>27692.880000000001</v>
      </c>
      <c r="C512" s="11">
        <f>ROUND(VLOOKUP($A512,UPRO!$A$1:$E$999,5,FALSE),2)</f>
        <v>27692.880000000001</v>
      </c>
      <c r="D512" s="12" t="s">
        <v>2144</v>
      </c>
      <c r="E512" s="11" t="str">
        <f>VLOOKUP($A512,usd!$A$1:$E$9999,2,FALSE)</f>
        <v>1.1852</v>
      </c>
      <c r="F512" s="12" t="s">
        <v>3212</v>
      </c>
      <c r="G512" s="11" t="str">
        <f>VLOOKUP($H512,nikkei!$A$1:$B$999,2,FALSE)</f>
        <v>23570</v>
      </c>
      <c r="H512" s="24" t="s">
        <v>3211</v>
      </c>
      <c r="J512" s="3">
        <v>44062</v>
      </c>
      <c r="K512" s="3">
        <f t="shared" ref="K512:K575" si="18">WORKDAY(J512,1)</f>
        <v>44063</v>
      </c>
      <c r="L512" t="str">
        <f t="shared" ref="L512:L575" si="19">TEXT(J512,"yyyy-mm-dd")</f>
        <v>2020-08-19</v>
      </c>
      <c r="M512" t="str">
        <f t="shared" ref="M512:M575" si="20">TEXT(K512,"yyyy/mm/dd")</f>
        <v>2020/08/20</v>
      </c>
    </row>
    <row r="513" spans="1:13" x14ac:dyDescent="0.15">
      <c r="A513" s="8" t="s">
        <v>983</v>
      </c>
      <c r="B513" s="23">
        <v>27739.73</v>
      </c>
      <c r="C513" s="11">
        <f>ROUND(VLOOKUP($A513,UPRO!$A$1:$E$999,5,FALSE),2)</f>
        <v>27739.73</v>
      </c>
      <c r="D513" s="12" t="s">
        <v>2145</v>
      </c>
      <c r="E513" s="11" t="str">
        <f>VLOOKUP($A513,usd!$A$1:$E$9999,2,FALSE)</f>
        <v>1.1864</v>
      </c>
      <c r="F513" s="12" t="e">
        <v>#N/A</v>
      </c>
      <c r="G513" s="11" t="e">
        <f>VLOOKUP($H513,nikkei!$A$1:$B$999,2,FALSE)</f>
        <v>#N/A</v>
      </c>
      <c r="H513" s="24" t="s">
        <v>3757</v>
      </c>
      <c r="J513" s="3">
        <v>44063</v>
      </c>
      <c r="K513" s="3">
        <f t="shared" si="18"/>
        <v>44064</v>
      </c>
      <c r="L513" t="str">
        <f t="shared" si="19"/>
        <v>2020-08-20</v>
      </c>
      <c r="M513" t="str">
        <f t="shared" si="20"/>
        <v>2020/08/21</v>
      </c>
    </row>
    <row r="514" spans="1:13" x14ac:dyDescent="0.15">
      <c r="A514" s="8" t="s">
        <v>989</v>
      </c>
      <c r="B514" s="23">
        <v>27930.33</v>
      </c>
      <c r="C514" s="11">
        <f>ROUND(VLOOKUP($A514,UPRO!$A$1:$E$999,5,FALSE),2)</f>
        <v>27930.33</v>
      </c>
      <c r="D514" s="12" t="s">
        <v>2146</v>
      </c>
      <c r="E514" s="11" t="str">
        <f>VLOOKUP($A514,usd!$A$1:$E$9999,2,FALSE)</f>
        <v>1.1796</v>
      </c>
      <c r="F514" s="12" t="e">
        <v>#N/A</v>
      </c>
      <c r="G514" s="11" t="e">
        <f>VLOOKUP($H514,nikkei!$A$1:$B$999,2,FALSE)</f>
        <v>#N/A</v>
      </c>
      <c r="H514" s="24" t="s">
        <v>3758</v>
      </c>
      <c r="J514" s="3">
        <v>44064</v>
      </c>
      <c r="K514" s="3">
        <f t="shared" si="18"/>
        <v>44067</v>
      </c>
      <c r="L514" t="str">
        <f t="shared" si="19"/>
        <v>2020-08-21</v>
      </c>
      <c r="M514" t="str">
        <f t="shared" si="20"/>
        <v>2020/08/24</v>
      </c>
    </row>
    <row r="515" spans="1:13" x14ac:dyDescent="0.15">
      <c r="A515" s="8" t="s">
        <v>2147</v>
      </c>
      <c r="B515" s="23" t="e">
        <v>#N/A</v>
      </c>
      <c r="C515" s="11" t="e">
        <f>ROUND(VLOOKUP($A515,UPRO!$A$1:$E$999,5,FALSE),2)</f>
        <v>#N/A</v>
      </c>
      <c r="D515" s="12" t="s">
        <v>2148</v>
      </c>
      <c r="E515" s="11" t="str">
        <f>VLOOKUP($A515,usd!$A$1:$E$9999,2,FALSE)</f>
        <v>1.1795</v>
      </c>
      <c r="F515" s="12" t="s">
        <v>2632</v>
      </c>
      <c r="G515" s="11" t="str">
        <f>VLOOKUP($H515,nikkei!$A$1:$B$999,2,FALSE)</f>
        <v>23480</v>
      </c>
      <c r="H515" s="24" t="s">
        <v>3214</v>
      </c>
      <c r="J515" s="3">
        <v>44065</v>
      </c>
      <c r="K515" s="3">
        <f t="shared" si="18"/>
        <v>44067</v>
      </c>
      <c r="L515" t="str">
        <f t="shared" si="19"/>
        <v>2020-08-22</v>
      </c>
      <c r="M515" t="str">
        <f t="shared" si="20"/>
        <v>2020/08/24</v>
      </c>
    </row>
    <row r="516" spans="1:13" x14ac:dyDescent="0.15">
      <c r="A516" s="8" t="s">
        <v>3759</v>
      </c>
      <c r="B516" s="23" t="e">
        <v>#N/A</v>
      </c>
      <c r="C516" s="11" t="e">
        <f>ROUND(VLOOKUP($A516,UPRO!$A$1:$E$999,5,FALSE),2)</f>
        <v>#N/A</v>
      </c>
      <c r="D516" s="12" t="e">
        <v>#N/A</v>
      </c>
      <c r="E516" s="11" t="e">
        <f>VLOOKUP($A516,usd!$A$1:$E$9999,2,FALSE)</f>
        <v>#N/A</v>
      </c>
      <c r="F516" s="12" t="s">
        <v>2489</v>
      </c>
      <c r="G516" s="11" t="str">
        <f>VLOOKUP($H516,nikkei!$A$1:$B$999,2,FALSE)</f>
        <v>23810</v>
      </c>
      <c r="H516" s="24" t="s">
        <v>3217</v>
      </c>
      <c r="J516" s="3">
        <v>44066</v>
      </c>
      <c r="K516" s="3">
        <f t="shared" si="18"/>
        <v>44067</v>
      </c>
      <c r="L516" t="str">
        <f t="shared" si="19"/>
        <v>2020-08-23</v>
      </c>
      <c r="M516" t="str">
        <f t="shared" si="20"/>
        <v>2020/08/24</v>
      </c>
    </row>
    <row r="517" spans="1:13" x14ac:dyDescent="0.15">
      <c r="A517" s="8" t="s">
        <v>995</v>
      </c>
      <c r="B517" s="23">
        <v>28308.46</v>
      </c>
      <c r="C517" s="11">
        <f>ROUND(VLOOKUP($A517,UPRO!$A$1:$E$999,5,FALSE),2)</f>
        <v>28308.46</v>
      </c>
      <c r="D517" s="12" t="s">
        <v>2149</v>
      </c>
      <c r="E517" s="11" t="str">
        <f>VLOOKUP($A517,usd!$A$1:$E$9999,2,FALSE)</f>
        <v>1.1794</v>
      </c>
      <c r="F517" s="12" t="s">
        <v>2489</v>
      </c>
      <c r="G517" s="11" t="str">
        <f>VLOOKUP($H517,nikkei!$A$1:$B$999,2,FALSE)</f>
        <v>23810</v>
      </c>
      <c r="H517" s="24" t="s">
        <v>3219</v>
      </c>
      <c r="J517" s="3">
        <v>44067</v>
      </c>
      <c r="K517" s="3">
        <f t="shared" si="18"/>
        <v>44068</v>
      </c>
      <c r="L517" t="str">
        <f t="shared" si="19"/>
        <v>2020-08-24</v>
      </c>
      <c r="M517" t="str">
        <f t="shared" si="20"/>
        <v>2020/08/25</v>
      </c>
    </row>
    <row r="518" spans="1:13" x14ac:dyDescent="0.15">
      <c r="A518" s="8" t="s">
        <v>1001</v>
      </c>
      <c r="B518" s="23">
        <v>28248.44</v>
      </c>
      <c r="C518" s="11">
        <f>ROUND(VLOOKUP($A518,UPRO!$A$1:$E$999,5,FALSE),2)</f>
        <v>28248.44</v>
      </c>
      <c r="D518" s="12" t="s">
        <v>2150</v>
      </c>
      <c r="E518" s="11" t="str">
        <f>VLOOKUP($A518,usd!$A$1:$E$9999,2,FALSE)</f>
        <v>1.1833</v>
      </c>
      <c r="F518" s="12" t="s">
        <v>3222</v>
      </c>
      <c r="G518" s="11" t="str">
        <f>VLOOKUP($H518,nikkei!$A$1:$B$999,2,FALSE)</f>
        <v>23880</v>
      </c>
      <c r="H518" s="24" t="s">
        <v>3221</v>
      </c>
      <c r="J518" s="3">
        <v>44068</v>
      </c>
      <c r="K518" s="3">
        <f t="shared" si="18"/>
        <v>44069</v>
      </c>
      <c r="L518" t="str">
        <f t="shared" si="19"/>
        <v>2020-08-25</v>
      </c>
      <c r="M518" t="str">
        <f t="shared" si="20"/>
        <v>2020/08/26</v>
      </c>
    </row>
    <row r="519" spans="1:13" x14ac:dyDescent="0.15">
      <c r="A519" s="8" t="s">
        <v>1007</v>
      </c>
      <c r="B519" s="23">
        <v>28331.919999999998</v>
      </c>
      <c r="C519" s="11">
        <f>ROUND(VLOOKUP($A519,UPRO!$A$1:$E$999,5,FALSE),2)</f>
        <v>28331.919999999998</v>
      </c>
      <c r="D519" s="12" t="s">
        <v>2151</v>
      </c>
      <c r="E519" s="11" t="str">
        <f>VLOOKUP($A519,usd!$A$1:$E$9999,2,FALSE)</f>
        <v>1.1838</v>
      </c>
      <c r="F519" s="12" t="s">
        <v>2489</v>
      </c>
      <c r="G519" s="11" t="str">
        <f>VLOOKUP($H519,nikkei!$A$1:$B$999,2,FALSE)</f>
        <v>23810</v>
      </c>
      <c r="H519" s="24" t="s">
        <v>3226</v>
      </c>
      <c r="J519" s="3">
        <v>44069</v>
      </c>
      <c r="K519" s="3">
        <f t="shared" si="18"/>
        <v>44070</v>
      </c>
      <c r="L519" t="str">
        <f t="shared" si="19"/>
        <v>2020-08-26</v>
      </c>
      <c r="M519" t="str">
        <f t="shared" si="20"/>
        <v>2020/08/27</v>
      </c>
    </row>
    <row r="520" spans="1:13" x14ac:dyDescent="0.15">
      <c r="A520" s="8" t="s">
        <v>1013</v>
      </c>
      <c r="B520" s="23">
        <v>28492.27</v>
      </c>
      <c r="C520" s="11">
        <f>ROUND(VLOOKUP($A520,UPRO!$A$1:$E$999,5,FALSE),2)</f>
        <v>28492.27</v>
      </c>
      <c r="D520" s="12" t="s">
        <v>2152</v>
      </c>
      <c r="E520" s="11" t="str">
        <f>VLOOKUP($A520,usd!$A$1:$E$9999,2,FALSE)</f>
        <v>1.1820</v>
      </c>
      <c r="F520" s="12" t="e">
        <v>#N/A</v>
      </c>
      <c r="G520" s="11" t="e">
        <f>VLOOKUP($H520,nikkei!$A$1:$B$999,2,FALSE)</f>
        <v>#N/A</v>
      </c>
      <c r="H520" s="24" t="s">
        <v>3760</v>
      </c>
      <c r="J520" s="3">
        <v>44070</v>
      </c>
      <c r="K520" s="3">
        <f t="shared" si="18"/>
        <v>44071</v>
      </c>
      <c r="L520" t="str">
        <f t="shared" si="19"/>
        <v>2020-08-27</v>
      </c>
      <c r="M520" t="str">
        <f t="shared" si="20"/>
        <v>2020/08/28</v>
      </c>
    </row>
    <row r="521" spans="1:13" x14ac:dyDescent="0.15">
      <c r="A521" s="8" t="s">
        <v>1018</v>
      </c>
      <c r="B521" s="23">
        <v>28653.87</v>
      </c>
      <c r="C521" s="11">
        <f>ROUND(VLOOKUP($A521,UPRO!$A$1:$E$999,5,FALSE),2)</f>
        <v>28653.87</v>
      </c>
      <c r="D521" s="12" t="s">
        <v>2153</v>
      </c>
      <c r="E521" s="11" t="str">
        <f>VLOOKUP($A521,usd!$A$1:$E$9999,2,FALSE)</f>
        <v>1.1907</v>
      </c>
      <c r="F521" s="12" t="e">
        <v>#N/A</v>
      </c>
      <c r="G521" s="11" t="e">
        <f>VLOOKUP($H521,nikkei!$A$1:$B$999,2,FALSE)</f>
        <v>#N/A</v>
      </c>
      <c r="H521" s="24" t="s">
        <v>3761</v>
      </c>
      <c r="J521" s="3">
        <v>44071</v>
      </c>
      <c r="K521" s="3">
        <f t="shared" si="18"/>
        <v>44074</v>
      </c>
      <c r="L521" t="str">
        <f t="shared" si="19"/>
        <v>2020-08-28</v>
      </c>
      <c r="M521" t="str">
        <f t="shared" si="20"/>
        <v>2020/08/31</v>
      </c>
    </row>
    <row r="522" spans="1:13" x14ac:dyDescent="0.15">
      <c r="A522" s="8" t="s">
        <v>2154</v>
      </c>
      <c r="B522" s="23" t="e">
        <v>#N/A</v>
      </c>
      <c r="C522" s="11" t="e">
        <f>ROUND(VLOOKUP($A522,UPRO!$A$1:$E$999,5,FALSE),2)</f>
        <v>#N/A</v>
      </c>
      <c r="D522" s="12" t="s">
        <v>2153</v>
      </c>
      <c r="E522" s="11" t="str">
        <f>VLOOKUP($A522,usd!$A$1:$E$9999,2,FALSE)</f>
        <v>1.1907</v>
      </c>
      <c r="F522" s="12" t="s">
        <v>3229</v>
      </c>
      <c r="G522" s="11" t="str">
        <f>VLOOKUP($H522,nikkei!$A$1:$B$999,2,FALSE)</f>
        <v>23770</v>
      </c>
      <c r="H522" s="24" t="s">
        <v>3228</v>
      </c>
      <c r="J522" s="3">
        <v>44072</v>
      </c>
      <c r="K522" s="3">
        <f t="shared" si="18"/>
        <v>44074</v>
      </c>
      <c r="L522" t="str">
        <f t="shared" si="19"/>
        <v>2020-08-29</v>
      </c>
      <c r="M522" t="str">
        <f t="shared" si="20"/>
        <v>2020/08/31</v>
      </c>
    </row>
    <row r="523" spans="1:13" x14ac:dyDescent="0.15">
      <c r="A523" s="1" t="s">
        <v>3762</v>
      </c>
      <c r="B523" s="23" t="e">
        <v>#N/A</v>
      </c>
      <c r="C523" s="11" t="e">
        <f>ROUND(VLOOKUP($A523,UPRO!$A$1:$E$999,5,FALSE),2)</f>
        <v>#N/A</v>
      </c>
      <c r="D523" s="12" t="e">
        <v>#N/A</v>
      </c>
      <c r="E523" s="11" t="e">
        <f>VLOOKUP($A523,usd!$A$1:$E$9999,2,FALSE)</f>
        <v>#N/A</v>
      </c>
      <c r="F523" s="12" t="s">
        <v>3229</v>
      </c>
      <c r="G523" s="11" t="str">
        <f>VLOOKUP($H523,nikkei!$A$1:$B$999,2,FALSE)</f>
        <v>23770</v>
      </c>
      <c r="H523" s="3" t="s">
        <v>3228</v>
      </c>
      <c r="J523" s="3">
        <v>44073</v>
      </c>
      <c r="K523" s="3">
        <f t="shared" si="18"/>
        <v>44074</v>
      </c>
      <c r="L523" t="str">
        <f t="shared" si="19"/>
        <v>2020-08-30</v>
      </c>
      <c r="M523" t="str">
        <f t="shared" si="20"/>
        <v>2020/08/31</v>
      </c>
    </row>
    <row r="524" spans="1:13" x14ac:dyDescent="0.15">
      <c r="A524" s="1" t="s">
        <v>1024</v>
      </c>
      <c r="B524" s="23">
        <v>28430.05</v>
      </c>
      <c r="C524" s="11">
        <f>ROUND(VLOOKUP($A524,UPRO!$A$1:$E$999,5,FALSE),2)</f>
        <v>28430.05</v>
      </c>
      <c r="D524" s="12" t="s">
        <v>2155</v>
      </c>
      <c r="E524" s="11" t="str">
        <f>VLOOKUP($A524,usd!$A$1:$E$9999,2,FALSE)</f>
        <v>1.1937</v>
      </c>
      <c r="F524" s="12" t="s">
        <v>3232</v>
      </c>
      <c r="G524" s="11" t="str">
        <f>VLOOKUP($H524,nikkei!$A$1:$B$999,2,FALSE)</f>
        <v>23660</v>
      </c>
      <c r="H524" s="3" t="s">
        <v>3231</v>
      </c>
      <c r="J524" s="3">
        <v>44074</v>
      </c>
      <c r="K524" s="3">
        <f t="shared" si="18"/>
        <v>44075</v>
      </c>
      <c r="L524" t="str">
        <f t="shared" si="19"/>
        <v>2020-08-31</v>
      </c>
      <c r="M524" t="str">
        <f t="shared" si="20"/>
        <v>2020/09/01</v>
      </c>
    </row>
    <row r="525" spans="1:13" x14ac:dyDescent="0.15">
      <c r="A525" s="1" t="s">
        <v>1029</v>
      </c>
      <c r="B525" s="23">
        <v>28645.66</v>
      </c>
      <c r="C525" s="11">
        <f>ROUND(VLOOKUP($A525,UPRO!$A$1:$E$999,5,FALSE),2)</f>
        <v>28645.66</v>
      </c>
      <c r="D525" s="12" t="s">
        <v>2156</v>
      </c>
      <c r="E525" s="11" t="str">
        <f>VLOOKUP($A525,usd!$A$1:$E$9999,2,FALSE)</f>
        <v>1.1920</v>
      </c>
      <c r="F525" s="12" t="s">
        <v>2428</v>
      </c>
      <c r="G525" s="11" t="str">
        <f>VLOOKUP($H525,nikkei!$A$1:$B$999,2,FALSE)</f>
        <v>23840</v>
      </c>
      <c r="H525" s="3" t="s">
        <v>3234</v>
      </c>
      <c r="J525" s="3">
        <v>44075</v>
      </c>
      <c r="K525" s="3">
        <f t="shared" si="18"/>
        <v>44076</v>
      </c>
      <c r="L525" t="str">
        <f t="shared" si="19"/>
        <v>2020-09-01</v>
      </c>
      <c r="M525" t="str">
        <f t="shared" si="20"/>
        <v>2020/09/02</v>
      </c>
    </row>
    <row r="526" spans="1:13" x14ac:dyDescent="0.15">
      <c r="A526" s="1" t="s">
        <v>1034</v>
      </c>
      <c r="B526" s="23">
        <v>29100.5</v>
      </c>
      <c r="C526" s="11">
        <f>ROUND(VLOOKUP($A526,UPRO!$A$1:$E$999,5,FALSE),2)</f>
        <v>29100.5</v>
      </c>
      <c r="D526" s="12" t="s">
        <v>2157</v>
      </c>
      <c r="E526" s="11" t="str">
        <f>VLOOKUP($A526,usd!$A$1:$E$9999,2,FALSE)</f>
        <v>1.1855</v>
      </c>
      <c r="F526" s="12" t="s">
        <v>2471</v>
      </c>
      <c r="G526" s="11" t="str">
        <f>VLOOKUP($H526,nikkei!$A$1:$B$999,2,FALSE)</f>
        <v>24150</v>
      </c>
      <c r="H526" s="3" t="s">
        <v>3236</v>
      </c>
      <c r="J526" s="3">
        <v>44076</v>
      </c>
      <c r="K526" s="3">
        <f t="shared" si="18"/>
        <v>44077</v>
      </c>
      <c r="L526" t="str">
        <f t="shared" si="19"/>
        <v>2020-09-02</v>
      </c>
      <c r="M526" t="str">
        <f t="shared" si="20"/>
        <v>2020/09/03</v>
      </c>
    </row>
    <row r="527" spans="1:13" x14ac:dyDescent="0.15">
      <c r="A527" s="1" t="s">
        <v>1040</v>
      </c>
      <c r="B527" s="23">
        <v>28292.73</v>
      </c>
      <c r="C527" s="11">
        <f>ROUND(VLOOKUP($A527,UPRO!$A$1:$E$999,5,FALSE),2)</f>
        <v>28292.73</v>
      </c>
      <c r="D527" s="12" t="s">
        <v>2158</v>
      </c>
      <c r="E527" s="11" t="str">
        <f>VLOOKUP($A527,usd!$A$1:$E$9999,2,FALSE)</f>
        <v>1.1846</v>
      </c>
      <c r="F527" s="12" t="s">
        <v>3204</v>
      </c>
      <c r="G527" s="11" t="str">
        <f>VLOOKUP($H527,nikkei!$A$1:$B$999,2,FALSE)</f>
        <v>23650</v>
      </c>
      <c r="H527" s="3" t="s">
        <v>3238</v>
      </c>
      <c r="J527" s="3">
        <v>44077</v>
      </c>
      <c r="K527" s="3">
        <f t="shared" si="18"/>
        <v>44078</v>
      </c>
      <c r="L527" t="str">
        <f t="shared" si="19"/>
        <v>2020-09-03</v>
      </c>
      <c r="M527" t="str">
        <f t="shared" si="20"/>
        <v>2020/09/04</v>
      </c>
    </row>
    <row r="528" spans="1:13" x14ac:dyDescent="0.15">
      <c r="A528" s="1" t="s">
        <v>1046</v>
      </c>
      <c r="B528" s="23">
        <v>28133.31</v>
      </c>
      <c r="C528" s="11">
        <f>ROUND(VLOOKUP($A528,UPRO!$A$1:$E$999,5,FALSE),2)</f>
        <v>28133.31</v>
      </c>
      <c r="D528" s="12" t="s">
        <v>2151</v>
      </c>
      <c r="E528" s="11" t="str">
        <f>VLOOKUP($A528,usd!$A$1:$E$9999,2,FALSE)</f>
        <v>1.1838</v>
      </c>
      <c r="F528" s="12" t="s">
        <v>3241</v>
      </c>
      <c r="G528" s="11" t="str">
        <f>VLOOKUP($H528,nikkei!$A$1:$B$999,2,FALSE)</f>
        <v>23700</v>
      </c>
      <c r="H528" s="3" t="s">
        <v>3240</v>
      </c>
      <c r="J528" s="3">
        <v>44078</v>
      </c>
      <c r="K528" s="3">
        <f t="shared" si="18"/>
        <v>44081</v>
      </c>
      <c r="L528" t="str">
        <f t="shared" si="19"/>
        <v>2020-09-04</v>
      </c>
      <c r="M528" t="str">
        <f t="shared" si="20"/>
        <v>2020/09/07</v>
      </c>
    </row>
    <row r="529" spans="1:13" x14ac:dyDescent="0.15">
      <c r="A529" s="1" t="s">
        <v>2159</v>
      </c>
      <c r="B529" s="23" t="e">
        <v>#N/A</v>
      </c>
      <c r="C529" s="11" t="e">
        <f>ROUND(VLOOKUP($A529,UPRO!$A$1:$E$999,5,FALSE),2)</f>
        <v>#N/A</v>
      </c>
      <c r="D529" s="12" t="s">
        <v>2160</v>
      </c>
      <c r="E529" s="11" t="str">
        <f>VLOOKUP($A529,usd!$A$1:$E$9999,2,FALSE)</f>
        <v>1.1839</v>
      </c>
      <c r="F529" s="12" t="s">
        <v>3241</v>
      </c>
      <c r="G529" s="11" t="str">
        <f>VLOOKUP($H529,nikkei!$A$1:$B$999,2,FALSE)</f>
        <v>23700</v>
      </c>
      <c r="H529" s="3" t="s">
        <v>3240</v>
      </c>
      <c r="J529" s="3">
        <v>44079</v>
      </c>
      <c r="K529" s="3">
        <f t="shared" si="18"/>
        <v>44081</v>
      </c>
      <c r="L529" t="str">
        <f t="shared" si="19"/>
        <v>2020-09-05</v>
      </c>
      <c r="M529" t="str">
        <f t="shared" si="20"/>
        <v>2020/09/07</v>
      </c>
    </row>
    <row r="530" spans="1:13" x14ac:dyDescent="0.15">
      <c r="A530" s="1" t="s">
        <v>3763</v>
      </c>
      <c r="B530" s="23" t="e">
        <v>#N/A</v>
      </c>
      <c r="C530" s="11" t="e">
        <f>ROUND(VLOOKUP($A530,UPRO!$A$1:$E$999,5,FALSE),2)</f>
        <v>#N/A</v>
      </c>
      <c r="D530" s="12" t="e">
        <v>#N/A</v>
      </c>
      <c r="E530" s="11" t="e">
        <f>VLOOKUP($A530,usd!$A$1:$E$9999,2,FALSE)</f>
        <v>#N/A</v>
      </c>
      <c r="F530" s="12" t="s">
        <v>3241</v>
      </c>
      <c r="G530" s="11" t="str">
        <f>VLOOKUP($H530,nikkei!$A$1:$B$999,2,FALSE)</f>
        <v>23700</v>
      </c>
      <c r="H530" s="3" t="s">
        <v>3240</v>
      </c>
      <c r="J530" s="3">
        <v>44080</v>
      </c>
      <c r="K530" s="3">
        <f t="shared" si="18"/>
        <v>44081</v>
      </c>
      <c r="L530" t="str">
        <f t="shared" si="19"/>
        <v>2020-09-06</v>
      </c>
      <c r="M530" t="str">
        <f t="shared" si="20"/>
        <v>2020/09/07</v>
      </c>
    </row>
    <row r="531" spans="1:13" x14ac:dyDescent="0.15">
      <c r="A531" s="1" t="s">
        <v>2161</v>
      </c>
      <c r="B531" s="23" t="e">
        <v>#N/A</v>
      </c>
      <c r="C531" s="11" t="e">
        <f>ROUND(VLOOKUP($A531,UPRO!$A$1:$E$999,5,FALSE),2)</f>
        <v>#N/A</v>
      </c>
      <c r="D531" s="12" t="s">
        <v>2162</v>
      </c>
      <c r="E531" s="11" t="str">
        <f>VLOOKUP($A531,usd!$A$1:$E$9999,2,FALSE)</f>
        <v>1.1816</v>
      </c>
      <c r="F531" s="12" t="s">
        <v>3244</v>
      </c>
      <c r="G531" s="11" t="str">
        <f>VLOOKUP($H531,nikkei!$A$1:$B$999,2,FALSE)</f>
        <v>23760</v>
      </c>
      <c r="H531" s="3" t="s">
        <v>3243</v>
      </c>
      <c r="J531" s="3">
        <v>44081</v>
      </c>
      <c r="K531" s="3">
        <f t="shared" si="18"/>
        <v>44082</v>
      </c>
      <c r="L531" t="str">
        <f t="shared" si="19"/>
        <v>2020-09-07</v>
      </c>
      <c r="M531" t="str">
        <f t="shared" si="20"/>
        <v>2020/09/08</v>
      </c>
    </row>
    <row r="532" spans="1:13" x14ac:dyDescent="0.15">
      <c r="A532" s="1" t="s">
        <v>1052</v>
      </c>
      <c r="B532" s="23">
        <v>27500.89</v>
      </c>
      <c r="C532" s="11">
        <f>ROUND(VLOOKUP($A532,UPRO!$A$1:$E$999,5,FALSE),2)</f>
        <v>27500.89</v>
      </c>
      <c r="D532" s="12" t="s">
        <v>2163</v>
      </c>
      <c r="E532" s="11" t="str">
        <f>VLOOKUP($A532,usd!$A$1:$E$9999,2,FALSE)</f>
        <v>1.1766</v>
      </c>
      <c r="F532" s="12" t="s">
        <v>3247</v>
      </c>
      <c r="G532" s="11" t="str">
        <f>VLOOKUP($H532,nikkei!$A$1:$B$999,2,FALSE)</f>
        <v>23490</v>
      </c>
      <c r="H532" s="3" t="s">
        <v>3246</v>
      </c>
      <c r="J532" s="3">
        <v>44082</v>
      </c>
      <c r="K532" s="3">
        <f t="shared" si="18"/>
        <v>44083</v>
      </c>
      <c r="L532" t="str">
        <f t="shared" si="19"/>
        <v>2020-09-08</v>
      </c>
      <c r="M532" t="str">
        <f t="shared" si="20"/>
        <v>2020/09/09</v>
      </c>
    </row>
    <row r="533" spans="1:13" x14ac:dyDescent="0.15">
      <c r="A533" s="1" t="s">
        <v>1057</v>
      </c>
      <c r="B533" s="23">
        <v>27940.47</v>
      </c>
      <c r="C533" s="11">
        <f>ROUND(VLOOKUP($A533,UPRO!$A$1:$E$999,5,FALSE),2)</f>
        <v>27940.47</v>
      </c>
      <c r="D533" s="12" t="s">
        <v>2164</v>
      </c>
      <c r="E533" s="11" t="str">
        <f>VLOOKUP($A533,usd!$A$1:$E$9999,2,FALSE)</f>
        <v>1.1808</v>
      </c>
      <c r="F533" s="12" t="s">
        <v>3244</v>
      </c>
      <c r="G533" s="11" t="str">
        <f>VLOOKUP($H533,nikkei!$A$1:$B$999,2,FALSE)</f>
        <v>23760</v>
      </c>
      <c r="H533" s="3" t="s">
        <v>3250</v>
      </c>
      <c r="J533" s="3">
        <v>44083</v>
      </c>
      <c r="K533" s="3">
        <f t="shared" si="18"/>
        <v>44084</v>
      </c>
      <c r="L533" t="str">
        <f t="shared" si="19"/>
        <v>2020-09-09</v>
      </c>
      <c r="M533" t="str">
        <f t="shared" si="20"/>
        <v>2020/09/10</v>
      </c>
    </row>
    <row r="534" spans="1:13" x14ac:dyDescent="0.15">
      <c r="A534" s="1" t="s">
        <v>1063</v>
      </c>
      <c r="B534" s="23">
        <v>27534.58</v>
      </c>
      <c r="C534" s="11">
        <f>ROUND(VLOOKUP($A534,UPRO!$A$1:$E$999,5,FALSE),2)</f>
        <v>27534.58</v>
      </c>
      <c r="D534" s="12" t="s">
        <v>2165</v>
      </c>
      <c r="E534" s="11" t="str">
        <f>VLOOKUP($A534,usd!$A$1:$E$9999,2,FALSE)</f>
        <v>1.1829</v>
      </c>
      <c r="F534" s="12" t="s">
        <v>3229</v>
      </c>
      <c r="G534" s="11" t="str">
        <f>VLOOKUP($H534,nikkei!$A$1:$B$999,2,FALSE)</f>
        <v>23770</v>
      </c>
      <c r="H534" s="3" t="s">
        <v>3252</v>
      </c>
      <c r="J534" s="3">
        <v>44084</v>
      </c>
      <c r="K534" s="3">
        <f t="shared" si="18"/>
        <v>44085</v>
      </c>
      <c r="L534" t="str">
        <f t="shared" si="19"/>
        <v>2020-09-10</v>
      </c>
      <c r="M534" t="str">
        <f t="shared" si="20"/>
        <v>2020/09/11</v>
      </c>
    </row>
    <row r="535" spans="1:13" x14ac:dyDescent="0.15">
      <c r="A535" s="1" t="s">
        <v>1069</v>
      </c>
      <c r="B535" s="23">
        <v>27665.64</v>
      </c>
      <c r="C535" s="11">
        <f>ROUND(VLOOKUP($A535,UPRO!$A$1:$E$999,5,FALSE),2)</f>
        <v>27665.64</v>
      </c>
      <c r="D535" s="12" t="s">
        <v>2158</v>
      </c>
      <c r="E535" s="11" t="str">
        <f>VLOOKUP($A535,usd!$A$1:$E$9999,2,FALSE)</f>
        <v>1.1846</v>
      </c>
      <c r="F535" s="12" t="s">
        <v>3256</v>
      </c>
      <c r="G535" s="11" t="str">
        <f>VLOOKUP($H535,nikkei!$A$1:$B$999,2,FALSE)</f>
        <v>24090</v>
      </c>
      <c r="H535" s="3" t="s">
        <v>3255</v>
      </c>
      <c r="J535" s="3">
        <v>44085</v>
      </c>
      <c r="K535" s="3">
        <f t="shared" si="18"/>
        <v>44088</v>
      </c>
      <c r="L535" t="str">
        <f t="shared" si="19"/>
        <v>2020-09-11</v>
      </c>
      <c r="M535" t="str">
        <f t="shared" si="20"/>
        <v>2020/09/14</v>
      </c>
    </row>
    <row r="536" spans="1:13" x14ac:dyDescent="0.15">
      <c r="A536" s="1" t="s">
        <v>2166</v>
      </c>
      <c r="B536" s="23" t="e">
        <v>#N/A</v>
      </c>
      <c r="C536" s="11" t="e">
        <f>ROUND(VLOOKUP($A536,UPRO!$A$1:$E$999,5,FALSE),2)</f>
        <v>#N/A</v>
      </c>
      <c r="D536" s="12" t="s">
        <v>2167</v>
      </c>
      <c r="E536" s="11" t="str">
        <f>VLOOKUP($A536,usd!$A$1:$E$9999,2,FALSE)</f>
        <v>1.1848</v>
      </c>
      <c r="F536" s="12" t="s">
        <v>3256</v>
      </c>
      <c r="G536" s="11" t="str">
        <f>VLOOKUP($H536,nikkei!$A$1:$B$999,2,FALSE)</f>
        <v>24090</v>
      </c>
      <c r="H536" s="3" t="s">
        <v>3255</v>
      </c>
      <c r="J536" s="3">
        <v>44086</v>
      </c>
      <c r="K536" s="3">
        <f t="shared" si="18"/>
        <v>44088</v>
      </c>
      <c r="L536" t="str">
        <f t="shared" si="19"/>
        <v>2020-09-12</v>
      </c>
      <c r="M536" t="str">
        <f t="shared" si="20"/>
        <v>2020/09/14</v>
      </c>
    </row>
    <row r="537" spans="1:13" x14ac:dyDescent="0.15">
      <c r="A537" s="1" t="s">
        <v>3764</v>
      </c>
      <c r="B537" s="23" t="e">
        <v>#N/A</v>
      </c>
      <c r="C537" s="11" t="e">
        <f>ROUND(VLOOKUP($A537,UPRO!$A$1:$E$999,5,FALSE),2)</f>
        <v>#N/A</v>
      </c>
      <c r="D537" s="12" t="e">
        <v>#N/A</v>
      </c>
      <c r="E537" s="11" t="e">
        <f>VLOOKUP($A537,usd!$A$1:$E$9999,2,FALSE)</f>
        <v>#N/A</v>
      </c>
      <c r="F537" s="12" t="s">
        <v>3256</v>
      </c>
      <c r="G537" s="11" t="str">
        <f>VLOOKUP($H537,nikkei!$A$1:$B$999,2,FALSE)</f>
        <v>24090</v>
      </c>
      <c r="H537" s="3" t="s">
        <v>3255</v>
      </c>
      <c r="J537" s="3">
        <v>44087</v>
      </c>
      <c r="K537" s="3">
        <f t="shared" si="18"/>
        <v>44088</v>
      </c>
      <c r="L537" t="str">
        <f t="shared" si="19"/>
        <v>2020-09-13</v>
      </c>
      <c r="M537" t="str">
        <f t="shared" si="20"/>
        <v>2020/09/14</v>
      </c>
    </row>
    <row r="538" spans="1:13" x14ac:dyDescent="0.15">
      <c r="A538" s="1" t="s">
        <v>1075</v>
      </c>
      <c r="B538" s="23">
        <v>27993.33</v>
      </c>
      <c r="C538" s="11">
        <f>ROUND(VLOOKUP($A538,UPRO!$A$1:$E$999,5,FALSE),2)</f>
        <v>27993.33</v>
      </c>
      <c r="D538" s="12" t="s">
        <v>2168</v>
      </c>
      <c r="E538" s="11" t="str">
        <f>VLOOKUP($A538,usd!$A$1:$E$9999,2,FALSE)</f>
        <v>1.1868</v>
      </c>
      <c r="F538" s="12" t="s">
        <v>3260</v>
      </c>
      <c r="G538" s="11" t="str">
        <f>VLOOKUP($H538,nikkei!$A$1:$B$999,2,FALSE)</f>
        <v>24020</v>
      </c>
      <c r="H538" s="3" t="s">
        <v>3259</v>
      </c>
      <c r="J538" s="3">
        <v>44088</v>
      </c>
      <c r="K538" s="3">
        <f t="shared" si="18"/>
        <v>44089</v>
      </c>
      <c r="L538" t="str">
        <f t="shared" si="19"/>
        <v>2020-09-14</v>
      </c>
      <c r="M538" t="str">
        <f t="shared" si="20"/>
        <v>2020/09/15</v>
      </c>
    </row>
    <row r="539" spans="1:13" x14ac:dyDescent="0.15">
      <c r="A539" s="1" t="s">
        <v>1080</v>
      </c>
      <c r="B539" s="23">
        <v>27995.599999999999</v>
      </c>
      <c r="C539" s="11">
        <f>ROUND(VLOOKUP($A539,UPRO!$A$1:$E$999,5,FALSE),2)</f>
        <v>27995.599999999999</v>
      </c>
      <c r="D539" s="12" t="s">
        <v>2126</v>
      </c>
      <c r="E539" s="11" t="str">
        <f>VLOOKUP($A539,usd!$A$1:$E$9999,2,FALSE)</f>
        <v>1.1847</v>
      </c>
      <c r="F539" s="12" t="s">
        <v>2422</v>
      </c>
      <c r="G539" s="11" t="str">
        <f>VLOOKUP($H539,nikkei!$A$1:$B$999,2,FALSE)</f>
        <v>24000</v>
      </c>
      <c r="H539" s="3" t="s">
        <v>3262</v>
      </c>
      <c r="J539" s="3">
        <v>44089</v>
      </c>
      <c r="K539" s="3">
        <f t="shared" si="18"/>
        <v>44090</v>
      </c>
      <c r="L539" t="str">
        <f t="shared" si="19"/>
        <v>2020-09-15</v>
      </c>
      <c r="M539" t="str">
        <f t="shared" si="20"/>
        <v>2020/09/16</v>
      </c>
    </row>
    <row r="540" spans="1:13" x14ac:dyDescent="0.15">
      <c r="A540" s="1" t="s">
        <v>1086</v>
      </c>
      <c r="B540" s="23">
        <v>28032.38</v>
      </c>
      <c r="C540" s="11">
        <f>ROUND(VLOOKUP($A540,UPRO!$A$1:$E$999,5,FALSE),2)</f>
        <v>28032.38</v>
      </c>
      <c r="D540" s="12" t="s">
        <v>2169</v>
      </c>
      <c r="E540" s="11" t="str">
        <f>VLOOKUP($A540,usd!$A$1:$E$9999,2,FALSE)</f>
        <v>1.1815</v>
      </c>
      <c r="F540" s="12" t="s">
        <v>2432</v>
      </c>
      <c r="G540" s="11" t="str">
        <f>VLOOKUP($H540,nikkei!$A$1:$B$999,2,FALSE)</f>
        <v>23980</v>
      </c>
      <c r="H540" s="3" t="s">
        <v>3264</v>
      </c>
      <c r="J540" s="3">
        <v>44090</v>
      </c>
      <c r="K540" s="3">
        <f t="shared" si="18"/>
        <v>44091</v>
      </c>
      <c r="L540" t="str">
        <f t="shared" si="19"/>
        <v>2020-09-16</v>
      </c>
      <c r="M540" t="str">
        <f t="shared" si="20"/>
        <v>2020/09/17</v>
      </c>
    </row>
    <row r="541" spans="1:13" x14ac:dyDescent="0.15">
      <c r="A541" s="1" t="s">
        <v>1092</v>
      </c>
      <c r="B541" s="23">
        <v>27901.98</v>
      </c>
      <c r="C541" s="11">
        <f>ROUND(VLOOKUP($A541,UPRO!$A$1:$E$999,5,FALSE),2)</f>
        <v>27901.98</v>
      </c>
      <c r="D541" s="12" t="s">
        <v>2170</v>
      </c>
      <c r="E541" s="11" t="str">
        <f>VLOOKUP($A541,usd!$A$1:$E$9999,2,FALSE)</f>
        <v>1.1853</v>
      </c>
      <c r="F541" s="12" t="s">
        <v>2485</v>
      </c>
      <c r="G541" s="11" t="str">
        <f>VLOOKUP($H541,nikkei!$A$1:$B$999,2,FALSE)</f>
        <v>23900</v>
      </c>
      <c r="H541" s="3" t="s">
        <v>3266</v>
      </c>
      <c r="J541" s="3">
        <v>44091</v>
      </c>
      <c r="K541" s="3">
        <f t="shared" si="18"/>
        <v>44092</v>
      </c>
      <c r="L541" t="str">
        <f t="shared" si="19"/>
        <v>2020-09-17</v>
      </c>
      <c r="M541" t="str">
        <f t="shared" si="20"/>
        <v>2020/09/18</v>
      </c>
    </row>
    <row r="542" spans="1:13" x14ac:dyDescent="0.15">
      <c r="A542" s="1" t="s">
        <v>1098</v>
      </c>
      <c r="B542" s="23">
        <v>27657.42</v>
      </c>
      <c r="C542" s="11">
        <f>ROUND(VLOOKUP($A542,UPRO!$A$1:$E$999,5,FALSE),2)</f>
        <v>27657.42</v>
      </c>
      <c r="D542" s="12" t="s">
        <v>2171</v>
      </c>
      <c r="E542" s="11" t="str">
        <f>VLOOKUP($A542,usd!$A$1:$E$9999,2,FALSE)</f>
        <v>1.1840</v>
      </c>
      <c r="F542" s="12" t="e">
        <v>#N/A</v>
      </c>
      <c r="G542" s="11" t="e">
        <f>VLOOKUP($H542,nikkei!$A$1:$B$999,2,FALSE)</f>
        <v>#N/A</v>
      </c>
      <c r="H542" s="3" t="s">
        <v>3765</v>
      </c>
      <c r="J542" s="3">
        <v>44092</v>
      </c>
      <c r="K542" s="3">
        <f t="shared" si="18"/>
        <v>44095</v>
      </c>
      <c r="L542" t="str">
        <f t="shared" si="19"/>
        <v>2020-09-18</v>
      </c>
      <c r="M542" t="str">
        <f t="shared" si="20"/>
        <v>2020/09/21</v>
      </c>
    </row>
    <row r="543" spans="1:13" x14ac:dyDescent="0.15">
      <c r="A543" s="1" t="s">
        <v>2172</v>
      </c>
      <c r="B543" s="23" t="e">
        <v>#N/A</v>
      </c>
      <c r="C543" s="11" t="e">
        <f>ROUND(VLOOKUP($A543,UPRO!$A$1:$E$999,5,FALSE),2)</f>
        <v>#N/A</v>
      </c>
      <c r="D543" s="12" t="s">
        <v>2171</v>
      </c>
      <c r="E543" s="11" t="str">
        <f>VLOOKUP($A543,usd!$A$1:$E$9999,2,FALSE)</f>
        <v>1.1840</v>
      </c>
      <c r="F543" s="12" t="e">
        <v>#N/A</v>
      </c>
      <c r="G543" s="11" t="e">
        <f>VLOOKUP($H543,nikkei!$A$1:$B$999,2,FALSE)</f>
        <v>#N/A</v>
      </c>
      <c r="H543" s="3" t="s">
        <v>3765</v>
      </c>
      <c r="J543" s="3">
        <v>44093</v>
      </c>
      <c r="K543" s="3">
        <f t="shared" si="18"/>
        <v>44095</v>
      </c>
      <c r="L543" t="str">
        <f t="shared" si="19"/>
        <v>2020-09-19</v>
      </c>
      <c r="M543" t="str">
        <f t="shared" si="20"/>
        <v>2020/09/21</v>
      </c>
    </row>
    <row r="544" spans="1:13" x14ac:dyDescent="0.15">
      <c r="A544" s="1" t="s">
        <v>3766</v>
      </c>
      <c r="B544" s="23" t="e">
        <v>#N/A</v>
      </c>
      <c r="C544" s="11" t="e">
        <f>ROUND(VLOOKUP($A544,UPRO!$A$1:$E$999,5,FALSE),2)</f>
        <v>#N/A</v>
      </c>
      <c r="D544" s="12" t="e">
        <v>#N/A</v>
      </c>
      <c r="E544" s="11" t="e">
        <f>VLOOKUP($A544,usd!$A$1:$E$9999,2,FALSE)</f>
        <v>#N/A</v>
      </c>
      <c r="F544" s="12" t="e">
        <v>#N/A</v>
      </c>
      <c r="G544" s="11" t="e">
        <f>VLOOKUP($H544,nikkei!$A$1:$B$999,2,FALSE)</f>
        <v>#N/A</v>
      </c>
      <c r="H544" s="3" t="s">
        <v>3765</v>
      </c>
      <c r="J544" s="3">
        <v>44094</v>
      </c>
      <c r="K544" s="3">
        <f t="shared" si="18"/>
        <v>44095</v>
      </c>
      <c r="L544" t="str">
        <f t="shared" si="19"/>
        <v>2020-09-20</v>
      </c>
      <c r="M544" t="str">
        <f t="shared" si="20"/>
        <v>2020/09/21</v>
      </c>
    </row>
    <row r="545" spans="1:13" x14ac:dyDescent="0.15">
      <c r="A545" s="1" t="s">
        <v>1104</v>
      </c>
      <c r="B545" s="23">
        <v>27147.7</v>
      </c>
      <c r="C545" s="11">
        <f>ROUND(VLOOKUP($A545,UPRO!$A$1:$E$999,5,FALSE),2)</f>
        <v>27147.7</v>
      </c>
      <c r="D545" s="12" t="s">
        <v>2163</v>
      </c>
      <c r="E545" s="11" t="str">
        <f>VLOOKUP($A545,usd!$A$1:$E$9999,2,FALSE)</f>
        <v>1.1766</v>
      </c>
      <c r="F545" s="12" t="e">
        <v>#N/A</v>
      </c>
      <c r="G545" s="11" t="e">
        <f>VLOOKUP($H545,nikkei!$A$1:$B$999,2,FALSE)</f>
        <v>#N/A</v>
      </c>
      <c r="H545" s="3" t="s">
        <v>3767</v>
      </c>
      <c r="J545" s="3">
        <v>44095</v>
      </c>
      <c r="K545" s="3">
        <f t="shared" si="18"/>
        <v>44096</v>
      </c>
      <c r="L545" t="str">
        <f t="shared" si="19"/>
        <v>2020-09-21</v>
      </c>
      <c r="M545" t="str">
        <f t="shared" si="20"/>
        <v>2020/09/22</v>
      </c>
    </row>
    <row r="546" spans="1:13" x14ac:dyDescent="0.15">
      <c r="A546" s="1" t="s">
        <v>1109</v>
      </c>
      <c r="B546" s="23">
        <v>27288.18</v>
      </c>
      <c r="C546" s="11">
        <f>ROUND(VLOOKUP($A546,UPRO!$A$1:$E$999,5,FALSE),2)</f>
        <v>27288.18</v>
      </c>
      <c r="D546" s="12" t="s">
        <v>2173</v>
      </c>
      <c r="E546" s="11" t="str">
        <f>VLOOKUP($A546,usd!$A$1:$E$9999,2,FALSE)</f>
        <v>1.1706</v>
      </c>
      <c r="F546" s="12" t="s">
        <v>3269</v>
      </c>
      <c r="G546" s="11" t="str">
        <f>VLOOKUP($H546,nikkei!$A$1:$B$999,2,FALSE)</f>
        <v>23790</v>
      </c>
      <c r="H546" s="3" t="s">
        <v>3268</v>
      </c>
      <c r="J546" s="3">
        <v>44096</v>
      </c>
      <c r="K546" s="3">
        <f t="shared" si="18"/>
        <v>44097</v>
      </c>
      <c r="L546" t="str">
        <f t="shared" si="19"/>
        <v>2020-09-22</v>
      </c>
      <c r="M546" t="str">
        <f t="shared" si="20"/>
        <v>2020/09/23</v>
      </c>
    </row>
    <row r="547" spans="1:13" x14ac:dyDescent="0.15">
      <c r="A547" s="1" t="s">
        <v>1115</v>
      </c>
      <c r="B547" s="23">
        <v>26763.13</v>
      </c>
      <c r="C547" s="11">
        <f>ROUND(VLOOKUP($A547,UPRO!$A$1:$E$999,5,FALSE),2)</f>
        <v>26763.13</v>
      </c>
      <c r="D547" s="12" t="s">
        <v>2174</v>
      </c>
      <c r="E547" s="11" t="str">
        <f>VLOOKUP($A547,usd!$A$1:$E$9999,2,FALSE)</f>
        <v>1.1660</v>
      </c>
      <c r="F547" s="12" t="s">
        <v>3200</v>
      </c>
      <c r="G547" s="11" t="str">
        <f>VLOOKUP($H547,nikkei!$A$1:$B$999,2,FALSE)</f>
        <v>23750</v>
      </c>
      <c r="H547" s="3" t="s">
        <v>3271</v>
      </c>
      <c r="J547" s="3">
        <v>44097</v>
      </c>
      <c r="K547" s="3">
        <f t="shared" si="18"/>
        <v>44098</v>
      </c>
      <c r="L547" t="str">
        <f t="shared" si="19"/>
        <v>2020-09-23</v>
      </c>
      <c r="M547" t="str">
        <f t="shared" si="20"/>
        <v>2020/09/24</v>
      </c>
    </row>
    <row r="548" spans="1:13" x14ac:dyDescent="0.15">
      <c r="A548" s="1" t="s">
        <v>1121</v>
      </c>
      <c r="B548" s="23">
        <v>26815.439999999999</v>
      </c>
      <c r="C548" s="11">
        <f>ROUND(VLOOKUP($A548,UPRO!$A$1:$E$999,5,FALSE),2)</f>
        <v>26815.439999999999</v>
      </c>
      <c r="D548" s="12" t="s">
        <v>2175</v>
      </c>
      <c r="E548" s="11" t="str">
        <f>VLOOKUP($A548,usd!$A$1:$E$9999,2,FALSE)</f>
        <v>1.1672</v>
      </c>
      <c r="F548" s="12" t="s">
        <v>3229</v>
      </c>
      <c r="G548" s="11" t="str">
        <f>VLOOKUP($H548,nikkei!$A$1:$B$999,2,FALSE)</f>
        <v>23770</v>
      </c>
      <c r="H548" s="3" t="s">
        <v>3273</v>
      </c>
      <c r="J548" s="3">
        <v>44098</v>
      </c>
      <c r="K548" s="3">
        <f t="shared" si="18"/>
        <v>44099</v>
      </c>
      <c r="L548" t="str">
        <f t="shared" si="19"/>
        <v>2020-09-24</v>
      </c>
      <c r="M548" t="str">
        <f t="shared" si="20"/>
        <v>2020/09/25</v>
      </c>
    </row>
    <row r="549" spans="1:13" x14ac:dyDescent="0.15">
      <c r="A549" s="1" t="s">
        <v>1127</v>
      </c>
      <c r="B549" s="23">
        <v>27173.96</v>
      </c>
      <c r="C549" s="11">
        <f>ROUND(VLOOKUP($A549,UPRO!$A$1:$E$999,5,FALSE),2)</f>
        <v>27173.96</v>
      </c>
      <c r="D549" s="12" t="s">
        <v>2176</v>
      </c>
      <c r="E549" s="11" t="str">
        <f>VLOOKUP($A549,usd!$A$1:$E$9999,2,FALSE)</f>
        <v>1.1631</v>
      </c>
      <c r="F549" s="12" t="s">
        <v>3276</v>
      </c>
      <c r="G549" s="11" t="str">
        <f>VLOOKUP($H549,nikkei!$A$1:$B$999,2,FALSE)</f>
        <v>23920</v>
      </c>
      <c r="H549" s="3" t="s">
        <v>3275</v>
      </c>
      <c r="J549" s="3">
        <v>44099</v>
      </c>
      <c r="K549" s="3">
        <f t="shared" si="18"/>
        <v>44102</v>
      </c>
      <c r="L549" t="str">
        <f t="shared" si="19"/>
        <v>2020-09-25</v>
      </c>
      <c r="M549" t="str">
        <f t="shared" si="20"/>
        <v>2020/09/28</v>
      </c>
    </row>
    <row r="550" spans="1:13" x14ac:dyDescent="0.15">
      <c r="A550" s="1" t="s">
        <v>2177</v>
      </c>
      <c r="B550" s="23" t="e">
        <v>#N/A</v>
      </c>
      <c r="C550" s="11" t="e">
        <f>ROUND(VLOOKUP($A550,UPRO!$A$1:$E$999,5,FALSE),2)</f>
        <v>#N/A</v>
      </c>
      <c r="D550" s="12" t="s">
        <v>2178</v>
      </c>
      <c r="E550" s="11" t="str">
        <f>VLOOKUP($A550,usd!$A$1:$E$9999,2,FALSE)</f>
        <v>1.1632</v>
      </c>
      <c r="F550" s="12" t="s">
        <v>3276</v>
      </c>
      <c r="G550" s="11" t="str">
        <f>VLOOKUP($H550,nikkei!$A$1:$B$999,2,FALSE)</f>
        <v>23920</v>
      </c>
      <c r="H550" s="3" t="s">
        <v>3275</v>
      </c>
      <c r="J550" s="3">
        <v>44100</v>
      </c>
      <c r="K550" s="3">
        <f t="shared" si="18"/>
        <v>44102</v>
      </c>
      <c r="L550" t="str">
        <f t="shared" si="19"/>
        <v>2020-09-26</v>
      </c>
      <c r="M550" t="str">
        <f t="shared" si="20"/>
        <v>2020/09/28</v>
      </c>
    </row>
    <row r="551" spans="1:13" x14ac:dyDescent="0.15">
      <c r="A551" s="1" t="s">
        <v>3768</v>
      </c>
      <c r="B551" s="23" t="e">
        <v>#N/A</v>
      </c>
      <c r="C551" s="11" t="e">
        <f>ROUND(VLOOKUP($A551,UPRO!$A$1:$E$999,5,FALSE),2)</f>
        <v>#N/A</v>
      </c>
      <c r="D551" s="12" t="e">
        <v>#N/A</v>
      </c>
      <c r="E551" s="11" t="e">
        <f>VLOOKUP($A551,usd!$A$1:$E$9999,2,FALSE)</f>
        <v>#N/A</v>
      </c>
      <c r="F551" s="12" t="s">
        <v>3276</v>
      </c>
      <c r="G551" s="11" t="str">
        <f>VLOOKUP($H551,nikkei!$A$1:$B$999,2,FALSE)</f>
        <v>23920</v>
      </c>
      <c r="H551" s="3" t="s">
        <v>3275</v>
      </c>
      <c r="J551" s="3">
        <v>44101</v>
      </c>
      <c r="K551" s="3">
        <f t="shared" si="18"/>
        <v>44102</v>
      </c>
      <c r="L551" t="str">
        <f t="shared" si="19"/>
        <v>2020-09-27</v>
      </c>
      <c r="M551" t="str">
        <f t="shared" si="20"/>
        <v>2020/09/28</v>
      </c>
    </row>
    <row r="552" spans="1:13" x14ac:dyDescent="0.15">
      <c r="A552" s="1" t="s">
        <v>1133</v>
      </c>
      <c r="B552" s="23">
        <v>27584.06</v>
      </c>
      <c r="C552" s="11">
        <f>ROUND(VLOOKUP($A552,UPRO!$A$1:$E$999,5,FALSE),2)</f>
        <v>27584.06</v>
      </c>
      <c r="D552" s="12" t="s">
        <v>2179</v>
      </c>
      <c r="E552" s="11" t="str">
        <f>VLOOKUP($A552,usd!$A$1:$E$9999,2,FALSE)</f>
        <v>1.1668</v>
      </c>
      <c r="F552" s="12" t="s">
        <v>2504</v>
      </c>
      <c r="G552" s="11" t="str">
        <f>VLOOKUP($H552,nikkei!$A$1:$B$999,2,FALSE)</f>
        <v>24100</v>
      </c>
      <c r="H552" s="3" t="s">
        <v>3278</v>
      </c>
      <c r="J552" s="3">
        <v>44102</v>
      </c>
      <c r="K552" s="3">
        <f t="shared" si="18"/>
        <v>44103</v>
      </c>
      <c r="L552" t="str">
        <f t="shared" si="19"/>
        <v>2020-09-28</v>
      </c>
      <c r="M552" t="str">
        <f t="shared" si="20"/>
        <v>2020/09/29</v>
      </c>
    </row>
    <row r="553" spans="1:13" x14ac:dyDescent="0.15">
      <c r="A553" s="1" t="s">
        <v>1138</v>
      </c>
      <c r="B553" s="23">
        <v>27452.66</v>
      </c>
      <c r="C553" s="11">
        <f>ROUND(VLOOKUP($A553,UPRO!$A$1:$E$999,5,FALSE),2)</f>
        <v>27452.66</v>
      </c>
      <c r="D553" s="12" t="s">
        <v>2137</v>
      </c>
      <c r="E553" s="11" t="str">
        <f>VLOOKUP($A553,usd!$A$1:$E$9999,2,FALSE)</f>
        <v>1.1744</v>
      </c>
      <c r="F553" s="12" t="s">
        <v>3281</v>
      </c>
      <c r="G553" s="11" t="str">
        <f>VLOOKUP($H553,nikkei!$A$1:$B$999,2,FALSE)</f>
        <v>24190</v>
      </c>
      <c r="H553" s="3" t="s">
        <v>3280</v>
      </c>
      <c r="J553" s="3">
        <v>44103</v>
      </c>
      <c r="K553" s="3">
        <f t="shared" si="18"/>
        <v>44104</v>
      </c>
      <c r="L553" t="str">
        <f t="shared" si="19"/>
        <v>2020-09-29</v>
      </c>
      <c r="M553" t="str">
        <f t="shared" si="20"/>
        <v>2020/09/30</v>
      </c>
    </row>
    <row r="554" spans="1:13" x14ac:dyDescent="0.15">
      <c r="A554" s="1" t="s">
        <v>1144</v>
      </c>
      <c r="B554" s="23">
        <v>27781.7</v>
      </c>
      <c r="C554" s="11">
        <f>ROUND(VLOOKUP($A554,UPRO!$A$1:$E$999,5,FALSE),2)</f>
        <v>27781.7</v>
      </c>
      <c r="D554" s="12" t="s">
        <v>2180</v>
      </c>
      <c r="E554" s="11" t="str">
        <f>VLOOKUP($A554,usd!$A$1:$E$9999,2,FALSE)</f>
        <v>1.1732</v>
      </c>
      <c r="F554" s="12" t="e">
        <v>#N/A</v>
      </c>
      <c r="G554" s="11" t="e">
        <f>VLOOKUP($H554,nikkei!$A$1:$B$999,2,FALSE)</f>
        <v>#N/A</v>
      </c>
      <c r="H554" s="3" t="s">
        <v>3769</v>
      </c>
      <c r="J554" s="3">
        <v>44104</v>
      </c>
      <c r="K554" s="3">
        <f t="shared" si="18"/>
        <v>44105</v>
      </c>
      <c r="L554" t="str">
        <f t="shared" si="19"/>
        <v>2020-09-30</v>
      </c>
      <c r="M554" t="str">
        <f t="shared" si="20"/>
        <v>2020/10/01</v>
      </c>
    </row>
    <row r="555" spans="1:13" x14ac:dyDescent="0.15">
      <c r="A555" s="1" t="s">
        <v>1150</v>
      </c>
      <c r="B555" s="23">
        <v>27816.9</v>
      </c>
      <c r="C555" s="11">
        <f>ROUND(VLOOKUP($A555,UPRO!$A$1:$E$999,5,FALSE),2)</f>
        <v>27816.9</v>
      </c>
      <c r="D555" s="12" t="s">
        <v>2181</v>
      </c>
      <c r="E555" s="11" t="str">
        <f>VLOOKUP($A555,usd!$A$1:$E$9999,2,FALSE)</f>
        <v>1.1745</v>
      </c>
      <c r="F555" s="12" t="s">
        <v>2393</v>
      </c>
      <c r="G555" s="11" t="str">
        <f>VLOOKUP($H555,nikkei!$A$1:$B$999,2,FALSE)</f>
        <v>24010</v>
      </c>
      <c r="H555" s="3" t="s">
        <v>3284</v>
      </c>
      <c r="J555" s="3">
        <v>44105</v>
      </c>
      <c r="K555" s="3">
        <f t="shared" si="18"/>
        <v>44106</v>
      </c>
      <c r="L555" t="str">
        <f t="shared" si="19"/>
        <v>2020-10-01</v>
      </c>
      <c r="M555" t="str">
        <f t="shared" si="20"/>
        <v>2020/10/02</v>
      </c>
    </row>
    <row r="556" spans="1:13" x14ac:dyDescent="0.15">
      <c r="A556" s="1" t="s">
        <v>1156</v>
      </c>
      <c r="B556" s="23">
        <v>27682.81</v>
      </c>
      <c r="C556" s="11">
        <f>ROUND(VLOOKUP($A556,UPRO!$A$1:$E$999,5,FALSE),2)</f>
        <v>27682.81</v>
      </c>
      <c r="D556" s="12" t="s">
        <v>2182</v>
      </c>
      <c r="E556" s="11" t="str">
        <f>VLOOKUP($A556,usd!$A$1:$E$9999,2,FALSE)</f>
        <v>1.1717</v>
      </c>
      <c r="F556" s="12" t="s">
        <v>3287</v>
      </c>
      <c r="G556" s="11" t="str">
        <f>VLOOKUP($H556,nikkei!$A$1:$B$999,2,FALSE)</f>
        <v>23950</v>
      </c>
      <c r="H556" s="3" t="s">
        <v>3286</v>
      </c>
      <c r="J556" s="3">
        <v>44106</v>
      </c>
      <c r="K556" s="3">
        <f t="shared" si="18"/>
        <v>44109</v>
      </c>
      <c r="L556" t="str">
        <f t="shared" si="19"/>
        <v>2020-10-02</v>
      </c>
      <c r="M556" t="str">
        <f t="shared" si="20"/>
        <v>2020/10/05</v>
      </c>
    </row>
    <row r="557" spans="1:13" x14ac:dyDescent="0.15">
      <c r="A557" s="1" t="s">
        <v>2183</v>
      </c>
      <c r="B557" s="23" t="e">
        <v>#N/A</v>
      </c>
      <c r="C557" s="11" t="e">
        <f>ROUND(VLOOKUP($A557,UPRO!$A$1:$E$999,5,FALSE),2)</f>
        <v>#N/A</v>
      </c>
      <c r="D557" s="12" t="s">
        <v>2182</v>
      </c>
      <c r="E557" s="11" t="str">
        <f>VLOOKUP($A557,usd!$A$1:$E$9999,2,FALSE)</f>
        <v>1.1717</v>
      </c>
      <c r="F557" s="12" t="s">
        <v>3287</v>
      </c>
      <c r="G557" s="11" t="str">
        <f>VLOOKUP($H557,nikkei!$A$1:$B$999,2,FALSE)</f>
        <v>23950</v>
      </c>
      <c r="H557" s="3" t="s">
        <v>3286</v>
      </c>
      <c r="J557" s="3">
        <v>44107</v>
      </c>
      <c r="K557" s="3">
        <f t="shared" si="18"/>
        <v>44109</v>
      </c>
      <c r="L557" t="str">
        <f t="shared" si="19"/>
        <v>2020-10-03</v>
      </c>
      <c r="M557" t="str">
        <f t="shared" si="20"/>
        <v>2020/10/05</v>
      </c>
    </row>
    <row r="558" spans="1:13" x14ac:dyDescent="0.15">
      <c r="A558" s="1" t="s">
        <v>3770</v>
      </c>
      <c r="B558" s="23" t="e">
        <v>#N/A</v>
      </c>
      <c r="C558" s="11" t="e">
        <f>ROUND(VLOOKUP($A558,UPRO!$A$1:$E$999,5,FALSE),2)</f>
        <v>#N/A</v>
      </c>
      <c r="D558" s="12" t="e">
        <v>#N/A</v>
      </c>
      <c r="E558" s="11" t="e">
        <f>VLOOKUP($A558,usd!$A$1:$E$9999,2,FALSE)</f>
        <v>#N/A</v>
      </c>
      <c r="F558" s="12" t="s">
        <v>3287</v>
      </c>
      <c r="G558" s="11" t="str">
        <f>VLOOKUP($H558,nikkei!$A$1:$B$999,2,FALSE)</f>
        <v>23950</v>
      </c>
      <c r="H558" s="3" t="s">
        <v>3286</v>
      </c>
      <c r="J558" s="3">
        <v>44108</v>
      </c>
      <c r="K558" s="3">
        <f t="shared" si="18"/>
        <v>44109</v>
      </c>
      <c r="L558" t="str">
        <f t="shared" si="19"/>
        <v>2020-10-04</v>
      </c>
      <c r="M558" t="str">
        <f t="shared" si="20"/>
        <v>2020/10/05</v>
      </c>
    </row>
    <row r="559" spans="1:13" x14ac:dyDescent="0.15">
      <c r="A559" s="1" t="s">
        <v>1162</v>
      </c>
      <c r="B559" s="23">
        <v>28148.639999999999</v>
      </c>
      <c r="C559" s="11">
        <f>ROUND(VLOOKUP($A559,UPRO!$A$1:$E$999,5,FALSE),2)</f>
        <v>28148.639999999999</v>
      </c>
      <c r="D559" s="12" t="s">
        <v>2184</v>
      </c>
      <c r="E559" s="11" t="str">
        <f>VLOOKUP($A559,usd!$A$1:$E$9999,2,FALSE)</f>
        <v>1.1788</v>
      </c>
      <c r="F559" s="12" t="s">
        <v>3256</v>
      </c>
      <c r="G559" s="11" t="str">
        <f>VLOOKUP($H559,nikkei!$A$1:$B$999,2,FALSE)</f>
        <v>24090</v>
      </c>
      <c r="H559" s="3" t="s">
        <v>3289</v>
      </c>
      <c r="J559" s="3">
        <v>44109</v>
      </c>
      <c r="K559" s="3">
        <f t="shared" si="18"/>
        <v>44110</v>
      </c>
      <c r="L559" t="str">
        <f t="shared" si="19"/>
        <v>2020-10-05</v>
      </c>
      <c r="M559" t="str">
        <f t="shared" si="20"/>
        <v>2020/10/06</v>
      </c>
    </row>
    <row r="560" spans="1:13" x14ac:dyDescent="0.15">
      <c r="A560" s="1" t="s">
        <v>1167</v>
      </c>
      <c r="B560" s="23">
        <v>27772.76</v>
      </c>
      <c r="C560" s="11">
        <f>ROUND(VLOOKUP($A560,UPRO!$A$1:$E$999,5,FALSE),2)</f>
        <v>27772.76</v>
      </c>
      <c r="D560" s="12" t="s">
        <v>2180</v>
      </c>
      <c r="E560" s="11" t="str">
        <f>VLOOKUP($A560,usd!$A$1:$E$9999,2,FALSE)</f>
        <v>1.1732</v>
      </c>
      <c r="F560" s="12" t="s">
        <v>2432</v>
      </c>
      <c r="G560" s="11" t="str">
        <f>VLOOKUP($H560,nikkei!$A$1:$B$999,2,FALSE)</f>
        <v>23980</v>
      </c>
      <c r="H560" s="3" t="s">
        <v>3291</v>
      </c>
      <c r="J560" s="3">
        <v>44110</v>
      </c>
      <c r="K560" s="3">
        <f t="shared" si="18"/>
        <v>44111</v>
      </c>
      <c r="L560" t="str">
        <f t="shared" si="19"/>
        <v>2020-10-06</v>
      </c>
      <c r="M560" t="str">
        <f t="shared" si="20"/>
        <v>2020/10/07</v>
      </c>
    </row>
    <row r="561" spans="1:13" x14ac:dyDescent="0.15">
      <c r="A561" s="1" t="s">
        <v>1173</v>
      </c>
      <c r="B561" s="23">
        <v>28303.46</v>
      </c>
      <c r="C561" s="11">
        <f>ROUND(VLOOKUP($A561,UPRO!$A$1:$E$999,5,FALSE),2)</f>
        <v>28303.46</v>
      </c>
      <c r="D561" s="12" t="s">
        <v>2185</v>
      </c>
      <c r="E561" s="11" t="str">
        <f>VLOOKUP($A561,usd!$A$1:$E$9999,2,FALSE)</f>
        <v>1.1769</v>
      </c>
      <c r="F561" s="12" t="s">
        <v>3294</v>
      </c>
      <c r="G561" s="11" t="str">
        <f>VLOOKUP($H561,nikkei!$A$1:$B$999,2,FALSE)</f>
        <v>24200</v>
      </c>
      <c r="H561" s="3" t="s">
        <v>3293</v>
      </c>
      <c r="J561" s="3">
        <v>44111</v>
      </c>
      <c r="K561" s="3">
        <f t="shared" si="18"/>
        <v>44112</v>
      </c>
      <c r="L561" t="str">
        <f t="shared" si="19"/>
        <v>2020-10-07</v>
      </c>
      <c r="M561" t="str">
        <f t="shared" si="20"/>
        <v>2020/10/08</v>
      </c>
    </row>
    <row r="562" spans="1:13" x14ac:dyDescent="0.15">
      <c r="A562" s="1" t="s">
        <v>1178</v>
      </c>
      <c r="B562" s="23">
        <v>28425.51</v>
      </c>
      <c r="C562" s="11">
        <f>ROUND(VLOOKUP($A562,UPRO!$A$1:$E$999,5,FALSE),2)</f>
        <v>28425.51</v>
      </c>
      <c r="D562" s="12" t="s">
        <v>2123</v>
      </c>
      <c r="E562" s="11" t="str">
        <f>VLOOKUP($A562,usd!$A$1:$E$9999,2,FALSE)</f>
        <v>1.1763</v>
      </c>
      <c r="F562" s="12" t="s">
        <v>3298</v>
      </c>
      <c r="G562" s="11" t="str">
        <f>VLOOKUP($H562,nikkei!$A$1:$B$999,2,FALSE)</f>
        <v>24440</v>
      </c>
      <c r="H562" s="3" t="s">
        <v>3297</v>
      </c>
      <c r="J562" s="3">
        <v>44112</v>
      </c>
      <c r="K562" s="3">
        <f t="shared" si="18"/>
        <v>44113</v>
      </c>
      <c r="L562" t="str">
        <f t="shared" si="19"/>
        <v>2020-10-08</v>
      </c>
      <c r="M562" t="str">
        <f t="shared" si="20"/>
        <v>2020/10/09</v>
      </c>
    </row>
    <row r="563" spans="1:13" x14ac:dyDescent="0.15">
      <c r="A563" s="1" t="s">
        <v>1184</v>
      </c>
      <c r="B563" s="23">
        <v>28586.9</v>
      </c>
      <c r="C563" s="11">
        <f>ROUND(VLOOKUP($A563,UPRO!$A$1:$E$999,5,FALSE),2)</f>
        <v>28586.9</v>
      </c>
      <c r="D563" s="12" t="s">
        <v>2165</v>
      </c>
      <c r="E563" s="11" t="str">
        <f>VLOOKUP($A563,usd!$A$1:$E$9999,2,FALSE)</f>
        <v>1.1829</v>
      </c>
      <c r="F563" s="12" t="s">
        <v>3301</v>
      </c>
      <c r="G563" s="11" t="str">
        <f>VLOOKUP($H563,nikkei!$A$1:$B$999,2,FALSE)</f>
        <v>24290</v>
      </c>
      <c r="H563" s="3" t="s">
        <v>3300</v>
      </c>
      <c r="J563" s="3">
        <v>44113</v>
      </c>
      <c r="K563" s="3">
        <f t="shared" si="18"/>
        <v>44116</v>
      </c>
      <c r="L563" t="str">
        <f t="shared" si="19"/>
        <v>2020-10-09</v>
      </c>
      <c r="M563" t="str">
        <f t="shared" si="20"/>
        <v>2020/10/12</v>
      </c>
    </row>
    <row r="564" spans="1:13" x14ac:dyDescent="0.15">
      <c r="A564" s="1" t="s">
        <v>2186</v>
      </c>
      <c r="B564" s="23" t="e">
        <v>#N/A</v>
      </c>
      <c r="C564" s="11" t="e">
        <f>ROUND(VLOOKUP($A564,UPRO!$A$1:$E$999,5,FALSE),2)</f>
        <v>#N/A</v>
      </c>
      <c r="D564" s="12" t="s">
        <v>2187</v>
      </c>
      <c r="E564" s="11" t="str">
        <f>VLOOKUP($A564,usd!$A$1:$E$9999,2,FALSE)</f>
        <v>1.1831</v>
      </c>
      <c r="F564" s="12" t="s">
        <v>3301</v>
      </c>
      <c r="G564" s="11" t="str">
        <f>VLOOKUP($H564,nikkei!$A$1:$B$999,2,FALSE)</f>
        <v>24290</v>
      </c>
      <c r="H564" s="3" t="s">
        <v>3300</v>
      </c>
      <c r="J564" s="3">
        <v>44114</v>
      </c>
      <c r="K564" s="3">
        <f t="shared" si="18"/>
        <v>44116</v>
      </c>
      <c r="L564" t="str">
        <f t="shared" si="19"/>
        <v>2020-10-10</v>
      </c>
      <c r="M564" t="str">
        <f t="shared" si="20"/>
        <v>2020/10/12</v>
      </c>
    </row>
    <row r="565" spans="1:13" x14ac:dyDescent="0.15">
      <c r="A565" s="1" t="s">
        <v>3771</v>
      </c>
      <c r="B565" s="23" t="e">
        <v>#N/A</v>
      </c>
      <c r="C565" s="11" t="e">
        <f>ROUND(VLOOKUP($A565,UPRO!$A$1:$E$999,5,FALSE),2)</f>
        <v>#N/A</v>
      </c>
      <c r="D565" s="12" t="e">
        <v>#N/A</v>
      </c>
      <c r="E565" s="11" t="e">
        <f>VLOOKUP($A565,usd!$A$1:$E$9999,2,FALSE)</f>
        <v>#N/A</v>
      </c>
      <c r="F565" s="12" t="s">
        <v>3301</v>
      </c>
      <c r="G565" s="11" t="str">
        <f>VLOOKUP($H565,nikkei!$A$1:$B$999,2,FALSE)</f>
        <v>24290</v>
      </c>
      <c r="H565" s="3" t="s">
        <v>3300</v>
      </c>
      <c r="J565" s="3">
        <v>44115</v>
      </c>
      <c r="K565" s="3">
        <f t="shared" si="18"/>
        <v>44116</v>
      </c>
      <c r="L565" t="str">
        <f t="shared" si="19"/>
        <v>2020-10-11</v>
      </c>
      <c r="M565" t="str">
        <f t="shared" si="20"/>
        <v>2020/10/12</v>
      </c>
    </row>
    <row r="566" spans="1:13" x14ac:dyDescent="0.15">
      <c r="A566" s="1" t="s">
        <v>1190</v>
      </c>
      <c r="B566" s="23">
        <v>28837.52</v>
      </c>
      <c r="C566" s="11">
        <f>ROUND(VLOOKUP($A566,UPRO!$A$1:$E$999,5,FALSE),2)</f>
        <v>28837.52</v>
      </c>
      <c r="D566" s="12" t="s">
        <v>2169</v>
      </c>
      <c r="E566" s="11" t="str">
        <f>VLOOKUP($A566,usd!$A$1:$E$9999,2,FALSE)</f>
        <v>1.1815</v>
      </c>
      <c r="F566" s="12" t="s">
        <v>3304</v>
      </c>
      <c r="G566" s="11" t="str">
        <f>VLOOKUP($H566,nikkei!$A$1:$B$999,2,FALSE)</f>
        <v>24350</v>
      </c>
      <c r="H566" s="3" t="s">
        <v>3303</v>
      </c>
      <c r="J566" s="3">
        <v>44116</v>
      </c>
      <c r="K566" s="3">
        <f t="shared" si="18"/>
        <v>44117</v>
      </c>
      <c r="L566" t="str">
        <f t="shared" si="19"/>
        <v>2020-10-12</v>
      </c>
      <c r="M566" t="str">
        <f t="shared" si="20"/>
        <v>2020/10/13</v>
      </c>
    </row>
    <row r="567" spans="1:13" x14ac:dyDescent="0.15">
      <c r="A567" s="1" t="s">
        <v>1196</v>
      </c>
      <c r="B567" s="23">
        <v>28679.81</v>
      </c>
      <c r="C567" s="11">
        <f>ROUND(VLOOKUP($A567,UPRO!$A$1:$E$999,5,FALSE),2)</f>
        <v>28679.81</v>
      </c>
      <c r="D567" s="12" t="s">
        <v>2181</v>
      </c>
      <c r="E567" s="11" t="str">
        <f>VLOOKUP($A567,usd!$A$1:$E$9999,2,FALSE)</f>
        <v>1.1745</v>
      </c>
      <c r="F567" s="12" t="s">
        <v>2405</v>
      </c>
      <c r="G567" s="11" t="str">
        <f>VLOOKUP($H567,nikkei!$A$1:$B$999,2,FALSE)</f>
        <v>24250</v>
      </c>
      <c r="H567" s="3" t="s">
        <v>3308</v>
      </c>
      <c r="J567" s="3">
        <v>44117</v>
      </c>
      <c r="K567" s="3">
        <f t="shared" si="18"/>
        <v>44118</v>
      </c>
      <c r="L567" t="str">
        <f t="shared" si="19"/>
        <v>2020-10-13</v>
      </c>
      <c r="M567" t="str">
        <f t="shared" si="20"/>
        <v>2020/10/14</v>
      </c>
    </row>
    <row r="568" spans="1:13" x14ac:dyDescent="0.15">
      <c r="A568" s="1" t="s">
        <v>1202</v>
      </c>
      <c r="B568" s="23">
        <v>28514</v>
      </c>
      <c r="C568" s="11">
        <f>ROUND(VLOOKUP($A568,UPRO!$A$1:$E$999,5,FALSE),2)</f>
        <v>28514</v>
      </c>
      <c r="D568" s="12" t="s">
        <v>2137</v>
      </c>
      <c r="E568" s="11" t="str">
        <f>VLOOKUP($A568,usd!$A$1:$E$9999,2,FALSE)</f>
        <v>1.1744</v>
      </c>
      <c r="F568" s="12" t="s">
        <v>3312</v>
      </c>
      <c r="G568" s="11" t="str">
        <f>VLOOKUP($H568,nikkei!$A$1:$B$999,2,FALSE)</f>
        <v>24260</v>
      </c>
      <c r="H568" s="3" t="s">
        <v>3311</v>
      </c>
      <c r="J568" s="3">
        <v>44118</v>
      </c>
      <c r="K568" s="3">
        <f t="shared" si="18"/>
        <v>44119</v>
      </c>
      <c r="L568" t="str">
        <f t="shared" si="19"/>
        <v>2020-10-14</v>
      </c>
      <c r="M568" t="str">
        <f t="shared" si="20"/>
        <v>2020/10/15</v>
      </c>
    </row>
    <row r="569" spans="1:13" x14ac:dyDescent="0.15">
      <c r="A569" s="1" t="s">
        <v>1208</v>
      </c>
      <c r="B569" s="23">
        <v>28494.2</v>
      </c>
      <c r="C569" s="11">
        <f>ROUND(VLOOKUP($A569,UPRO!$A$1:$E$999,5,FALSE),2)</f>
        <v>28494.2</v>
      </c>
      <c r="D569" s="12" t="s">
        <v>2173</v>
      </c>
      <c r="E569" s="11" t="str">
        <f>VLOOKUP($A569,usd!$A$1:$E$9999,2,FALSE)</f>
        <v>1.1706</v>
      </c>
      <c r="F569" s="12" t="s">
        <v>3315</v>
      </c>
      <c r="G569" s="11" t="str">
        <f>VLOOKUP($H569,nikkei!$A$1:$B$999,2,FALSE)</f>
        <v>24210</v>
      </c>
      <c r="H569" s="3" t="s">
        <v>3314</v>
      </c>
      <c r="J569" s="3">
        <v>44119</v>
      </c>
      <c r="K569" s="3">
        <f t="shared" si="18"/>
        <v>44120</v>
      </c>
      <c r="L569" t="str">
        <f t="shared" si="19"/>
        <v>2020-10-15</v>
      </c>
      <c r="M569" t="str">
        <f t="shared" si="20"/>
        <v>2020/10/16</v>
      </c>
    </row>
    <row r="570" spans="1:13" x14ac:dyDescent="0.15">
      <c r="A570" s="1" t="s">
        <v>1214</v>
      </c>
      <c r="B570" s="23">
        <v>28606.31</v>
      </c>
      <c r="C570" s="11">
        <f>ROUND(VLOOKUP($A570,UPRO!$A$1:$E$999,5,FALSE),2)</f>
        <v>28606.31</v>
      </c>
      <c r="D570" s="12" t="s">
        <v>2188</v>
      </c>
      <c r="E570" s="11" t="str">
        <f>VLOOKUP($A570,usd!$A$1:$E$9999,2,FALSE)</f>
        <v>1.1716</v>
      </c>
      <c r="F570" s="12" t="s">
        <v>2405</v>
      </c>
      <c r="G570" s="11" t="str">
        <f>VLOOKUP($H570,nikkei!$A$1:$B$999,2,FALSE)</f>
        <v>24250</v>
      </c>
      <c r="H570" s="3" t="s">
        <v>3317</v>
      </c>
      <c r="J570" s="3">
        <v>44120</v>
      </c>
      <c r="K570" s="3">
        <f t="shared" si="18"/>
        <v>44123</v>
      </c>
      <c r="L570" t="str">
        <f t="shared" si="19"/>
        <v>2020-10-16</v>
      </c>
      <c r="M570" t="str">
        <f t="shared" si="20"/>
        <v>2020/10/19</v>
      </c>
    </row>
    <row r="571" spans="1:13" x14ac:dyDescent="0.15">
      <c r="A571" s="1" t="s">
        <v>2189</v>
      </c>
      <c r="B571" s="23" t="e">
        <v>#N/A</v>
      </c>
      <c r="C571" s="11" t="e">
        <f>ROUND(VLOOKUP($A571,UPRO!$A$1:$E$999,5,FALSE),2)</f>
        <v>#N/A</v>
      </c>
      <c r="D571" s="12" t="s">
        <v>2190</v>
      </c>
      <c r="E571" s="11" t="str">
        <f>VLOOKUP($A571,usd!$A$1:$E$9999,2,FALSE)</f>
        <v>1.1715</v>
      </c>
      <c r="F571" s="12" t="s">
        <v>2405</v>
      </c>
      <c r="G571" s="11" t="str">
        <f>VLOOKUP($H571,nikkei!$A$1:$B$999,2,FALSE)</f>
        <v>24250</v>
      </c>
      <c r="H571" s="3" t="s">
        <v>3317</v>
      </c>
      <c r="J571" s="3">
        <v>44121</v>
      </c>
      <c r="K571" s="3">
        <f t="shared" si="18"/>
        <v>44123</v>
      </c>
      <c r="L571" t="str">
        <f t="shared" si="19"/>
        <v>2020-10-17</v>
      </c>
      <c r="M571" t="str">
        <f t="shared" si="20"/>
        <v>2020/10/19</v>
      </c>
    </row>
    <row r="572" spans="1:13" x14ac:dyDescent="0.15">
      <c r="A572" s="1" t="s">
        <v>3772</v>
      </c>
      <c r="B572" s="23" t="e">
        <v>#N/A</v>
      </c>
      <c r="C572" s="11" t="e">
        <f>ROUND(VLOOKUP($A572,UPRO!$A$1:$E$999,5,FALSE),2)</f>
        <v>#N/A</v>
      </c>
      <c r="D572" s="12" t="e">
        <v>#N/A</v>
      </c>
      <c r="E572" s="11" t="e">
        <f>VLOOKUP($A572,usd!$A$1:$E$9999,2,FALSE)</f>
        <v>#N/A</v>
      </c>
      <c r="F572" s="12" t="s">
        <v>2405</v>
      </c>
      <c r="G572" s="11" t="str">
        <f>VLOOKUP($H572,nikkei!$A$1:$B$999,2,FALSE)</f>
        <v>24250</v>
      </c>
      <c r="H572" s="3" t="s">
        <v>3317</v>
      </c>
      <c r="J572" s="3">
        <v>44122</v>
      </c>
      <c r="K572" s="3">
        <f t="shared" si="18"/>
        <v>44123</v>
      </c>
      <c r="L572" t="str">
        <f t="shared" si="19"/>
        <v>2020-10-18</v>
      </c>
      <c r="M572" t="str">
        <f t="shared" si="20"/>
        <v>2020/10/19</v>
      </c>
    </row>
    <row r="573" spans="1:13" x14ac:dyDescent="0.15">
      <c r="A573" s="1" t="s">
        <v>1219</v>
      </c>
      <c r="B573" s="23">
        <v>28195.42</v>
      </c>
      <c r="C573" s="11">
        <f>ROUND(VLOOKUP($A573,UPRO!$A$1:$E$999,5,FALSE),2)</f>
        <v>28195.42</v>
      </c>
      <c r="D573" s="12" t="s">
        <v>2191</v>
      </c>
      <c r="E573" s="11" t="str">
        <f>VLOOKUP($A573,usd!$A$1:$E$9999,2,FALSE)</f>
        <v>1.1771</v>
      </c>
      <c r="F573" s="12" t="s">
        <v>3320</v>
      </c>
      <c r="G573" s="11" t="str">
        <f>VLOOKUP($H573,nikkei!$A$1:$B$999,2,FALSE)</f>
        <v>24300</v>
      </c>
      <c r="H573" s="3" t="s">
        <v>3319</v>
      </c>
      <c r="J573" s="3">
        <v>44123</v>
      </c>
      <c r="K573" s="3">
        <f t="shared" si="18"/>
        <v>44124</v>
      </c>
      <c r="L573" t="str">
        <f t="shared" si="19"/>
        <v>2020-10-19</v>
      </c>
      <c r="M573" t="str">
        <f t="shared" si="20"/>
        <v>2020/10/20</v>
      </c>
    </row>
    <row r="574" spans="1:13" x14ac:dyDescent="0.15">
      <c r="A574" s="1" t="s">
        <v>1225</v>
      </c>
      <c r="B574" s="23">
        <v>28308.79</v>
      </c>
      <c r="C574" s="11">
        <f>ROUND(VLOOKUP($A574,UPRO!$A$1:$E$999,5,FALSE),2)</f>
        <v>28308.79</v>
      </c>
      <c r="D574" s="12" t="s">
        <v>2192</v>
      </c>
      <c r="E574" s="11" t="str">
        <f>VLOOKUP($A574,usd!$A$1:$E$9999,2,FALSE)</f>
        <v>1.1828</v>
      </c>
      <c r="F574" s="12" t="s">
        <v>2653</v>
      </c>
      <c r="G574" s="11" t="str">
        <f>VLOOKUP($H574,nikkei!$A$1:$B$999,2,FALSE)</f>
        <v>24330</v>
      </c>
      <c r="H574" s="3" t="s">
        <v>3322</v>
      </c>
      <c r="J574" s="3">
        <v>44124</v>
      </c>
      <c r="K574" s="3">
        <f t="shared" si="18"/>
        <v>44125</v>
      </c>
      <c r="L574" t="str">
        <f t="shared" si="19"/>
        <v>2020-10-20</v>
      </c>
      <c r="M574" t="str">
        <f t="shared" si="20"/>
        <v>2020/10/21</v>
      </c>
    </row>
    <row r="575" spans="1:13" x14ac:dyDescent="0.15">
      <c r="A575" s="1" t="s">
        <v>1231</v>
      </c>
      <c r="B575" s="23">
        <v>28210.82</v>
      </c>
      <c r="C575" s="11">
        <f>ROUND(VLOOKUP($A575,UPRO!$A$1:$E$999,5,FALSE),2)</f>
        <v>28210.82</v>
      </c>
      <c r="D575" s="12" t="s">
        <v>2193</v>
      </c>
      <c r="E575" s="11" t="str">
        <f>VLOOKUP($A575,usd!$A$1:$E$9999,2,FALSE)</f>
        <v>1.1860</v>
      </c>
      <c r="F575" s="12" t="s">
        <v>2405</v>
      </c>
      <c r="G575" s="11" t="str">
        <f>VLOOKUP($H575,nikkei!$A$1:$B$999,2,FALSE)</f>
        <v>24250</v>
      </c>
      <c r="H575" s="3" t="s">
        <v>3325</v>
      </c>
      <c r="J575" s="3">
        <v>44125</v>
      </c>
      <c r="K575" s="3">
        <f t="shared" si="18"/>
        <v>44126</v>
      </c>
      <c r="L575" t="str">
        <f t="shared" si="19"/>
        <v>2020-10-21</v>
      </c>
      <c r="M575" t="str">
        <f t="shared" si="20"/>
        <v>2020/10/22</v>
      </c>
    </row>
    <row r="576" spans="1:13" x14ac:dyDescent="0.15">
      <c r="A576" s="1" t="s">
        <v>1237</v>
      </c>
      <c r="B576" s="23">
        <v>28363.66</v>
      </c>
      <c r="C576" s="11">
        <f>ROUND(VLOOKUP($A576,UPRO!$A$1:$E$999,5,FALSE),2)</f>
        <v>28363.66</v>
      </c>
      <c r="D576" s="12" t="s">
        <v>2194</v>
      </c>
      <c r="E576" s="11" t="str">
        <f>VLOOKUP($A576,usd!$A$1:$E$9999,2,FALSE)</f>
        <v>1.1822</v>
      </c>
      <c r="F576" s="12" t="s">
        <v>2405</v>
      </c>
      <c r="G576" s="11" t="str">
        <f>VLOOKUP($H576,nikkei!$A$1:$B$999,2,FALSE)</f>
        <v>24250</v>
      </c>
      <c r="H576" s="3" t="s">
        <v>3327</v>
      </c>
      <c r="J576" s="3">
        <v>44126</v>
      </c>
      <c r="K576" s="3">
        <f t="shared" ref="K576:K639" si="21">WORKDAY(J576,1)</f>
        <v>44127</v>
      </c>
      <c r="L576" t="str">
        <f t="shared" ref="L576:L639" si="22">TEXT(J576,"yyyy-mm-dd")</f>
        <v>2020-10-22</v>
      </c>
      <c r="M576" t="str">
        <f t="shared" ref="M576:M639" si="23">TEXT(K576,"yyyy/mm/dd")</f>
        <v>2020/10/23</v>
      </c>
    </row>
    <row r="577" spans="1:13" x14ac:dyDescent="0.15">
      <c r="A577" s="1" t="s">
        <v>1243</v>
      </c>
      <c r="B577" s="23">
        <v>28335.57</v>
      </c>
      <c r="C577" s="11">
        <f>ROUND(VLOOKUP($A577,UPRO!$A$1:$E$999,5,FALSE),2)</f>
        <v>28335.57</v>
      </c>
      <c r="D577" s="12" t="s">
        <v>2193</v>
      </c>
      <c r="E577" s="11" t="str">
        <f>VLOOKUP($A577,usd!$A$1:$E$9999,2,FALSE)</f>
        <v>1.1860</v>
      </c>
      <c r="F577" s="12" t="s">
        <v>2498</v>
      </c>
      <c r="G577" s="11" t="str">
        <f>VLOOKUP($H577,nikkei!$A$1:$B$999,2,FALSE)</f>
        <v>24240</v>
      </c>
      <c r="H577" s="3" t="s">
        <v>3329</v>
      </c>
      <c r="J577" s="3">
        <v>44127</v>
      </c>
      <c r="K577" s="3">
        <f t="shared" si="21"/>
        <v>44130</v>
      </c>
      <c r="L577" t="str">
        <f t="shared" si="22"/>
        <v>2020-10-23</v>
      </c>
      <c r="M577" t="str">
        <f t="shared" si="23"/>
        <v>2020/10/26</v>
      </c>
    </row>
    <row r="578" spans="1:13" x14ac:dyDescent="0.15">
      <c r="A578" s="1" t="s">
        <v>2195</v>
      </c>
      <c r="B578" s="23" t="e">
        <v>#N/A</v>
      </c>
      <c r="C578" s="11" t="e">
        <f>ROUND(VLOOKUP($A578,UPRO!$A$1:$E$999,5,FALSE),2)</f>
        <v>#N/A</v>
      </c>
      <c r="D578" s="12" t="s">
        <v>2196</v>
      </c>
      <c r="E578" s="11" t="str">
        <f>VLOOKUP($A578,usd!$A$1:$E$9999,2,FALSE)</f>
        <v>1.1863</v>
      </c>
      <c r="F578" s="12" t="s">
        <v>2498</v>
      </c>
      <c r="G578" s="11" t="str">
        <f>VLOOKUP($H578,nikkei!$A$1:$B$999,2,FALSE)</f>
        <v>24240</v>
      </c>
      <c r="H578" s="3" t="s">
        <v>3329</v>
      </c>
      <c r="J578" s="3">
        <v>44128</v>
      </c>
      <c r="K578" s="3">
        <f t="shared" si="21"/>
        <v>44130</v>
      </c>
      <c r="L578" t="str">
        <f t="shared" si="22"/>
        <v>2020-10-24</v>
      </c>
      <c r="M578" t="str">
        <f t="shared" si="23"/>
        <v>2020/10/26</v>
      </c>
    </row>
    <row r="579" spans="1:13" x14ac:dyDescent="0.15">
      <c r="A579" s="1" t="s">
        <v>3773</v>
      </c>
      <c r="B579" s="23" t="e">
        <v>#N/A</v>
      </c>
      <c r="C579" s="11" t="e">
        <f>ROUND(VLOOKUP($A579,UPRO!$A$1:$E$999,5,FALSE),2)</f>
        <v>#N/A</v>
      </c>
      <c r="D579" s="12" t="e">
        <v>#N/A</v>
      </c>
      <c r="E579" s="11" t="e">
        <f>VLOOKUP($A579,usd!$A$1:$E$9999,2,FALSE)</f>
        <v>#N/A</v>
      </c>
      <c r="F579" s="12" t="s">
        <v>2498</v>
      </c>
      <c r="G579" s="11" t="str">
        <f>VLOOKUP($H579,nikkei!$A$1:$B$999,2,FALSE)</f>
        <v>24240</v>
      </c>
      <c r="H579" s="3" t="s">
        <v>3329</v>
      </c>
      <c r="J579" s="3">
        <v>44129</v>
      </c>
      <c r="K579" s="3">
        <f t="shared" si="21"/>
        <v>44130</v>
      </c>
      <c r="L579" t="str">
        <f t="shared" si="22"/>
        <v>2020-10-25</v>
      </c>
      <c r="M579" t="str">
        <f t="shared" si="23"/>
        <v>2020/10/26</v>
      </c>
    </row>
    <row r="580" spans="1:13" x14ac:dyDescent="0.15">
      <c r="A580" s="1" t="s">
        <v>1249</v>
      </c>
      <c r="B580" s="23">
        <v>27685.38</v>
      </c>
      <c r="C580" s="11">
        <f>ROUND(VLOOKUP($A580,UPRO!$A$1:$E$999,5,FALSE),2)</f>
        <v>27685.38</v>
      </c>
      <c r="D580" s="12" t="s">
        <v>2197</v>
      </c>
      <c r="E580" s="11" t="str">
        <f>VLOOKUP($A580,usd!$A$1:$E$9999,2,FALSE)</f>
        <v>1.1809</v>
      </c>
      <c r="F580" s="12" t="s">
        <v>2504</v>
      </c>
      <c r="G580" s="11" t="str">
        <f>VLOOKUP($H580,nikkei!$A$1:$B$999,2,FALSE)</f>
        <v>24100</v>
      </c>
      <c r="H580" s="3" t="s">
        <v>3333</v>
      </c>
      <c r="J580" s="3">
        <v>44130</v>
      </c>
      <c r="K580" s="3">
        <f t="shared" si="21"/>
        <v>44131</v>
      </c>
      <c r="L580" t="str">
        <f t="shared" si="22"/>
        <v>2020-10-26</v>
      </c>
      <c r="M580" t="str">
        <f t="shared" si="23"/>
        <v>2020/10/27</v>
      </c>
    </row>
    <row r="581" spans="1:13" x14ac:dyDescent="0.15">
      <c r="A581" s="1" t="s">
        <v>1254</v>
      </c>
      <c r="B581" s="23">
        <v>27463.19</v>
      </c>
      <c r="C581" s="11">
        <f>ROUND(VLOOKUP($A581,UPRO!$A$1:$E$999,5,FALSE),2)</f>
        <v>27463.19</v>
      </c>
      <c r="D581" s="12" t="s">
        <v>2129</v>
      </c>
      <c r="E581" s="11" t="str">
        <f>VLOOKUP($A581,usd!$A$1:$E$9999,2,FALSE)</f>
        <v>1.1780</v>
      </c>
      <c r="F581" s="12" t="s">
        <v>3336</v>
      </c>
      <c r="G581" s="11" t="str">
        <f>VLOOKUP($H581,nikkei!$A$1:$B$999,2,FALSE)</f>
        <v>24080</v>
      </c>
      <c r="H581" s="3" t="s">
        <v>3335</v>
      </c>
      <c r="J581" s="3">
        <v>44131</v>
      </c>
      <c r="K581" s="3">
        <f t="shared" si="21"/>
        <v>44132</v>
      </c>
      <c r="L581" t="str">
        <f t="shared" si="22"/>
        <v>2020-10-27</v>
      </c>
      <c r="M581" t="str">
        <f t="shared" si="23"/>
        <v>2020/10/28</v>
      </c>
    </row>
    <row r="582" spans="1:13" x14ac:dyDescent="0.15">
      <c r="A582" s="1" t="s">
        <v>1260</v>
      </c>
      <c r="B582" s="23">
        <v>26519.95</v>
      </c>
      <c r="C582" s="11">
        <f>ROUND(VLOOKUP($A582,UPRO!$A$1:$E$999,5,FALSE),2)</f>
        <v>26519.95</v>
      </c>
      <c r="D582" s="12" t="s">
        <v>2198</v>
      </c>
      <c r="E582" s="11" t="str">
        <f>VLOOKUP($A582,usd!$A$1:$E$9999,2,FALSE)</f>
        <v>1.1749</v>
      </c>
      <c r="F582" s="12" t="s">
        <v>2442</v>
      </c>
      <c r="G582" s="11" t="str">
        <f>VLOOKUP($H582,nikkei!$A$1:$B$999,2,FALSE)</f>
        <v>23850</v>
      </c>
      <c r="H582" s="3" t="s">
        <v>3338</v>
      </c>
      <c r="J582" s="3">
        <v>44132</v>
      </c>
      <c r="K582" s="3">
        <f t="shared" si="21"/>
        <v>44133</v>
      </c>
      <c r="L582" t="str">
        <f t="shared" si="22"/>
        <v>2020-10-28</v>
      </c>
      <c r="M582" t="str">
        <f t="shared" si="23"/>
        <v>2020/10/29</v>
      </c>
    </row>
    <row r="583" spans="1:13" x14ac:dyDescent="0.15">
      <c r="A583" s="1" t="s">
        <v>1265</v>
      </c>
      <c r="B583" s="23">
        <v>26659.11</v>
      </c>
      <c r="C583" s="11">
        <f>ROUND(VLOOKUP($A583,UPRO!$A$1:$E$999,5,FALSE),2)</f>
        <v>26659.11</v>
      </c>
      <c r="D583" s="12" t="s">
        <v>2199</v>
      </c>
      <c r="E583" s="11" t="str">
        <f>VLOOKUP($A583,usd!$A$1:$E$9999,2,FALSE)</f>
        <v>1.1670</v>
      </c>
      <c r="F583" s="12" t="s">
        <v>2422</v>
      </c>
      <c r="G583" s="11" t="str">
        <f>VLOOKUP($H583,nikkei!$A$1:$B$999,2,FALSE)</f>
        <v>24000</v>
      </c>
      <c r="H583" s="3" t="s">
        <v>3340</v>
      </c>
      <c r="J583" s="3">
        <v>44133</v>
      </c>
      <c r="K583" s="3">
        <f t="shared" si="21"/>
        <v>44134</v>
      </c>
      <c r="L583" t="str">
        <f t="shared" si="22"/>
        <v>2020-10-29</v>
      </c>
      <c r="M583" t="str">
        <f t="shared" si="23"/>
        <v>2020/10/30</v>
      </c>
    </row>
    <row r="584" spans="1:13" x14ac:dyDescent="0.15">
      <c r="A584" s="1" t="s">
        <v>1271</v>
      </c>
      <c r="B584" s="23">
        <v>26501.599999999999</v>
      </c>
      <c r="C584" s="11">
        <f>ROUND(VLOOKUP($A584,UPRO!$A$1:$E$999,5,FALSE),2)</f>
        <v>26501.599999999999</v>
      </c>
      <c r="D584" s="12" t="s">
        <v>2200</v>
      </c>
      <c r="E584" s="11" t="str">
        <f>VLOOKUP($A584,usd!$A$1:$E$9999,2,FALSE)</f>
        <v>1.1678</v>
      </c>
      <c r="F584" s="12" t="s">
        <v>3269</v>
      </c>
      <c r="G584" s="11" t="str">
        <f>VLOOKUP($H584,nikkei!$A$1:$B$999,2,FALSE)</f>
        <v>23790</v>
      </c>
      <c r="H584" s="3" t="s">
        <v>3342</v>
      </c>
      <c r="J584" s="3">
        <v>44134</v>
      </c>
      <c r="K584" s="3">
        <f t="shared" si="21"/>
        <v>44137</v>
      </c>
      <c r="L584" t="str">
        <f t="shared" si="22"/>
        <v>2020-10-30</v>
      </c>
      <c r="M584" t="str">
        <f t="shared" si="23"/>
        <v>2020/11/02</v>
      </c>
    </row>
    <row r="585" spans="1:13" x14ac:dyDescent="0.15">
      <c r="A585" s="1" t="s">
        <v>2201</v>
      </c>
      <c r="B585" s="23" t="e">
        <v>#N/A</v>
      </c>
      <c r="C585" s="11" t="e">
        <f>ROUND(VLOOKUP($A585,UPRO!$A$1:$E$999,5,FALSE),2)</f>
        <v>#N/A</v>
      </c>
      <c r="D585" s="12" t="s">
        <v>2200</v>
      </c>
      <c r="E585" s="11" t="str">
        <f>VLOOKUP($A585,usd!$A$1:$E$9999,2,FALSE)</f>
        <v>1.1678</v>
      </c>
      <c r="F585" s="12" t="s">
        <v>3269</v>
      </c>
      <c r="G585" s="11" t="str">
        <f>VLOOKUP($H585,nikkei!$A$1:$B$999,2,FALSE)</f>
        <v>23790</v>
      </c>
      <c r="H585" s="3" t="s">
        <v>3342</v>
      </c>
      <c r="J585" s="3">
        <v>44135</v>
      </c>
      <c r="K585" s="3">
        <f t="shared" si="21"/>
        <v>44137</v>
      </c>
      <c r="L585" t="str">
        <f t="shared" si="22"/>
        <v>2020-10-31</v>
      </c>
      <c r="M585" t="str">
        <f t="shared" si="23"/>
        <v>2020/11/02</v>
      </c>
    </row>
    <row r="586" spans="1:13" x14ac:dyDescent="0.15">
      <c r="A586" s="1" t="s">
        <v>3774</v>
      </c>
      <c r="B586" s="23" t="e">
        <v>#N/A</v>
      </c>
      <c r="C586" s="11" t="e">
        <f>ROUND(VLOOKUP($A586,UPRO!$A$1:$E$999,5,FALSE),2)</f>
        <v>#N/A</v>
      </c>
      <c r="D586" s="12" t="e">
        <v>#N/A</v>
      </c>
      <c r="E586" s="11" t="e">
        <f>VLOOKUP($A586,usd!$A$1:$E$9999,2,FALSE)</f>
        <v>#N/A</v>
      </c>
      <c r="F586" s="12" t="s">
        <v>3269</v>
      </c>
      <c r="G586" s="11" t="str">
        <f>VLOOKUP($H586,nikkei!$A$1:$B$999,2,FALSE)</f>
        <v>23790</v>
      </c>
      <c r="H586" s="3" t="s">
        <v>3342</v>
      </c>
      <c r="J586" s="3">
        <v>44136</v>
      </c>
      <c r="K586" s="3">
        <f t="shared" si="21"/>
        <v>44137</v>
      </c>
      <c r="L586" t="str">
        <f t="shared" si="22"/>
        <v>2020-11-01</v>
      </c>
      <c r="M586" t="str">
        <f t="shared" si="23"/>
        <v>2020/11/02</v>
      </c>
    </row>
    <row r="587" spans="1:13" x14ac:dyDescent="0.15">
      <c r="A587" s="1" t="s">
        <v>1277</v>
      </c>
      <c r="B587" s="23">
        <v>26925.05</v>
      </c>
      <c r="C587" s="11">
        <f>ROUND(VLOOKUP($A587,UPRO!$A$1:$E$999,5,FALSE),2)</f>
        <v>26925.05</v>
      </c>
      <c r="D587" s="12" t="s">
        <v>2202</v>
      </c>
      <c r="E587" s="11" t="str">
        <f>VLOOKUP($A587,usd!$A$1:$E$9999,2,FALSE)</f>
        <v>1.1641</v>
      </c>
      <c r="F587" s="12" t="e">
        <v>#N/A</v>
      </c>
      <c r="G587" s="11" t="e">
        <f>VLOOKUP($H587,nikkei!$A$1:$B$999,2,FALSE)</f>
        <v>#N/A</v>
      </c>
      <c r="H587" s="3" t="s">
        <v>3775</v>
      </c>
      <c r="J587" s="3">
        <v>44137</v>
      </c>
      <c r="K587" s="3">
        <f t="shared" si="21"/>
        <v>44138</v>
      </c>
      <c r="L587" t="str">
        <f t="shared" si="22"/>
        <v>2020-11-02</v>
      </c>
      <c r="M587" t="str">
        <f t="shared" si="23"/>
        <v>2020/11/03</v>
      </c>
    </row>
    <row r="588" spans="1:13" x14ac:dyDescent="0.15">
      <c r="A588" s="1" t="s">
        <v>1282</v>
      </c>
      <c r="B588" s="23">
        <v>27480.03</v>
      </c>
      <c r="C588" s="11">
        <f>ROUND(VLOOKUP($A588,UPRO!$A$1:$E$999,5,FALSE),2)</f>
        <v>27480.03</v>
      </c>
      <c r="D588" s="12" t="s">
        <v>2203</v>
      </c>
      <c r="E588" s="11" t="str">
        <f>VLOOKUP($A588,usd!$A$1:$E$9999,2,FALSE)</f>
        <v>1.1726</v>
      </c>
      <c r="F588" s="12" t="s">
        <v>3345</v>
      </c>
      <c r="G588" s="11" t="str">
        <f>VLOOKUP($H588,nikkei!$A$1:$B$999,2,FALSE)</f>
        <v>24480</v>
      </c>
      <c r="H588" s="3" t="s">
        <v>3344</v>
      </c>
      <c r="J588" s="3">
        <v>44138</v>
      </c>
      <c r="K588" s="3">
        <f t="shared" si="21"/>
        <v>44139</v>
      </c>
      <c r="L588" t="str">
        <f t="shared" si="22"/>
        <v>2020-11-03</v>
      </c>
      <c r="M588" t="str">
        <f t="shared" si="23"/>
        <v>2020/11/04</v>
      </c>
    </row>
    <row r="589" spans="1:13" x14ac:dyDescent="0.15">
      <c r="A589" s="1" t="s">
        <v>1287</v>
      </c>
      <c r="B589" s="23">
        <v>27847.66</v>
      </c>
      <c r="C589" s="11">
        <f>ROUND(VLOOKUP($A589,UPRO!$A$1:$E$999,5,FALSE),2)</f>
        <v>27847.66</v>
      </c>
      <c r="D589" s="12" t="s">
        <v>2204</v>
      </c>
      <c r="E589" s="11" t="str">
        <f>VLOOKUP($A589,usd!$A$1:$E$9999,2,FALSE)</f>
        <v>1.1723</v>
      </c>
      <c r="F589" s="12" t="s">
        <v>3348</v>
      </c>
      <c r="G589" s="11" t="str">
        <f>VLOOKUP($H589,nikkei!$A$1:$B$999,2,FALSE)</f>
        <v>24620</v>
      </c>
      <c r="H589" s="3" t="s">
        <v>3347</v>
      </c>
      <c r="J589" s="3">
        <v>44139</v>
      </c>
      <c r="K589" s="3">
        <f t="shared" si="21"/>
        <v>44140</v>
      </c>
      <c r="L589" t="str">
        <f t="shared" si="22"/>
        <v>2020-11-04</v>
      </c>
      <c r="M589" t="str">
        <f t="shared" si="23"/>
        <v>2020/11/05</v>
      </c>
    </row>
    <row r="590" spans="1:13" x14ac:dyDescent="0.15">
      <c r="A590" s="1" t="s">
        <v>1292</v>
      </c>
      <c r="B590" s="23">
        <v>28390.18</v>
      </c>
      <c r="C590" s="11">
        <f>ROUND(VLOOKUP($A590,UPRO!$A$1:$E$999,5,FALSE),2)</f>
        <v>28390.18</v>
      </c>
      <c r="D590" s="12" t="s">
        <v>2205</v>
      </c>
      <c r="E590" s="11" t="str">
        <f>VLOOKUP($A590,usd!$A$1:$E$9999,2,FALSE)</f>
        <v>1.1823</v>
      </c>
      <c r="F590" s="12" t="s">
        <v>3353</v>
      </c>
      <c r="G590" s="11" t="str">
        <f>VLOOKUP($H590,nikkei!$A$1:$B$999,2,FALSE)</f>
        <v>24880</v>
      </c>
      <c r="H590" s="3" t="s">
        <v>3352</v>
      </c>
      <c r="J590" s="3">
        <v>44140</v>
      </c>
      <c r="K590" s="3">
        <f t="shared" si="21"/>
        <v>44141</v>
      </c>
      <c r="L590" t="str">
        <f t="shared" si="22"/>
        <v>2020-11-05</v>
      </c>
      <c r="M590" t="str">
        <f t="shared" si="23"/>
        <v>2020/11/06</v>
      </c>
    </row>
    <row r="591" spans="1:13" x14ac:dyDescent="0.15">
      <c r="A591" s="1" t="s">
        <v>1297</v>
      </c>
      <c r="B591" s="23">
        <v>28323.4</v>
      </c>
      <c r="C591" s="11">
        <f>ROUND(VLOOKUP($A591,UPRO!$A$1:$E$999,5,FALSE),2)</f>
        <v>28323.4</v>
      </c>
      <c r="D591" s="12" t="s">
        <v>2206</v>
      </c>
      <c r="E591" s="11" t="str">
        <f>VLOOKUP($A591,usd!$A$1:$E$9999,2,FALSE)</f>
        <v>1.1874</v>
      </c>
      <c r="F591" s="12" t="s">
        <v>3359</v>
      </c>
      <c r="G591" s="11" t="str">
        <f>VLOOKUP($H591,nikkei!$A$1:$B$999,2,FALSE)</f>
        <v>25300</v>
      </c>
      <c r="H591" s="3" t="s">
        <v>3358</v>
      </c>
      <c r="J591" s="3">
        <v>44141</v>
      </c>
      <c r="K591" s="3">
        <f t="shared" si="21"/>
        <v>44144</v>
      </c>
      <c r="L591" t="str">
        <f t="shared" si="22"/>
        <v>2020-11-06</v>
      </c>
      <c r="M591" t="str">
        <f t="shared" si="23"/>
        <v>2020/11/09</v>
      </c>
    </row>
    <row r="592" spans="1:13" x14ac:dyDescent="0.15">
      <c r="A592" s="1" t="s">
        <v>2207</v>
      </c>
      <c r="B592" s="23" t="e">
        <v>#N/A</v>
      </c>
      <c r="C592" s="11" t="e">
        <f>ROUND(VLOOKUP($A592,UPRO!$A$1:$E$999,5,FALSE),2)</f>
        <v>#N/A</v>
      </c>
      <c r="D592" s="12" t="s">
        <v>2206</v>
      </c>
      <c r="E592" s="11" t="str">
        <f>VLOOKUP($A592,usd!$A$1:$E$9999,2,FALSE)</f>
        <v>1.1874</v>
      </c>
      <c r="F592" s="12" t="s">
        <v>3359</v>
      </c>
      <c r="G592" s="11" t="str">
        <f>VLOOKUP($H592,nikkei!$A$1:$B$999,2,FALSE)</f>
        <v>25300</v>
      </c>
      <c r="H592" s="3" t="s">
        <v>3358</v>
      </c>
      <c r="J592" s="3">
        <v>44142</v>
      </c>
      <c r="K592" s="3">
        <f t="shared" si="21"/>
        <v>44144</v>
      </c>
      <c r="L592" t="str">
        <f t="shared" si="22"/>
        <v>2020-11-07</v>
      </c>
      <c r="M592" t="str">
        <f t="shared" si="23"/>
        <v>2020/11/09</v>
      </c>
    </row>
    <row r="593" spans="1:13" x14ac:dyDescent="0.15">
      <c r="A593" s="1" t="s">
        <v>3776</v>
      </c>
      <c r="B593" s="23" t="e">
        <v>#N/A</v>
      </c>
      <c r="C593" s="11" t="e">
        <f>ROUND(VLOOKUP($A593,UPRO!$A$1:$E$999,5,FALSE),2)</f>
        <v>#N/A</v>
      </c>
      <c r="D593" s="12" t="e">
        <v>#N/A</v>
      </c>
      <c r="E593" s="11" t="e">
        <f>VLOOKUP($A593,usd!$A$1:$E$9999,2,FALSE)</f>
        <v>#N/A</v>
      </c>
      <c r="F593" s="12" t="s">
        <v>3359</v>
      </c>
      <c r="G593" s="11" t="str">
        <f>VLOOKUP($H593,nikkei!$A$1:$B$999,2,FALSE)</f>
        <v>25300</v>
      </c>
      <c r="H593" s="3" t="s">
        <v>3358</v>
      </c>
      <c r="J593" s="3">
        <v>44143</v>
      </c>
      <c r="K593" s="3">
        <f t="shared" si="21"/>
        <v>44144</v>
      </c>
      <c r="L593" t="str">
        <f t="shared" si="22"/>
        <v>2020-11-08</v>
      </c>
      <c r="M593" t="str">
        <f t="shared" si="23"/>
        <v>2020/11/09</v>
      </c>
    </row>
    <row r="594" spans="1:13" x14ac:dyDescent="0.15">
      <c r="A594" s="1" t="s">
        <v>1302</v>
      </c>
      <c r="B594" s="23">
        <v>29157.97</v>
      </c>
      <c r="C594" s="11">
        <f>ROUND(VLOOKUP($A594,UPRO!$A$1:$E$999,5,FALSE),2)</f>
        <v>29157.97</v>
      </c>
      <c r="D594" s="12" t="s">
        <v>2169</v>
      </c>
      <c r="E594" s="11" t="str">
        <f>VLOOKUP($A594,usd!$A$1:$E$9999,2,FALSE)</f>
        <v>1.1815</v>
      </c>
      <c r="F594" s="12" t="s">
        <v>3365</v>
      </c>
      <c r="G594" s="11" t="str">
        <f>VLOOKUP($H594,nikkei!$A$1:$B$999,2,FALSE)</f>
        <v>26020</v>
      </c>
      <c r="H594" s="3" t="s">
        <v>3364</v>
      </c>
      <c r="J594" s="3">
        <v>44144</v>
      </c>
      <c r="K594" s="3">
        <f t="shared" si="21"/>
        <v>44145</v>
      </c>
      <c r="L594" t="str">
        <f t="shared" si="22"/>
        <v>2020-11-09</v>
      </c>
      <c r="M594" t="str">
        <f t="shared" si="23"/>
        <v>2020/11/10</v>
      </c>
    </row>
    <row r="595" spans="1:13" x14ac:dyDescent="0.15">
      <c r="A595" s="1" t="s">
        <v>1308</v>
      </c>
      <c r="B595" s="23">
        <v>29420.92</v>
      </c>
      <c r="C595" s="11">
        <f>ROUND(VLOOKUP($A595,UPRO!$A$1:$E$999,5,FALSE),2)</f>
        <v>29420.92</v>
      </c>
      <c r="D595" s="12" t="s">
        <v>2208</v>
      </c>
      <c r="E595" s="11" t="str">
        <f>VLOOKUP($A595,usd!$A$1:$E$9999,2,FALSE)</f>
        <v>1.1819</v>
      </c>
      <c r="F595" s="12" t="s">
        <v>3371</v>
      </c>
      <c r="G595" s="11" t="str">
        <f>VLOOKUP($H595,nikkei!$A$1:$B$999,2,FALSE)</f>
        <v>25940</v>
      </c>
      <c r="H595" s="3" t="s">
        <v>3370</v>
      </c>
      <c r="J595" s="3">
        <v>44145</v>
      </c>
      <c r="K595" s="3">
        <f t="shared" si="21"/>
        <v>44146</v>
      </c>
      <c r="L595" t="str">
        <f t="shared" si="22"/>
        <v>2020-11-10</v>
      </c>
      <c r="M595" t="str">
        <f t="shared" si="23"/>
        <v>2020/11/11</v>
      </c>
    </row>
    <row r="596" spans="1:13" x14ac:dyDescent="0.15">
      <c r="A596" s="1" t="s">
        <v>1314</v>
      </c>
      <c r="B596" s="23">
        <v>29397.63</v>
      </c>
      <c r="C596" s="11">
        <f>ROUND(VLOOKUP($A596,UPRO!$A$1:$E$999,5,FALSE),2)</f>
        <v>29397.63</v>
      </c>
      <c r="D596" s="12" t="s">
        <v>2127</v>
      </c>
      <c r="E596" s="11" t="str">
        <f>VLOOKUP($A596,usd!$A$1:$E$9999,2,FALSE)</f>
        <v>1.1779</v>
      </c>
      <c r="F596" s="12" t="s">
        <v>3377</v>
      </c>
      <c r="G596" s="11" t="str">
        <f>VLOOKUP($H596,nikkei!$A$1:$B$999,2,FALSE)</f>
        <v>26210</v>
      </c>
      <c r="H596" s="3" t="s">
        <v>3376</v>
      </c>
      <c r="J596" s="3">
        <v>44146</v>
      </c>
      <c r="K596" s="3">
        <f t="shared" si="21"/>
        <v>44147</v>
      </c>
      <c r="L596" t="str">
        <f t="shared" si="22"/>
        <v>2020-11-11</v>
      </c>
      <c r="M596" t="str">
        <f t="shared" si="23"/>
        <v>2020/11/12</v>
      </c>
    </row>
    <row r="597" spans="1:13" x14ac:dyDescent="0.15">
      <c r="A597" s="1" t="s">
        <v>1320</v>
      </c>
      <c r="B597" s="23">
        <v>29080.17</v>
      </c>
      <c r="C597" s="11">
        <f>ROUND(VLOOKUP($A597,UPRO!$A$1:$E$999,5,FALSE),2)</f>
        <v>29080.17</v>
      </c>
      <c r="D597" s="12" t="s">
        <v>2209</v>
      </c>
      <c r="E597" s="11" t="str">
        <f>VLOOKUP($A597,usd!$A$1:$E$9999,2,FALSE)</f>
        <v>1.1806</v>
      </c>
      <c r="F597" s="12" t="s">
        <v>3383</v>
      </c>
      <c r="G597" s="11" t="str">
        <f>VLOOKUP($H597,nikkei!$A$1:$B$999,2,FALSE)</f>
        <v>26180</v>
      </c>
      <c r="H597" s="3" t="s">
        <v>3382</v>
      </c>
      <c r="J597" s="3">
        <v>44147</v>
      </c>
      <c r="K597" s="3">
        <f t="shared" si="21"/>
        <v>44148</v>
      </c>
      <c r="L597" t="str">
        <f t="shared" si="22"/>
        <v>2020-11-12</v>
      </c>
      <c r="M597" t="str">
        <f t="shared" si="23"/>
        <v>2020/11/13</v>
      </c>
    </row>
    <row r="598" spans="1:13" x14ac:dyDescent="0.15">
      <c r="A598" s="1" t="s">
        <v>1326</v>
      </c>
      <c r="B598" s="23">
        <v>29479.81</v>
      </c>
      <c r="C598" s="11">
        <f>ROUND(VLOOKUP($A598,UPRO!$A$1:$E$999,5,FALSE),2)</f>
        <v>29479.81</v>
      </c>
      <c r="D598" s="12" t="s">
        <v>2210</v>
      </c>
      <c r="E598" s="11" t="str">
        <f>VLOOKUP($A598,usd!$A$1:$E$9999,2,FALSE)</f>
        <v>1.1836</v>
      </c>
      <c r="F598" s="12" t="s">
        <v>3389</v>
      </c>
      <c r="G598" s="11" t="str">
        <f>VLOOKUP($H598,nikkei!$A$1:$B$999,2,FALSE)</f>
        <v>26490</v>
      </c>
      <c r="H598" s="3" t="s">
        <v>3388</v>
      </c>
      <c r="J598" s="3">
        <v>44148</v>
      </c>
      <c r="K598" s="3">
        <f t="shared" si="21"/>
        <v>44151</v>
      </c>
      <c r="L598" t="str">
        <f t="shared" si="22"/>
        <v>2020-11-13</v>
      </c>
      <c r="M598" t="str">
        <f t="shared" si="23"/>
        <v>2020/11/16</v>
      </c>
    </row>
    <row r="599" spans="1:13" x14ac:dyDescent="0.15">
      <c r="A599" s="1" t="s">
        <v>2211</v>
      </c>
      <c r="B599" s="23" t="e">
        <v>#N/A</v>
      </c>
      <c r="C599" s="11" t="e">
        <f>ROUND(VLOOKUP($A599,UPRO!$A$1:$E$999,5,FALSE),2)</f>
        <v>#N/A</v>
      </c>
      <c r="D599" s="12" t="s">
        <v>2212</v>
      </c>
      <c r="E599" s="11" t="str">
        <f>VLOOKUP($A599,usd!$A$1:$E$9999,2,FALSE)</f>
        <v>1.1835</v>
      </c>
      <c r="F599" s="12" t="s">
        <v>3389</v>
      </c>
      <c r="G599" s="11" t="str">
        <f>VLOOKUP($H599,nikkei!$A$1:$B$999,2,FALSE)</f>
        <v>26490</v>
      </c>
      <c r="H599" s="3" t="s">
        <v>3388</v>
      </c>
      <c r="J599" s="3">
        <v>44149</v>
      </c>
      <c r="K599" s="3">
        <f t="shared" si="21"/>
        <v>44151</v>
      </c>
      <c r="L599" t="str">
        <f t="shared" si="22"/>
        <v>2020-11-14</v>
      </c>
      <c r="M599" t="str">
        <f t="shared" si="23"/>
        <v>2020/11/16</v>
      </c>
    </row>
    <row r="600" spans="1:13" x14ac:dyDescent="0.15">
      <c r="A600" s="1" t="s">
        <v>3777</v>
      </c>
      <c r="B600" s="23" t="e">
        <v>#N/A</v>
      </c>
      <c r="C600" s="11" t="e">
        <f>ROUND(VLOOKUP($A600,UPRO!$A$1:$E$999,5,FALSE),2)</f>
        <v>#N/A</v>
      </c>
      <c r="D600" s="12" t="e">
        <v>#N/A</v>
      </c>
      <c r="E600" s="11" t="e">
        <f>VLOOKUP($A600,usd!$A$1:$E$9999,2,FALSE)</f>
        <v>#N/A</v>
      </c>
      <c r="F600" s="12" t="s">
        <v>3389</v>
      </c>
      <c r="G600" s="11" t="str">
        <f>VLOOKUP($H600,nikkei!$A$1:$B$999,2,FALSE)</f>
        <v>26490</v>
      </c>
      <c r="H600" s="3" t="s">
        <v>3388</v>
      </c>
      <c r="J600" s="3">
        <v>44150</v>
      </c>
      <c r="K600" s="3">
        <f t="shared" si="21"/>
        <v>44151</v>
      </c>
      <c r="L600" t="str">
        <f t="shared" si="22"/>
        <v>2020-11-15</v>
      </c>
      <c r="M600" t="str">
        <f t="shared" si="23"/>
        <v>2020/11/16</v>
      </c>
    </row>
    <row r="601" spans="1:13" x14ac:dyDescent="0.15">
      <c r="A601" s="1" t="s">
        <v>1331</v>
      </c>
      <c r="B601" s="23">
        <v>29950.44</v>
      </c>
      <c r="C601" s="11">
        <f>ROUND(VLOOKUP($A601,UPRO!$A$1:$E$999,5,FALSE),2)</f>
        <v>29950.44</v>
      </c>
      <c r="D601" s="12" t="s">
        <v>2213</v>
      </c>
      <c r="E601" s="11" t="str">
        <f>VLOOKUP($A601,usd!$A$1:$E$9999,2,FALSE)</f>
        <v>1.1856</v>
      </c>
      <c r="F601" s="12" t="s">
        <v>3395</v>
      </c>
      <c r="G601" s="11" t="str">
        <f>VLOOKUP($H601,nikkei!$A$1:$B$999,2,FALSE)</f>
        <v>26890</v>
      </c>
      <c r="H601" s="3" t="s">
        <v>3394</v>
      </c>
      <c r="J601" s="3">
        <v>44151</v>
      </c>
      <c r="K601" s="3">
        <f t="shared" si="21"/>
        <v>44152</v>
      </c>
      <c r="L601" t="str">
        <f t="shared" si="22"/>
        <v>2020-11-16</v>
      </c>
      <c r="M601" t="str">
        <f t="shared" si="23"/>
        <v>2020/11/17</v>
      </c>
    </row>
    <row r="602" spans="1:13" x14ac:dyDescent="0.15">
      <c r="A602" s="1" t="s">
        <v>1336</v>
      </c>
      <c r="B602" s="23">
        <v>29783.35</v>
      </c>
      <c r="C602" s="11">
        <f>ROUND(VLOOKUP($A602,UPRO!$A$1:$E$999,5,FALSE),2)</f>
        <v>29783.35</v>
      </c>
      <c r="D602" s="12" t="s">
        <v>2145</v>
      </c>
      <c r="E602" s="11" t="str">
        <f>VLOOKUP($A602,usd!$A$1:$E$9999,2,FALSE)</f>
        <v>1.1864</v>
      </c>
      <c r="F602" s="12" t="s">
        <v>3401</v>
      </c>
      <c r="G602" s="11" t="str">
        <f>VLOOKUP($H602,nikkei!$A$1:$B$999,2,FALSE)</f>
        <v>26660</v>
      </c>
      <c r="H602" s="3" t="s">
        <v>3400</v>
      </c>
      <c r="J602" s="3">
        <v>44152</v>
      </c>
      <c r="K602" s="3">
        <f t="shared" si="21"/>
        <v>44153</v>
      </c>
      <c r="L602" t="str">
        <f t="shared" si="22"/>
        <v>2020-11-17</v>
      </c>
      <c r="M602" t="str">
        <f t="shared" si="23"/>
        <v>2020/11/18</v>
      </c>
    </row>
    <row r="603" spans="1:13" x14ac:dyDescent="0.15">
      <c r="A603" s="1" t="s">
        <v>1342</v>
      </c>
      <c r="B603" s="23">
        <v>29438.42</v>
      </c>
      <c r="C603" s="11">
        <f>ROUND(VLOOKUP($A603,UPRO!$A$1:$E$999,5,FALSE),2)</f>
        <v>29438.42</v>
      </c>
      <c r="D603" s="12" t="s">
        <v>2144</v>
      </c>
      <c r="E603" s="11" t="str">
        <f>VLOOKUP($A603,usd!$A$1:$E$9999,2,FALSE)</f>
        <v>1.1852</v>
      </c>
      <c r="F603" s="12" t="s">
        <v>3407</v>
      </c>
      <c r="G603" s="11" t="str">
        <f>VLOOKUP($H603,nikkei!$A$1:$B$999,2,FALSE)</f>
        <v>26390</v>
      </c>
      <c r="H603" s="3" t="s">
        <v>3406</v>
      </c>
      <c r="J603" s="3">
        <v>44153</v>
      </c>
      <c r="K603" s="3">
        <f t="shared" si="21"/>
        <v>44154</v>
      </c>
      <c r="L603" t="str">
        <f t="shared" si="22"/>
        <v>2020-11-18</v>
      </c>
      <c r="M603" t="str">
        <f t="shared" si="23"/>
        <v>2020/11/19</v>
      </c>
    </row>
    <row r="604" spans="1:13" x14ac:dyDescent="0.15">
      <c r="A604" s="1" t="s">
        <v>1348</v>
      </c>
      <c r="B604" s="23">
        <v>29483.23</v>
      </c>
      <c r="C604" s="11">
        <f>ROUND(VLOOKUP($A604,UPRO!$A$1:$E$999,5,FALSE),2)</f>
        <v>29483.23</v>
      </c>
      <c r="D604" s="12" t="s">
        <v>2214</v>
      </c>
      <c r="E604" s="11" t="str">
        <f>VLOOKUP($A604,usd!$A$1:$E$9999,2,FALSE)</f>
        <v>1.1871</v>
      </c>
      <c r="F604" s="12" t="s">
        <v>3413</v>
      </c>
      <c r="G604" s="11" t="str">
        <f>VLOOKUP($H604,nikkei!$A$1:$B$999,2,FALSE)</f>
        <v>26240</v>
      </c>
      <c r="H604" s="3" t="s">
        <v>3412</v>
      </c>
      <c r="J604" s="3">
        <v>44154</v>
      </c>
      <c r="K604" s="3">
        <f t="shared" si="21"/>
        <v>44155</v>
      </c>
      <c r="L604" t="str">
        <f t="shared" si="22"/>
        <v>2020-11-19</v>
      </c>
      <c r="M604" t="str">
        <f t="shared" si="23"/>
        <v>2020/11/20</v>
      </c>
    </row>
    <row r="605" spans="1:13" x14ac:dyDescent="0.15">
      <c r="A605" s="1" t="s">
        <v>1354</v>
      </c>
      <c r="B605" s="23">
        <v>29263.48</v>
      </c>
      <c r="C605" s="11">
        <f>ROUND(VLOOKUP($A605,UPRO!$A$1:$E$999,5,FALSE),2)</f>
        <v>29263.48</v>
      </c>
      <c r="D605" s="12" t="s">
        <v>2215</v>
      </c>
      <c r="E605" s="11" t="str">
        <f>VLOOKUP($A605,usd!$A$1:$E$9999,2,FALSE)</f>
        <v>1.1857</v>
      </c>
      <c r="F605" s="12" t="e">
        <v>#N/A</v>
      </c>
      <c r="G605" s="11" t="e">
        <f>VLOOKUP($H605,nikkei!$A$1:$B$999,2,FALSE)</f>
        <v>#N/A</v>
      </c>
      <c r="H605" s="3" t="s">
        <v>3778</v>
      </c>
      <c r="J605" s="3">
        <v>44155</v>
      </c>
      <c r="K605" s="3">
        <f t="shared" si="21"/>
        <v>44158</v>
      </c>
      <c r="L605" t="str">
        <f t="shared" si="22"/>
        <v>2020-11-20</v>
      </c>
      <c r="M605" t="str">
        <f t="shared" si="23"/>
        <v>2020/11/23</v>
      </c>
    </row>
    <row r="606" spans="1:13" x14ac:dyDescent="0.15">
      <c r="A606" s="1" t="s">
        <v>2216</v>
      </c>
      <c r="B606" s="23" t="e">
        <v>#N/A</v>
      </c>
      <c r="C606" s="11" t="e">
        <f>ROUND(VLOOKUP($A606,UPRO!$A$1:$E$999,5,FALSE),2)</f>
        <v>#N/A</v>
      </c>
      <c r="D606" s="12" t="s">
        <v>2215</v>
      </c>
      <c r="E606" s="11" t="str">
        <f>VLOOKUP($A606,usd!$A$1:$E$9999,2,FALSE)</f>
        <v>1.1857</v>
      </c>
      <c r="F606" s="12" t="e">
        <v>#N/A</v>
      </c>
      <c r="G606" s="11" t="e">
        <f>VLOOKUP($H606,nikkei!$A$1:$B$999,2,FALSE)</f>
        <v>#N/A</v>
      </c>
      <c r="H606" s="3" t="s">
        <v>3778</v>
      </c>
      <c r="J606" s="3">
        <v>44156</v>
      </c>
      <c r="K606" s="3">
        <f t="shared" si="21"/>
        <v>44158</v>
      </c>
      <c r="L606" t="str">
        <f t="shared" si="22"/>
        <v>2020-11-21</v>
      </c>
      <c r="M606" t="str">
        <f t="shared" si="23"/>
        <v>2020/11/23</v>
      </c>
    </row>
    <row r="607" spans="1:13" x14ac:dyDescent="0.15">
      <c r="A607" s="1" t="s">
        <v>3779</v>
      </c>
      <c r="B607" s="23" t="e">
        <v>#N/A</v>
      </c>
      <c r="C607" s="11" t="e">
        <f>ROUND(VLOOKUP($A607,UPRO!$A$1:$E$999,5,FALSE),2)</f>
        <v>#N/A</v>
      </c>
      <c r="D607" s="12" t="e">
        <v>#N/A</v>
      </c>
      <c r="E607" s="11" t="e">
        <f>VLOOKUP($A607,usd!$A$1:$E$9999,2,FALSE)</f>
        <v>#N/A</v>
      </c>
      <c r="F607" s="12" t="e">
        <v>#N/A</v>
      </c>
      <c r="G607" s="11" t="e">
        <f>VLOOKUP($H607,nikkei!$A$1:$B$999,2,FALSE)</f>
        <v>#N/A</v>
      </c>
      <c r="H607" s="3" t="s">
        <v>3778</v>
      </c>
      <c r="J607" s="3">
        <v>44157</v>
      </c>
      <c r="K607" s="3">
        <f t="shared" si="21"/>
        <v>44158</v>
      </c>
      <c r="L607" t="str">
        <f t="shared" si="22"/>
        <v>2020-11-22</v>
      </c>
      <c r="M607" t="str">
        <f t="shared" si="23"/>
        <v>2020/11/23</v>
      </c>
    </row>
    <row r="608" spans="1:13" x14ac:dyDescent="0.15">
      <c r="A608" s="1" t="s">
        <v>1360</v>
      </c>
      <c r="B608" s="23">
        <v>29591.27</v>
      </c>
      <c r="C608" s="11">
        <f>ROUND(VLOOKUP($A608,UPRO!$A$1:$E$999,5,FALSE),2)</f>
        <v>29591.27</v>
      </c>
      <c r="D608" s="12" t="s">
        <v>2160</v>
      </c>
      <c r="E608" s="11" t="str">
        <f>VLOOKUP($A608,usd!$A$1:$E$9999,2,FALSE)</f>
        <v>1.1839</v>
      </c>
      <c r="F608" s="12" t="s">
        <v>3418</v>
      </c>
      <c r="G608" s="11" t="str">
        <f>VLOOKUP($H608,nikkei!$A$1:$B$999,2,FALSE)</f>
        <v>26740</v>
      </c>
      <c r="H608" s="3" t="s">
        <v>3417</v>
      </c>
      <c r="J608" s="3">
        <v>44158</v>
      </c>
      <c r="K608" s="3">
        <f t="shared" si="21"/>
        <v>44159</v>
      </c>
      <c r="L608" t="str">
        <f t="shared" si="22"/>
        <v>2020-11-23</v>
      </c>
      <c r="M608" t="str">
        <f t="shared" si="23"/>
        <v>2020/11/24</v>
      </c>
    </row>
    <row r="609" spans="1:13" x14ac:dyDescent="0.15">
      <c r="A609" s="1" t="s">
        <v>1365</v>
      </c>
      <c r="B609" s="23">
        <v>30046.240000000002</v>
      </c>
      <c r="C609" s="11">
        <f>ROUND(VLOOKUP($A609,UPRO!$A$1:$E$999,5,FALSE),2)</f>
        <v>30046.240000000002</v>
      </c>
      <c r="D609" s="12" t="s">
        <v>2217</v>
      </c>
      <c r="E609" s="11" t="str">
        <f>VLOOKUP($A609,usd!$A$1:$E$9999,2,FALSE)</f>
        <v>1.1893</v>
      </c>
      <c r="F609" s="12" t="s">
        <v>3424</v>
      </c>
      <c r="G609" s="11" t="str">
        <f>VLOOKUP($H609,nikkei!$A$1:$B$999,2,FALSE)</f>
        <v>27330</v>
      </c>
      <c r="H609" s="3" t="s">
        <v>3423</v>
      </c>
      <c r="J609" s="3">
        <v>44159</v>
      </c>
      <c r="K609" s="3">
        <f t="shared" si="21"/>
        <v>44160</v>
      </c>
      <c r="L609" t="str">
        <f t="shared" si="22"/>
        <v>2020-11-24</v>
      </c>
      <c r="M609" t="str">
        <f t="shared" si="23"/>
        <v>2020/11/25</v>
      </c>
    </row>
    <row r="610" spans="1:13" x14ac:dyDescent="0.15">
      <c r="A610" s="1" t="s">
        <v>1370</v>
      </c>
      <c r="B610" s="23">
        <v>29872.47</v>
      </c>
      <c r="C610" s="11">
        <f>ROUND(VLOOKUP($A610,UPRO!$A$1:$E$999,5,FALSE),2)</f>
        <v>29872.47</v>
      </c>
      <c r="D610" s="12" t="s">
        <v>2218</v>
      </c>
      <c r="E610" s="11" t="str">
        <f>VLOOKUP($A610,usd!$A$1:$E$9999,2,FALSE)</f>
        <v>1.1915</v>
      </c>
      <c r="F610" s="12" t="s">
        <v>3430</v>
      </c>
      <c r="G610" s="11" t="str">
        <f>VLOOKUP($H610,nikkei!$A$1:$B$999,2,FALSE)</f>
        <v>27060</v>
      </c>
      <c r="H610" s="3" t="s">
        <v>3429</v>
      </c>
      <c r="J610" s="3">
        <v>44160</v>
      </c>
      <c r="K610" s="3">
        <f t="shared" si="21"/>
        <v>44161</v>
      </c>
      <c r="L610" t="str">
        <f t="shared" si="22"/>
        <v>2020-11-25</v>
      </c>
      <c r="M610" t="str">
        <f t="shared" si="23"/>
        <v>2020/11/26</v>
      </c>
    </row>
    <row r="611" spans="1:13" x14ac:dyDescent="0.15">
      <c r="A611" s="1" t="s">
        <v>2219</v>
      </c>
      <c r="B611" s="23" t="e">
        <v>#N/A</v>
      </c>
      <c r="C611" s="11" t="e">
        <f>ROUND(VLOOKUP($A611,UPRO!$A$1:$E$999,5,FALSE),2)</f>
        <v>#N/A</v>
      </c>
      <c r="D611" s="12" t="s">
        <v>2220</v>
      </c>
      <c r="E611" s="11" t="str">
        <f>VLOOKUP($A611,usd!$A$1:$E$9999,2,FALSE)</f>
        <v>1.1912</v>
      </c>
      <c r="F611" s="12" t="s">
        <v>3435</v>
      </c>
      <c r="G611" s="11" t="str">
        <f>VLOOKUP($H611,nikkei!$A$1:$B$999,2,FALSE)</f>
        <v>27290</v>
      </c>
      <c r="H611" s="3" t="s">
        <v>3434</v>
      </c>
      <c r="J611" s="3">
        <v>44161</v>
      </c>
      <c r="K611" s="3">
        <f t="shared" si="21"/>
        <v>44162</v>
      </c>
      <c r="L611" t="str">
        <f t="shared" si="22"/>
        <v>2020-11-26</v>
      </c>
      <c r="M611" t="str">
        <f t="shared" si="23"/>
        <v>2020/11/27</v>
      </c>
    </row>
    <row r="612" spans="1:13" x14ac:dyDescent="0.15">
      <c r="A612" s="1" t="s">
        <v>1375</v>
      </c>
      <c r="B612" s="23">
        <v>29910.37</v>
      </c>
      <c r="C612" s="11">
        <f>ROUND(VLOOKUP($A612,UPRO!$A$1:$E$999,5,FALSE),2)</f>
        <v>29910.37</v>
      </c>
      <c r="D612" s="12" t="s">
        <v>2221</v>
      </c>
      <c r="E612" s="11" t="str">
        <f>VLOOKUP($A612,usd!$A$1:$E$9999,2,FALSE)</f>
        <v>1.1963</v>
      </c>
      <c r="F612" s="12" t="s">
        <v>3441</v>
      </c>
      <c r="G612" s="11" t="str">
        <f>VLOOKUP($H612,nikkei!$A$1:$B$999,2,FALSE)</f>
        <v>27660</v>
      </c>
      <c r="H612" s="3" t="s">
        <v>3440</v>
      </c>
      <c r="J612" s="3">
        <v>44162</v>
      </c>
      <c r="K612" s="3">
        <f t="shared" si="21"/>
        <v>44165</v>
      </c>
      <c r="L612" t="str">
        <f t="shared" si="22"/>
        <v>2020-11-27</v>
      </c>
      <c r="M612" t="str">
        <f t="shared" si="23"/>
        <v>2020/11/30</v>
      </c>
    </row>
    <row r="613" spans="1:13" x14ac:dyDescent="0.15">
      <c r="A613" s="1" t="s">
        <v>2222</v>
      </c>
      <c r="B613" s="23" t="e">
        <v>#N/A</v>
      </c>
      <c r="C613" s="11" t="e">
        <f>ROUND(VLOOKUP($A613,UPRO!$A$1:$E$999,5,FALSE),2)</f>
        <v>#N/A</v>
      </c>
      <c r="D613" s="12" t="s">
        <v>2223</v>
      </c>
      <c r="E613" s="11" t="str">
        <f>VLOOKUP($A613,usd!$A$1:$E$9999,2,FALSE)</f>
        <v>1.1964</v>
      </c>
      <c r="F613" s="12" t="s">
        <v>3441</v>
      </c>
      <c r="G613" s="11" t="str">
        <f>VLOOKUP($H613,nikkei!$A$1:$B$999,2,FALSE)</f>
        <v>27660</v>
      </c>
      <c r="H613" s="3" t="s">
        <v>3440</v>
      </c>
      <c r="J613" s="3">
        <v>44163</v>
      </c>
      <c r="K613" s="3">
        <f t="shared" si="21"/>
        <v>44165</v>
      </c>
      <c r="L613" t="str">
        <f t="shared" si="22"/>
        <v>2020-11-28</v>
      </c>
      <c r="M613" t="str">
        <f t="shared" si="23"/>
        <v>2020/11/30</v>
      </c>
    </row>
    <row r="614" spans="1:13" x14ac:dyDescent="0.15">
      <c r="A614" s="1" t="s">
        <v>3780</v>
      </c>
      <c r="B614" s="23" t="e">
        <v>#N/A</v>
      </c>
      <c r="C614" s="11" t="e">
        <f>ROUND(VLOOKUP($A614,UPRO!$A$1:$E$999,5,FALSE),2)</f>
        <v>#N/A</v>
      </c>
      <c r="D614" s="12" t="e">
        <v>#N/A</v>
      </c>
      <c r="E614" s="11" t="e">
        <f>VLOOKUP($A614,usd!$A$1:$E$9999,2,FALSE)</f>
        <v>#N/A</v>
      </c>
      <c r="F614" s="12" t="s">
        <v>3441</v>
      </c>
      <c r="G614" s="11" t="str">
        <f>VLOOKUP($H614,nikkei!$A$1:$B$999,2,FALSE)</f>
        <v>27660</v>
      </c>
      <c r="H614" s="3" t="s">
        <v>3440</v>
      </c>
      <c r="J614" s="3">
        <v>44164</v>
      </c>
      <c r="K614" s="3">
        <f t="shared" si="21"/>
        <v>44165</v>
      </c>
      <c r="L614" t="str">
        <f t="shared" si="22"/>
        <v>2020-11-29</v>
      </c>
      <c r="M614" t="str">
        <f t="shared" si="23"/>
        <v>2020/11/30</v>
      </c>
    </row>
    <row r="615" spans="1:13" x14ac:dyDescent="0.15">
      <c r="A615" s="1" t="s">
        <v>1381</v>
      </c>
      <c r="B615" s="23">
        <v>29638.639999999999</v>
      </c>
      <c r="C615" s="11">
        <f>ROUND(VLOOKUP($A615,UPRO!$A$1:$E$999,5,FALSE),2)</f>
        <v>29638.639999999999</v>
      </c>
      <c r="D615" s="12" t="s">
        <v>2224</v>
      </c>
      <c r="E615" s="11" t="str">
        <f>VLOOKUP($A615,usd!$A$1:$E$9999,2,FALSE)</f>
        <v>1.1932</v>
      </c>
      <c r="F615" s="12" t="s">
        <v>3447</v>
      </c>
      <c r="G615" s="11" t="str">
        <f>VLOOKUP($H615,nikkei!$A$1:$B$999,2,FALSE)</f>
        <v>27420</v>
      </c>
      <c r="H615" s="3" t="s">
        <v>3446</v>
      </c>
      <c r="J615" s="3">
        <v>44165</v>
      </c>
      <c r="K615" s="3">
        <f t="shared" si="21"/>
        <v>44166</v>
      </c>
      <c r="L615" t="str">
        <f t="shared" si="22"/>
        <v>2020-11-30</v>
      </c>
      <c r="M615" t="str">
        <f t="shared" si="23"/>
        <v>2020/12/01</v>
      </c>
    </row>
    <row r="616" spans="1:13" x14ac:dyDescent="0.15">
      <c r="A616" s="1" t="s">
        <v>1386</v>
      </c>
      <c r="B616" s="23">
        <v>29823.919999999998</v>
      </c>
      <c r="C616" s="11">
        <f>ROUND(VLOOKUP($A616,UPRO!$A$1:$E$999,5,FALSE),2)</f>
        <v>29823.919999999998</v>
      </c>
      <c r="D616" s="12" t="s">
        <v>2225</v>
      </c>
      <c r="E616" s="11" t="str">
        <f>VLOOKUP($A616,usd!$A$1:$E$9999,2,FALSE)</f>
        <v>1.2073</v>
      </c>
      <c r="F616" s="12" t="s">
        <v>3453</v>
      </c>
      <c r="G616" s="11" t="str">
        <f>VLOOKUP($H616,nikkei!$A$1:$B$999,2,FALSE)</f>
        <v>27680</v>
      </c>
      <c r="H616" s="3" t="s">
        <v>3452</v>
      </c>
      <c r="J616" s="3">
        <v>44166</v>
      </c>
      <c r="K616" s="3">
        <f t="shared" si="21"/>
        <v>44167</v>
      </c>
      <c r="L616" t="str">
        <f t="shared" si="22"/>
        <v>2020-12-01</v>
      </c>
      <c r="M616" t="str">
        <f t="shared" si="23"/>
        <v>2020/12/02</v>
      </c>
    </row>
    <row r="617" spans="1:13" x14ac:dyDescent="0.15">
      <c r="A617" s="1" t="s">
        <v>1391</v>
      </c>
      <c r="B617" s="23">
        <v>29883.79</v>
      </c>
      <c r="C617" s="11">
        <f>ROUND(VLOOKUP($A617,UPRO!$A$1:$E$999,5,FALSE),2)</f>
        <v>29883.79</v>
      </c>
      <c r="D617" s="12" t="s">
        <v>2226</v>
      </c>
      <c r="E617" s="11" t="str">
        <f>VLOOKUP($A617,usd!$A$1:$E$9999,2,FALSE)</f>
        <v>1.2113</v>
      </c>
      <c r="F617" s="12" t="s">
        <v>3459</v>
      </c>
      <c r="G617" s="11" t="str">
        <f>VLOOKUP($H617,nikkei!$A$1:$B$999,2,FALSE)</f>
        <v>27560</v>
      </c>
      <c r="H617" s="3" t="s">
        <v>3458</v>
      </c>
      <c r="J617" s="3">
        <v>44167</v>
      </c>
      <c r="K617" s="3">
        <f t="shared" si="21"/>
        <v>44168</v>
      </c>
      <c r="L617" t="str">
        <f t="shared" si="22"/>
        <v>2020-12-02</v>
      </c>
      <c r="M617" t="str">
        <f t="shared" si="23"/>
        <v>2020/12/03</v>
      </c>
    </row>
    <row r="618" spans="1:13" x14ac:dyDescent="0.15">
      <c r="A618" s="1" t="s">
        <v>1397</v>
      </c>
      <c r="B618" s="23">
        <v>29969.52</v>
      </c>
      <c r="C618" s="11">
        <f>ROUND(VLOOKUP($A618,UPRO!$A$1:$E$999,5,FALSE),2)</f>
        <v>29969.52</v>
      </c>
      <c r="D618" s="12" t="s">
        <v>2227</v>
      </c>
      <c r="E618" s="11" t="str">
        <f>VLOOKUP($A618,usd!$A$1:$E$9999,2,FALSE)</f>
        <v>1.2145</v>
      </c>
      <c r="F618" s="12" t="s">
        <v>3463</v>
      </c>
      <c r="G618" s="11" t="str">
        <f>VLOOKUP($H618,nikkei!$A$1:$B$999,2,FALSE)</f>
        <v>27500</v>
      </c>
      <c r="H618" s="3" t="s">
        <v>3462</v>
      </c>
      <c r="J618" s="3">
        <v>44168</v>
      </c>
      <c r="K618" s="3">
        <f t="shared" si="21"/>
        <v>44169</v>
      </c>
      <c r="L618" t="str">
        <f t="shared" si="22"/>
        <v>2020-12-03</v>
      </c>
      <c r="M618" t="str">
        <f t="shared" si="23"/>
        <v>2020/12/04</v>
      </c>
    </row>
    <row r="619" spans="1:13" x14ac:dyDescent="0.15">
      <c r="A619" s="1" t="s">
        <v>1403</v>
      </c>
      <c r="B619" s="23">
        <v>30218.26</v>
      </c>
      <c r="C619" s="11">
        <f>ROUND(VLOOKUP($A619,UPRO!$A$1:$E$999,5,FALSE),2)</f>
        <v>30218.26</v>
      </c>
      <c r="D619" s="12" t="s">
        <v>2228</v>
      </c>
      <c r="E619" s="11" t="str">
        <f>VLOOKUP($A619,usd!$A$1:$E$9999,2,FALSE)</f>
        <v>1.2121</v>
      </c>
      <c r="F619" s="12" t="s">
        <v>3453</v>
      </c>
      <c r="G619" s="11" t="str">
        <f>VLOOKUP($H619,nikkei!$A$1:$B$999,2,FALSE)</f>
        <v>27680</v>
      </c>
      <c r="H619" s="3" t="s">
        <v>3467</v>
      </c>
      <c r="J619" s="3">
        <v>44169</v>
      </c>
      <c r="K619" s="3">
        <f t="shared" si="21"/>
        <v>44172</v>
      </c>
      <c r="L619" t="str">
        <f t="shared" si="22"/>
        <v>2020-12-04</v>
      </c>
      <c r="M619" t="str">
        <f t="shared" si="23"/>
        <v>2020/12/07</v>
      </c>
    </row>
    <row r="620" spans="1:13" x14ac:dyDescent="0.15">
      <c r="A620" s="1" t="s">
        <v>2229</v>
      </c>
      <c r="B620" s="23" t="e">
        <v>#N/A</v>
      </c>
      <c r="C620" s="11" t="e">
        <f>ROUND(VLOOKUP($A620,UPRO!$A$1:$E$999,5,FALSE),2)</f>
        <v>#N/A</v>
      </c>
      <c r="D620" s="12" t="s">
        <v>2230</v>
      </c>
      <c r="E620" s="11" t="str">
        <f>VLOOKUP($A620,usd!$A$1:$E$9999,2,FALSE)</f>
        <v>1.2123</v>
      </c>
      <c r="F620" s="12" t="s">
        <v>3453</v>
      </c>
      <c r="G620" s="11" t="str">
        <f>VLOOKUP($H620,nikkei!$A$1:$B$999,2,FALSE)</f>
        <v>27680</v>
      </c>
      <c r="H620" s="3" t="s">
        <v>3467</v>
      </c>
      <c r="J620" s="3">
        <v>44170</v>
      </c>
      <c r="K620" s="3">
        <f t="shared" si="21"/>
        <v>44172</v>
      </c>
      <c r="L620" t="str">
        <f t="shared" si="22"/>
        <v>2020-12-05</v>
      </c>
      <c r="M620" t="str">
        <f t="shared" si="23"/>
        <v>2020/12/07</v>
      </c>
    </row>
    <row r="621" spans="1:13" x14ac:dyDescent="0.15">
      <c r="A621" s="1" t="s">
        <v>3781</v>
      </c>
      <c r="B621" s="23" t="e">
        <v>#N/A</v>
      </c>
      <c r="C621" s="11" t="e">
        <f>ROUND(VLOOKUP($A621,UPRO!$A$1:$E$999,5,FALSE),2)</f>
        <v>#N/A</v>
      </c>
      <c r="D621" s="12" t="e">
        <v>#N/A</v>
      </c>
      <c r="E621" s="11" t="e">
        <f>VLOOKUP($A621,usd!$A$1:$E$9999,2,FALSE)</f>
        <v>#N/A</v>
      </c>
      <c r="F621" s="12" t="s">
        <v>3453</v>
      </c>
      <c r="G621" s="11" t="str">
        <f>VLOOKUP($H621,nikkei!$A$1:$B$999,2,FALSE)</f>
        <v>27680</v>
      </c>
      <c r="H621" s="3" t="s">
        <v>3467</v>
      </c>
      <c r="J621" s="3">
        <v>44171</v>
      </c>
      <c r="K621" s="3">
        <f t="shared" si="21"/>
        <v>44172</v>
      </c>
      <c r="L621" t="str">
        <f t="shared" si="22"/>
        <v>2020-12-06</v>
      </c>
      <c r="M621" t="str">
        <f t="shared" si="23"/>
        <v>2020/12/07</v>
      </c>
    </row>
    <row r="622" spans="1:13" x14ac:dyDescent="0.15">
      <c r="A622" s="1" t="s">
        <v>1407</v>
      </c>
      <c r="B622" s="23">
        <v>30069.79</v>
      </c>
      <c r="C622" s="11">
        <f>ROUND(VLOOKUP($A622,UPRO!$A$1:$E$999,5,FALSE),2)</f>
        <v>30069.79</v>
      </c>
      <c r="D622" s="12" t="s">
        <v>2231</v>
      </c>
      <c r="E622" s="11" t="str">
        <f>VLOOKUP($A622,usd!$A$1:$E$9999,2,FALSE)</f>
        <v>1.2109</v>
      </c>
      <c r="F622" s="12" t="s">
        <v>3472</v>
      </c>
      <c r="G622" s="11" t="str">
        <f>VLOOKUP($H622,nikkei!$A$1:$B$999,2,FALSE)</f>
        <v>27180</v>
      </c>
      <c r="H622" s="3" t="s">
        <v>3471</v>
      </c>
      <c r="J622" s="3">
        <v>44172</v>
      </c>
      <c r="K622" s="3">
        <f t="shared" si="21"/>
        <v>44173</v>
      </c>
      <c r="L622" t="str">
        <f t="shared" si="22"/>
        <v>2020-12-07</v>
      </c>
      <c r="M622" t="str">
        <f t="shared" si="23"/>
        <v>2020/12/08</v>
      </c>
    </row>
    <row r="623" spans="1:13" x14ac:dyDescent="0.15">
      <c r="A623" s="1" t="s">
        <v>1412</v>
      </c>
      <c r="B623" s="23">
        <v>30173.88</v>
      </c>
      <c r="C623" s="11">
        <f>ROUND(VLOOKUP($A623,UPRO!$A$1:$E$999,5,FALSE),2)</f>
        <v>30173.88</v>
      </c>
      <c r="D623" s="12" t="s">
        <v>2232</v>
      </c>
      <c r="E623" s="11" t="str">
        <f>VLOOKUP($A623,usd!$A$1:$E$9999,2,FALSE)</f>
        <v>1.2105</v>
      </c>
      <c r="F623" s="12" t="s">
        <v>3478</v>
      </c>
      <c r="G623" s="11" t="str">
        <f>VLOOKUP($H623,nikkei!$A$1:$B$999,2,FALSE)</f>
        <v>27340</v>
      </c>
      <c r="H623" s="3" t="s">
        <v>3477</v>
      </c>
      <c r="J623" s="3">
        <v>44173</v>
      </c>
      <c r="K623" s="3">
        <f t="shared" si="21"/>
        <v>44174</v>
      </c>
      <c r="L623" t="str">
        <f t="shared" si="22"/>
        <v>2020-12-08</v>
      </c>
      <c r="M623" t="str">
        <f t="shared" si="23"/>
        <v>2020/12/09</v>
      </c>
    </row>
    <row r="624" spans="1:13" x14ac:dyDescent="0.15">
      <c r="A624" s="1" t="s">
        <v>1418</v>
      </c>
      <c r="B624" s="23">
        <v>30068.81</v>
      </c>
      <c r="C624" s="11">
        <f>ROUND(VLOOKUP($A624,UPRO!$A$1:$E$999,5,FALSE),2)</f>
        <v>30068.81</v>
      </c>
      <c r="D624" s="12" t="s">
        <v>2233</v>
      </c>
      <c r="E624" s="11" t="str">
        <f>VLOOKUP($A624,usd!$A$1:$E$9999,2,FALSE)</f>
        <v>1.2081</v>
      </c>
      <c r="F624" s="12" t="s">
        <v>3482</v>
      </c>
      <c r="G624" s="11" t="str">
        <f>VLOOKUP($H624,nikkei!$A$1:$B$999,2,FALSE)</f>
        <v>27470</v>
      </c>
      <c r="H624" s="3" t="s">
        <v>3481</v>
      </c>
      <c r="J624" s="3">
        <v>44174</v>
      </c>
      <c r="K624" s="3">
        <f t="shared" si="21"/>
        <v>44175</v>
      </c>
      <c r="L624" t="str">
        <f t="shared" si="22"/>
        <v>2020-12-09</v>
      </c>
      <c r="M624" t="str">
        <f t="shared" si="23"/>
        <v>2020/12/10</v>
      </c>
    </row>
    <row r="625" spans="1:13" x14ac:dyDescent="0.15">
      <c r="A625" s="1" t="s">
        <v>1424</v>
      </c>
      <c r="B625" s="23">
        <v>29999.26</v>
      </c>
      <c r="C625" s="11">
        <f>ROUND(VLOOKUP($A625,UPRO!$A$1:$E$999,5,FALSE),2)</f>
        <v>29999.26</v>
      </c>
      <c r="D625" s="12" t="s">
        <v>2234</v>
      </c>
      <c r="E625" s="11" t="str">
        <f>VLOOKUP($A625,usd!$A$1:$E$9999,2,FALSE)</f>
        <v>1.2141</v>
      </c>
      <c r="F625" s="12" t="s">
        <v>3487</v>
      </c>
      <c r="G625" s="11" t="str">
        <f>VLOOKUP($H625,nikkei!$A$1:$B$999,2,FALSE)</f>
        <v>27550</v>
      </c>
      <c r="H625" s="3" t="s">
        <v>3486</v>
      </c>
      <c r="J625" s="3">
        <v>44175</v>
      </c>
      <c r="K625" s="3">
        <f t="shared" si="21"/>
        <v>44176</v>
      </c>
      <c r="L625" t="str">
        <f t="shared" si="22"/>
        <v>2020-12-10</v>
      </c>
      <c r="M625" t="str">
        <f t="shared" si="23"/>
        <v>2020/12/11</v>
      </c>
    </row>
    <row r="626" spans="1:13" x14ac:dyDescent="0.15">
      <c r="A626" s="1" t="s">
        <v>1430</v>
      </c>
      <c r="B626" s="23">
        <v>30046.37</v>
      </c>
      <c r="C626" s="11">
        <f>ROUND(VLOOKUP($A626,UPRO!$A$1:$E$999,5,FALSE),2)</f>
        <v>30046.37</v>
      </c>
      <c r="D626" s="12" t="s">
        <v>2235</v>
      </c>
      <c r="E626" s="11" t="str">
        <f>VLOOKUP($A626,usd!$A$1:$E$9999,2,FALSE)</f>
        <v>1.2112</v>
      </c>
      <c r="F626" s="12" t="s">
        <v>3490</v>
      </c>
      <c r="G626" s="11" t="str">
        <f>VLOOKUP($H626,nikkei!$A$1:$B$999,2,FALSE)</f>
        <v>27480</v>
      </c>
      <c r="H626" s="3" t="s">
        <v>3489</v>
      </c>
      <c r="J626" s="3">
        <v>44176</v>
      </c>
      <c r="K626" s="3">
        <f t="shared" si="21"/>
        <v>44179</v>
      </c>
      <c r="L626" t="str">
        <f t="shared" si="22"/>
        <v>2020-12-11</v>
      </c>
      <c r="M626" t="str">
        <f t="shared" si="23"/>
        <v>2020/12/14</v>
      </c>
    </row>
    <row r="627" spans="1:13" x14ac:dyDescent="0.15">
      <c r="A627" s="1" t="s">
        <v>2236</v>
      </c>
      <c r="B627" s="23" t="e">
        <v>#N/A</v>
      </c>
      <c r="C627" s="11" t="e">
        <f>ROUND(VLOOKUP($A627,UPRO!$A$1:$E$999,5,FALSE),2)</f>
        <v>#N/A</v>
      </c>
      <c r="D627" s="12" t="s">
        <v>2235</v>
      </c>
      <c r="E627" s="11" t="str">
        <f>VLOOKUP($A627,usd!$A$1:$E$9999,2,FALSE)</f>
        <v>1.2112</v>
      </c>
      <c r="F627" s="12" t="s">
        <v>3490</v>
      </c>
      <c r="G627" s="11" t="str">
        <f>VLOOKUP($H627,nikkei!$A$1:$B$999,2,FALSE)</f>
        <v>27480</v>
      </c>
      <c r="H627" s="3" t="s">
        <v>3489</v>
      </c>
      <c r="J627" s="3">
        <v>44177</v>
      </c>
      <c r="K627" s="3">
        <f t="shared" si="21"/>
        <v>44179</v>
      </c>
      <c r="L627" t="str">
        <f t="shared" si="22"/>
        <v>2020-12-12</v>
      </c>
      <c r="M627" t="str">
        <f t="shared" si="23"/>
        <v>2020/12/14</v>
      </c>
    </row>
    <row r="628" spans="1:13" x14ac:dyDescent="0.15">
      <c r="A628" s="1" t="s">
        <v>3782</v>
      </c>
      <c r="B628" s="23" t="e">
        <v>#N/A</v>
      </c>
      <c r="C628" s="11" t="e">
        <f>ROUND(VLOOKUP($A628,UPRO!$A$1:$E$999,5,FALSE),2)</f>
        <v>#N/A</v>
      </c>
      <c r="D628" s="12" t="e">
        <v>#N/A</v>
      </c>
      <c r="E628" s="11" t="e">
        <f>VLOOKUP($A628,usd!$A$1:$E$9999,2,FALSE)</f>
        <v>#N/A</v>
      </c>
      <c r="F628" s="12" t="s">
        <v>3490</v>
      </c>
      <c r="G628" s="11" t="str">
        <f>VLOOKUP($H628,nikkei!$A$1:$B$999,2,FALSE)</f>
        <v>27480</v>
      </c>
      <c r="H628" s="3" t="s">
        <v>3489</v>
      </c>
      <c r="J628" s="3">
        <v>44178</v>
      </c>
      <c r="K628" s="3">
        <f t="shared" si="21"/>
        <v>44179</v>
      </c>
      <c r="L628" t="str">
        <f t="shared" si="22"/>
        <v>2020-12-13</v>
      </c>
      <c r="M628" t="str">
        <f t="shared" si="23"/>
        <v>2020/12/14</v>
      </c>
    </row>
    <row r="629" spans="1:13" x14ac:dyDescent="0.15">
      <c r="A629" s="1" t="s">
        <v>1436</v>
      </c>
      <c r="B629" s="23">
        <v>29861.55</v>
      </c>
      <c r="C629" s="11">
        <f>ROUND(VLOOKUP($A629,UPRO!$A$1:$E$999,5,FALSE),2)</f>
        <v>29861.55</v>
      </c>
      <c r="D629" s="12" t="s">
        <v>2227</v>
      </c>
      <c r="E629" s="11" t="str">
        <f>VLOOKUP($A629,usd!$A$1:$E$9999,2,FALSE)</f>
        <v>1.2145</v>
      </c>
      <c r="F629" s="12" t="s">
        <v>3482</v>
      </c>
      <c r="G629" s="11" t="str">
        <f>VLOOKUP($H629,nikkei!$A$1:$B$999,2,FALSE)</f>
        <v>27470</v>
      </c>
      <c r="H629" s="3" t="s">
        <v>3495</v>
      </c>
      <c r="J629" s="3">
        <v>44179</v>
      </c>
      <c r="K629" s="3">
        <f t="shared" si="21"/>
        <v>44180</v>
      </c>
      <c r="L629" t="str">
        <f t="shared" si="22"/>
        <v>2020-12-14</v>
      </c>
      <c r="M629" t="str">
        <f t="shared" si="23"/>
        <v>2020/12/15</v>
      </c>
    </row>
    <row r="630" spans="1:13" x14ac:dyDescent="0.15">
      <c r="A630" s="1" t="s">
        <v>1442</v>
      </c>
      <c r="B630" s="23">
        <v>30199.31</v>
      </c>
      <c r="C630" s="11">
        <f>ROUND(VLOOKUP($A630,UPRO!$A$1:$E$999,5,FALSE),2)</f>
        <v>30199.31</v>
      </c>
      <c r="D630" s="12" t="s">
        <v>2237</v>
      </c>
      <c r="E630" s="11" t="str">
        <f>VLOOKUP($A630,usd!$A$1:$E$9999,2,FALSE)</f>
        <v>1.2153</v>
      </c>
      <c r="F630" s="12" t="s">
        <v>3500</v>
      </c>
      <c r="G630" s="11" t="str">
        <f>VLOOKUP($H630,nikkei!$A$1:$B$999,2,FALSE)</f>
        <v>27620</v>
      </c>
      <c r="H630" s="3" t="s">
        <v>3499</v>
      </c>
      <c r="J630" s="3">
        <v>44180</v>
      </c>
      <c r="K630" s="3">
        <f t="shared" si="21"/>
        <v>44181</v>
      </c>
      <c r="L630" t="str">
        <f t="shared" si="22"/>
        <v>2020-12-15</v>
      </c>
      <c r="M630" t="str">
        <f t="shared" si="23"/>
        <v>2020/12/16</v>
      </c>
    </row>
    <row r="631" spans="1:13" x14ac:dyDescent="0.15">
      <c r="A631" s="1" t="s">
        <v>1448</v>
      </c>
      <c r="B631" s="23">
        <v>30154.54</v>
      </c>
      <c r="C631" s="11">
        <f>ROUND(VLOOKUP($A631,UPRO!$A$1:$E$999,5,FALSE),2)</f>
        <v>30154.54</v>
      </c>
      <c r="D631" s="12" t="s">
        <v>2238</v>
      </c>
      <c r="E631" s="11" t="str">
        <f>VLOOKUP($A631,usd!$A$1:$E$9999,2,FALSE)</f>
        <v>1.2197</v>
      </c>
      <c r="F631" s="12" t="s">
        <v>3503</v>
      </c>
      <c r="G631" s="11" t="str">
        <f>VLOOKUP($H631,nikkei!$A$1:$B$999,2,FALSE)</f>
        <v>27570</v>
      </c>
      <c r="H631" s="3" t="s">
        <v>3502</v>
      </c>
      <c r="J631" s="3">
        <v>44181</v>
      </c>
      <c r="K631" s="3">
        <f t="shared" si="21"/>
        <v>44182</v>
      </c>
      <c r="L631" t="str">
        <f t="shared" si="22"/>
        <v>2020-12-16</v>
      </c>
      <c r="M631" t="str">
        <f t="shared" si="23"/>
        <v>2020/12/17</v>
      </c>
    </row>
    <row r="632" spans="1:13" x14ac:dyDescent="0.15">
      <c r="A632" s="1" t="s">
        <v>1454</v>
      </c>
      <c r="B632" s="23">
        <v>30303.37</v>
      </c>
      <c r="C632" s="11">
        <f>ROUND(VLOOKUP($A632,UPRO!$A$1:$E$999,5,FALSE),2)</f>
        <v>30303.37</v>
      </c>
      <c r="D632" s="12" t="s">
        <v>2239</v>
      </c>
      <c r="E632" s="11" t="str">
        <f>VLOOKUP($A632,usd!$A$1:$E$9999,2,FALSE)</f>
        <v>1.2268</v>
      </c>
      <c r="F632" s="12" t="s">
        <v>3503</v>
      </c>
      <c r="G632" s="11" t="str">
        <f>VLOOKUP($H632,nikkei!$A$1:$B$999,2,FALSE)</f>
        <v>27570</v>
      </c>
      <c r="H632" s="3" t="s">
        <v>3506</v>
      </c>
      <c r="J632" s="3">
        <v>44182</v>
      </c>
      <c r="K632" s="3">
        <f t="shared" si="21"/>
        <v>44183</v>
      </c>
      <c r="L632" t="str">
        <f t="shared" si="22"/>
        <v>2020-12-17</v>
      </c>
      <c r="M632" t="str">
        <f t="shared" si="23"/>
        <v>2020/12/18</v>
      </c>
    </row>
    <row r="633" spans="1:13" x14ac:dyDescent="0.15">
      <c r="A633" s="1" t="s">
        <v>1459</v>
      </c>
      <c r="B633" s="23">
        <v>30179.05</v>
      </c>
      <c r="C633" s="11">
        <f>ROUND(VLOOKUP($A633,UPRO!$A$1:$E$999,5,FALSE),2)</f>
        <v>30179.05</v>
      </c>
      <c r="D633" s="12" t="s">
        <v>2240</v>
      </c>
      <c r="E633" s="11" t="str">
        <f>VLOOKUP($A633,usd!$A$1:$E$9999,2,FALSE)</f>
        <v>1.2258</v>
      </c>
      <c r="F633" s="12" t="e">
        <v>#N/A</v>
      </c>
      <c r="G633" s="11">
        <f>VLOOKUP($H633,nikkei!$A$1:$B$999,2,FALSE)</f>
        <v>27690</v>
      </c>
      <c r="H633" s="3" t="s">
        <v>3783</v>
      </c>
      <c r="J633" s="3">
        <v>44183</v>
      </c>
      <c r="K633" s="3">
        <f t="shared" si="21"/>
        <v>44186</v>
      </c>
      <c r="L633" t="str">
        <f t="shared" si="22"/>
        <v>2020-12-18</v>
      </c>
      <c r="M633" t="str">
        <f t="shared" si="23"/>
        <v>2020/12/21</v>
      </c>
    </row>
    <row r="634" spans="1:13" x14ac:dyDescent="0.15">
      <c r="A634" s="1" t="s">
        <v>3784</v>
      </c>
      <c r="B634" s="23" t="e">
        <v>#N/A</v>
      </c>
      <c r="C634" s="11" t="e">
        <f>ROUND(VLOOKUP($A634,UPRO!$A$1:$E$999,5,FALSE),2)</f>
        <v>#N/A</v>
      </c>
      <c r="D634" s="12" t="e">
        <v>#N/A</v>
      </c>
      <c r="E634" s="11" t="e">
        <f>VLOOKUP($A634,usd!$A$1:$E$9999,2,FALSE)</f>
        <v>#N/A</v>
      </c>
      <c r="F634" s="12" t="e">
        <v>#N/A</v>
      </c>
      <c r="G634" s="11">
        <f>VLOOKUP($H634,nikkei!$A$1:$B$999,2,FALSE)</f>
        <v>27690</v>
      </c>
      <c r="H634" s="3" t="s">
        <v>3783</v>
      </c>
      <c r="J634" s="3">
        <v>44184</v>
      </c>
      <c r="K634" s="3">
        <f t="shared" si="21"/>
        <v>44186</v>
      </c>
      <c r="L634" t="str">
        <f t="shared" si="22"/>
        <v>2020-12-19</v>
      </c>
      <c r="M634" t="str">
        <f t="shared" si="23"/>
        <v>2020/12/21</v>
      </c>
    </row>
    <row r="635" spans="1:13" x14ac:dyDescent="0.15">
      <c r="A635" s="1" t="s">
        <v>3785</v>
      </c>
      <c r="B635" s="23" t="e">
        <v>#N/A</v>
      </c>
      <c r="C635" s="11" t="e">
        <f>ROUND(VLOOKUP($A635,UPRO!$A$1:$E$999,5,FALSE),2)</f>
        <v>#N/A</v>
      </c>
      <c r="D635" s="12" t="e">
        <v>#N/A</v>
      </c>
      <c r="E635" s="11" t="e">
        <f>VLOOKUP($A635,usd!$A$1:$E$9999,2,FALSE)</f>
        <v>#N/A</v>
      </c>
      <c r="F635" s="12" t="e">
        <v>#N/A</v>
      </c>
      <c r="G635" s="11">
        <f>VLOOKUP($H635,nikkei!$A$1:$B$999,2,FALSE)</f>
        <v>27690</v>
      </c>
      <c r="H635" s="3" t="s">
        <v>3783</v>
      </c>
      <c r="J635" s="3">
        <v>44185</v>
      </c>
      <c r="K635" s="3">
        <f t="shared" si="21"/>
        <v>44186</v>
      </c>
      <c r="L635" t="str">
        <f t="shared" si="22"/>
        <v>2020-12-20</v>
      </c>
      <c r="M635" t="str">
        <f t="shared" si="23"/>
        <v>2020/12/21</v>
      </c>
    </row>
    <row r="636" spans="1:13" x14ac:dyDescent="0.15">
      <c r="A636" s="1" t="s">
        <v>3786</v>
      </c>
      <c r="B636" s="23" t="e">
        <v>#N/A</v>
      </c>
      <c r="C636" s="11" t="e">
        <f>ROUND(VLOOKUP($A636,UPRO!$A$1:$E$999,5,FALSE),2)</f>
        <v>#N/A</v>
      </c>
      <c r="D636" s="12" t="e">
        <v>#N/A</v>
      </c>
      <c r="E636" s="11" t="e">
        <f>VLOOKUP($A636,usd!$A$1:$E$9999,2,FALSE)</f>
        <v>#N/A</v>
      </c>
      <c r="F636" s="12" t="e">
        <v>#N/A</v>
      </c>
      <c r="G636" s="11" t="e">
        <f>VLOOKUP($H636,nikkei!$A$1:$B$999,2,FALSE)</f>
        <v>#N/A</v>
      </c>
      <c r="H636" s="3" t="s">
        <v>3787</v>
      </c>
      <c r="J636" s="3">
        <v>44186</v>
      </c>
      <c r="K636" s="3">
        <f t="shared" si="21"/>
        <v>44187</v>
      </c>
      <c r="L636" t="str">
        <f t="shared" si="22"/>
        <v>2020-12-21</v>
      </c>
      <c r="M636" t="str">
        <f t="shared" si="23"/>
        <v>2020/12/22</v>
      </c>
    </row>
    <row r="637" spans="1:13" x14ac:dyDescent="0.15">
      <c r="A637" s="1" t="s">
        <v>3788</v>
      </c>
      <c r="B637" s="23" t="e">
        <v>#N/A</v>
      </c>
      <c r="C637" s="11" t="e">
        <f>ROUND(VLOOKUP($A637,UPRO!$A$1:$E$999,5,FALSE),2)</f>
        <v>#N/A</v>
      </c>
      <c r="D637" s="12" t="e">
        <v>#N/A</v>
      </c>
      <c r="E637" s="11" t="e">
        <f>VLOOKUP($A637,usd!$A$1:$E$9999,2,FALSE)</f>
        <v>#N/A</v>
      </c>
      <c r="F637" s="12" t="e">
        <v>#N/A</v>
      </c>
      <c r="G637" s="11" t="e">
        <f>VLOOKUP($H637,nikkei!$A$1:$B$999,2,FALSE)</f>
        <v>#N/A</v>
      </c>
      <c r="H637" s="3" t="s">
        <v>3789</v>
      </c>
      <c r="J637" s="3">
        <v>44187</v>
      </c>
      <c r="K637" s="3">
        <f t="shared" si="21"/>
        <v>44188</v>
      </c>
      <c r="L637" t="str">
        <f t="shared" si="22"/>
        <v>2020-12-22</v>
      </c>
      <c r="M637" t="str">
        <f t="shared" si="23"/>
        <v>2020/12/23</v>
      </c>
    </row>
    <row r="638" spans="1:13" x14ac:dyDescent="0.15">
      <c r="A638" s="1" t="s">
        <v>3790</v>
      </c>
      <c r="B638" s="23" t="e">
        <v>#N/A</v>
      </c>
      <c r="C638" s="11" t="e">
        <f>ROUND(VLOOKUP($A638,UPRO!$A$1:$E$999,5,FALSE),2)</f>
        <v>#N/A</v>
      </c>
      <c r="D638" s="12" t="e">
        <v>#N/A</v>
      </c>
      <c r="E638" s="11" t="e">
        <f>VLOOKUP($A638,usd!$A$1:$E$9999,2,FALSE)</f>
        <v>#N/A</v>
      </c>
      <c r="F638" s="12" t="e">
        <v>#N/A</v>
      </c>
      <c r="G638" s="11" t="e">
        <f>VLOOKUP($H638,nikkei!$A$1:$B$999,2,FALSE)</f>
        <v>#N/A</v>
      </c>
      <c r="H638" s="3" t="s">
        <v>3791</v>
      </c>
      <c r="J638" s="3">
        <v>44188</v>
      </c>
      <c r="K638" s="3">
        <f t="shared" si="21"/>
        <v>44189</v>
      </c>
      <c r="L638" t="str">
        <f t="shared" si="22"/>
        <v>2020-12-23</v>
      </c>
      <c r="M638" t="str">
        <f t="shared" si="23"/>
        <v>2020/12/24</v>
      </c>
    </row>
    <row r="639" spans="1:13" x14ac:dyDescent="0.15">
      <c r="A639" s="1" t="s">
        <v>3792</v>
      </c>
      <c r="B639" s="23" t="e">
        <v>#N/A</v>
      </c>
      <c r="C639" s="11" t="e">
        <f>ROUND(VLOOKUP($A639,UPRO!$A$1:$E$999,5,FALSE),2)</f>
        <v>#N/A</v>
      </c>
      <c r="D639" s="12" t="e">
        <v>#N/A</v>
      </c>
      <c r="E639" s="11" t="e">
        <f>VLOOKUP($A639,usd!$A$1:$E$9999,2,FALSE)</f>
        <v>#N/A</v>
      </c>
      <c r="F639" s="12" t="e">
        <v>#N/A</v>
      </c>
      <c r="G639" s="11" t="e">
        <f>VLOOKUP($H639,nikkei!$A$1:$B$999,2,FALSE)</f>
        <v>#N/A</v>
      </c>
      <c r="H639" s="3" t="s">
        <v>3793</v>
      </c>
      <c r="J639" s="3">
        <v>44189</v>
      </c>
      <c r="K639" s="3">
        <f t="shared" si="21"/>
        <v>44190</v>
      </c>
      <c r="L639" t="str">
        <f t="shared" si="22"/>
        <v>2020-12-24</v>
      </c>
      <c r="M639" t="str">
        <f t="shared" si="23"/>
        <v>2020/12/25</v>
      </c>
    </row>
    <row r="640" spans="1:13" x14ac:dyDescent="0.15">
      <c r="A640" s="1" t="s">
        <v>3794</v>
      </c>
      <c r="B640" s="23" t="e">
        <v>#N/A</v>
      </c>
      <c r="C640" s="11" t="e">
        <f>ROUND(VLOOKUP($A640,UPRO!$A$1:$E$999,5,FALSE),2)</f>
        <v>#N/A</v>
      </c>
      <c r="D640" s="12" t="e">
        <v>#N/A</v>
      </c>
      <c r="E640" s="11" t="e">
        <f>VLOOKUP($A640,usd!$A$1:$E$9999,2,FALSE)</f>
        <v>#N/A</v>
      </c>
      <c r="F640" s="12" t="e">
        <v>#N/A</v>
      </c>
      <c r="G640" s="11" t="e">
        <f>VLOOKUP($H640,nikkei!$A$1:$B$999,2,FALSE)</f>
        <v>#N/A</v>
      </c>
      <c r="H640" s="3" t="s">
        <v>3795</v>
      </c>
      <c r="J640" s="3">
        <v>44190</v>
      </c>
      <c r="K640" s="3">
        <f t="shared" ref="K640:K703" si="24">WORKDAY(J640,1)</f>
        <v>44193</v>
      </c>
      <c r="L640" t="str">
        <f t="shared" ref="L640:L645" si="25">TEXT(J640,"yyyy-mm-dd")</f>
        <v>2020-12-25</v>
      </c>
      <c r="M640" t="str">
        <f t="shared" ref="M640:M645" si="26">TEXT(K640,"yyyy/mm/dd")</f>
        <v>2020/12/28</v>
      </c>
    </row>
    <row r="641" spans="1:13" x14ac:dyDescent="0.15">
      <c r="A641" s="1" t="s">
        <v>3796</v>
      </c>
      <c r="B641" s="23" t="e">
        <v>#N/A</v>
      </c>
      <c r="C641" s="11" t="e">
        <f>ROUND(VLOOKUP($A641,UPRO!$A$1:$E$999,5,FALSE),2)</f>
        <v>#N/A</v>
      </c>
      <c r="D641" s="12" t="e">
        <v>#N/A</v>
      </c>
      <c r="E641" s="11" t="e">
        <f>VLOOKUP($A641,usd!$A$1:$E$9999,2,FALSE)</f>
        <v>#N/A</v>
      </c>
      <c r="F641" s="12" t="e">
        <v>#N/A</v>
      </c>
      <c r="G641" s="11" t="e">
        <f>VLOOKUP($H641,nikkei!$A$1:$B$999,2,FALSE)</f>
        <v>#N/A</v>
      </c>
      <c r="H641" s="3" t="s">
        <v>3795</v>
      </c>
      <c r="J641" s="3">
        <v>44191</v>
      </c>
      <c r="K641" s="3">
        <f t="shared" si="24"/>
        <v>44193</v>
      </c>
      <c r="L641" t="str">
        <f t="shared" si="25"/>
        <v>2020-12-26</v>
      </c>
      <c r="M641" t="str">
        <f t="shared" si="26"/>
        <v>2020/12/28</v>
      </c>
    </row>
    <row r="642" spans="1:13" x14ac:dyDescent="0.15">
      <c r="A642" s="1" t="s">
        <v>3797</v>
      </c>
      <c r="B642" s="23" t="e">
        <v>#N/A</v>
      </c>
      <c r="C642" s="11" t="e">
        <f>ROUND(VLOOKUP($A642,UPRO!$A$1:$E$999,5,FALSE),2)</f>
        <v>#N/A</v>
      </c>
      <c r="D642" s="12" t="e">
        <v>#N/A</v>
      </c>
      <c r="E642" s="11" t="e">
        <f>VLOOKUP($A642,usd!$A$1:$E$9999,2,FALSE)</f>
        <v>#N/A</v>
      </c>
      <c r="F642" s="12" t="e">
        <v>#N/A</v>
      </c>
      <c r="G642" s="11" t="e">
        <f>VLOOKUP($H642,nikkei!$A$1:$B$999,2,FALSE)</f>
        <v>#N/A</v>
      </c>
      <c r="H642" s="3" t="s">
        <v>3795</v>
      </c>
      <c r="J642" s="3">
        <v>44192</v>
      </c>
      <c r="K642" s="3">
        <f t="shared" si="24"/>
        <v>44193</v>
      </c>
      <c r="L642" t="str">
        <f t="shared" si="25"/>
        <v>2020-12-27</v>
      </c>
      <c r="M642" t="str">
        <f t="shared" si="26"/>
        <v>2020/12/28</v>
      </c>
    </row>
    <row r="643" spans="1:13" x14ac:dyDescent="0.15">
      <c r="A643" s="1" t="s">
        <v>3798</v>
      </c>
      <c r="B643" s="23" t="e">
        <v>#N/A</v>
      </c>
      <c r="C643" s="11" t="e">
        <f>ROUND(VLOOKUP($A643,UPRO!$A$1:$E$999,5,FALSE),2)</f>
        <v>#N/A</v>
      </c>
      <c r="D643" s="12" t="e">
        <v>#N/A</v>
      </c>
      <c r="E643" s="11" t="e">
        <f>VLOOKUP($A643,usd!$A$1:$E$9999,2,FALSE)</f>
        <v>#N/A</v>
      </c>
      <c r="F643" s="12" t="e">
        <v>#N/A</v>
      </c>
      <c r="G643" s="11" t="e">
        <f>VLOOKUP($H643,nikkei!$A$1:$B$999,2,FALSE)</f>
        <v>#N/A</v>
      </c>
      <c r="H643" s="3" t="s">
        <v>3799</v>
      </c>
      <c r="J643" s="3">
        <v>44193</v>
      </c>
      <c r="K643" s="3">
        <f t="shared" si="24"/>
        <v>44194</v>
      </c>
      <c r="L643" t="str">
        <f t="shared" si="25"/>
        <v>2020-12-28</v>
      </c>
      <c r="M643" t="str">
        <f t="shared" si="26"/>
        <v>2020/12/29</v>
      </c>
    </row>
    <row r="644" spans="1:13" x14ac:dyDescent="0.15">
      <c r="A644" s="1" t="s">
        <v>3800</v>
      </c>
      <c r="B644" s="23" t="e">
        <v>#N/A</v>
      </c>
      <c r="C644" s="11" t="e">
        <f>ROUND(VLOOKUP($A644,UPRO!$A$1:$E$999,5,FALSE),2)</f>
        <v>#N/A</v>
      </c>
      <c r="D644" s="12" t="e">
        <v>#N/A</v>
      </c>
      <c r="E644" s="11" t="e">
        <f>VLOOKUP($A644,usd!$A$1:$E$9999,2,FALSE)</f>
        <v>#N/A</v>
      </c>
      <c r="F644" s="12" t="e">
        <v>#N/A</v>
      </c>
      <c r="G644" s="11" t="e">
        <f>VLOOKUP($H644,nikkei!$A$1:$B$999,2,FALSE)</f>
        <v>#N/A</v>
      </c>
      <c r="H644" s="3" t="s">
        <v>3801</v>
      </c>
      <c r="J644" s="3">
        <v>44194</v>
      </c>
      <c r="K644" s="3">
        <f t="shared" si="24"/>
        <v>44195</v>
      </c>
      <c r="L644" t="str">
        <f t="shared" si="25"/>
        <v>2020-12-29</v>
      </c>
      <c r="M644" t="str">
        <f t="shared" si="26"/>
        <v>2020/12/30</v>
      </c>
    </row>
    <row r="645" spans="1:13" x14ac:dyDescent="0.15">
      <c r="A645" s="1" t="s">
        <v>3802</v>
      </c>
      <c r="B645" s="23" t="e">
        <v>#N/A</v>
      </c>
      <c r="C645" s="11" t="e">
        <f>ROUND(VLOOKUP($A645,UPRO!$A$1:$E$999,5,FALSE),2)</f>
        <v>#N/A</v>
      </c>
      <c r="D645" s="12" t="e">
        <v>#N/A</v>
      </c>
      <c r="E645" s="11" t="e">
        <f>VLOOKUP($A645,usd!$A$1:$E$9999,2,FALSE)</f>
        <v>#N/A</v>
      </c>
      <c r="F645" s="12" t="e">
        <v>#N/A</v>
      </c>
      <c r="G645" s="11" t="e">
        <f>VLOOKUP($H645,nikkei!$A$1:$B$999,2,FALSE)</f>
        <v>#N/A</v>
      </c>
      <c r="H645" s="3" t="s">
        <v>3803</v>
      </c>
      <c r="J645" s="3">
        <v>44195</v>
      </c>
      <c r="K645" s="3">
        <f t="shared" si="24"/>
        <v>44196</v>
      </c>
      <c r="L645" t="str">
        <f t="shared" si="25"/>
        <v>2020-12-30</v>
      </c>
      <c r="M645" t="str">
        <f t="shared" si="26"/>
        <v>2020/12/31</v>
      </c>
    </row>
    <row r="646" spans="1:13" x14ac:dyDescent="0.15">
      <c r="J646" s="3"/>
      <c r="K646" s="3"/>
    </row>
  </sheetData>
  <phoneticPr fontId="4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4"/>
  <sheetViews>
    <sheetView topLeftCell="A494" workbookViewId="0">
      <selection activeCell="A694" sqref="A694"/>
    </sheetView>
  </sheetViews>
  <sheetFormatPr defaultRowHeight="13.5" x14ac:dyDescent="0.15"/>
  <cols>
    <col min="1" max="2" width="11.625" style="3" bestFit="1" customWidth="1"/>
    <col min="3" max="4" width="11.625" style="13" bestFit="1" customWidth="1"/>
  </cols>
  <sheetData>
    <row r="1" spans="1:4" x14ac:dyDescent="0.15">
      <c r="A1" s="5" t="s">
        <v>3509</v>
      </c>
      <c r="B1" s="15" t="s">
        <v>3516</v>
      </c>
      <c r="C1" s="5" t="s">
        <v>3804</v>
      </c>
    </row>
    <row r="2" spans="1:4" x14ac:dyDescent="0.15">
      <c r="A2" s="6">
        <v>43504</v>
      </c>
      <c r="B2" s="3">
        <f t="shared" ref="B2:B65" si="0">WORKDAY(A2,1)</f>
        <v>43507</v>
      </c>
      <c r="C2" t="str">
        <f t="shared" ref="C2:C65" si="1">TEXT(A2,"yyyy-mm-dd")</f>
        <v>2019-02-08</v>
      </c>
      <c r="D2" s="25"/>
    </row>
    <row r="3" spans="1:4" x14ac:dyDescent="0.15">
      <c r="A3" s="6">
        <v>43505</v>
      </c>
      <c r="B3" s="3">
        <f t="shared" si="0"/>
        <v>43507</v>
      </c>
      <c r="C3" t="str">
        <f t="shared" si="1"/>
        <v>2019-02-09</v>
      </c>
    </row>
    <row r="4" spans="1:4" x14ac:dyDescent="0.15">
      <c r="A4" s="6">
        <v>43506</v>
      </c>
      <c r="B4" s="3">
        <f t="shared" si="0"/>
        <v>43507</v>
      </c>
      <c r="C4" t="str">
        <f t="shared" si="1"/>
        <v>2019-02-10</v>
      </c>
    </row>
    <row r="5" spans="1:4" x14ac:dyDescent="0.15">
      <c r="A5" s="6">
        <v>43507</v>
      </c>
      <c r="B5" s="3">
        <f t="shared" si="0"/>
        <v>43508</v>
      </c>
      <c r="C5" t="str">
        <f t="shared" si="1"/>
        <v>2019-02-11</v>
      </c>
    </row>
    <row r="6" spans="1:4" x14ac:dyDescent="0.15">
      <c r="A6" s="6">
        <v>43508</v>
      </c>
      <c r="B6" s="3">
        <f t="shared" si="0"/>
        <v>43509</v>
      </c>
      <c r="C6" t="str">
        <f t="shared" si="1"/>
        <v>2019-02-12</v>
      </c>
    </row>
    <row r="7" spans="1:4" x14ac:dyDescent="0.15">
      <c r="A7" s="6">
        <v>43509</v>
      </c>
      <c r="B7" s="3">
        <f t="shared" si="0"/>
        <v>43510</v>
      </c>
      <c r="C7" t="str">
        <f t="shared" si="1"/>
        <v>2019-02-13</v>
      </c>
    </row>
    <row r="8" spans="1:4" x14ac:dyDescent="0.15">
      <c r="A8" s="6">
        <v>43510</v>
      </c>
      <c r="B8" s="3">
        <f t="shared" si="0"/>
        <v>43511</v>
      </c>
      <c r="C8" t="str">
        <f t="shared" si="1"/>
        <v>2019-02-14</v>
      </c>
    </row>
    <row r="9" spans="1:4" x14ac:dyDescent="0.15">
      <c r="A9" s="6">
        <v>43511</v>
      </c>
      <c r="B9" s="3">
        <f t="shared" si="0"/>
        <v>43514</v>
      </c>
      <c r="C9" t="str">
        <f t="shared" si="1"/>
        <v>2019-02-15</v>
      </c>
    </row>
    <row r="10" spans="1:4" x14ac:dyDescent="0.15">
      <c r="A10" s="6">
        <v>43512</v>
      </c>
      <c r="B10" s="3">
        <f t="shared" si="0"/>
        <v>43514</v>
      </c>
      <c r="C10" t="str">
        <f t="shared" si="1"/>
        <v>2019-02-16</v>
      </c>
    </row>
    <row r="11" spans="1:4" x14ac:dyDescent="0.15">
      <c r="A11" s="6">
        <v>43513</v>
      </c>
      <c r="B11" s="3">
        <f t="shared" si="0"/>
        <v>43514</v>
      </c>
      <c r="C11" t="str">
        <f t="shared" si="1"/>
        <v>2019-02-17</v>
      </c>
    </row>
    <row r="12" spans="1:4" x14ac:dyDescent="0.15">
      <c r="A12" s="6">
        <v>43514</v>
      </c>
      <c r="B12" s="3">
        <f t="shared" si="0"/>
        <v>43515</v>
      </c>
      <c r="C12" t="str">
        <f t="shared" si="1"/>
        <v>2019-02-18</v>
      </c>
    </row>
    <row r="13" spans="1:4" x14ac:dyDescent="0.15">
      <c r="A13" s="6">
        <v>43515</v>
      </c>
      <c r="B13" s="3">
        <f t="shared" si="0"/>
        <v>43516</v>
      </c>
      <c r="C13" t="str">
        <f t="shared" si="1"/>
        <v>2019-02-19</v>
      </c>
    </row>
    <row r="14" spans="1:4" x14ac:dyDescent="0.15">
      <c r="A14" s="6">
        <v>43516</v>
      </c>
      <c r="B14" s="3">
        <f t="shared" si="0"/>
        <v>43517</v>
      </c>
      <c r="C14" t="str">
        <f t="shared" si="1"/>
        <v>2019-02-20</v>
      </c>
    </row>
    <row r="15" spans="1:4" x14ac:dyDescent="0.15">
      <c r="A15" s="6">
        <v>43517</v>
      </c>
      <c r="B15" s="3">
        <f t="shared" si="0"/>
        <v>43518</v>
      </c>
      <c r="C15" t="str">
        <f t="shared" si="1"/>
        <v>2019-02-21</v>
      </c>
    </row>
    <row r="16" spans="1:4" x14ac:dyDescent="0.15">
      <c r="A16" s="6">
        <v>43518</v>
      </c>
      <c r="B16" s="3">
        <f t="shared" si="0"/>
        <v>43521</v>
      </c>
      <c r="C16" t="str">
        <f t="shared" si="1"/>
        <v>2019-02-22</v>
      </c>
    </row>
    <row r="17" spans="1:3" x14ac:dyDescent="0.15">
      <c r="A17" s="6">
        <v>43519</v>
      </c>
      <c r="B17" s="3">
        <f t="shared" si="0"/>
        <v>43521</v>
      </c>
      <c r="C17" t="str">
        <f t="shared" si="1"/>
        <v>2019-02-23</v>
      </c>
    </row>
    <row r="18" spans="1:3" x14ac:dyDescent="0.15">
      <c r="A18" s="6">
        <v>43520</v>
      </c>
      <c r="B18" s="3">
        <f t="shared" si="0"/>
        <v>43521</v>
      </c>
      <c r="C18" t="str">
        <f t="shared" si="1"/>
        <v>2019-02-24</v>
      </c>
    </row>
    <row r="19" spans="1:3" x14ac:dyDescent="0.15">
      <c r="A19" s="6">
        <v>43521</v>
      </c>
      <c r="B19" s="3">
        <f t="shared" si="0"/>
        <v>43522</v>
      </c>
      <c r="C19" t="str">
        <f t="shared" si="1"/>
        <v>2019-02-25</v>
      </c>
    </row>
    <row r="20" spans="1:3" x14ac:dyDescent="0.15">
      <c r="A20" s="6">
        <v>43522</v>
      </c>
      <c r="B20" s="3">
        <f t="shared" si="0"/>
        <v>43523</v>
      </c>
      <c r="C20" t="str">
        <f t="shared" si="1"/>
        <v>2019-02-26</v>
      </c>
    </row>
    <row r="21" spans="1:3" x14ac:dyDescent="0.15">
      <c r="A21" s="6">
        <v>43523</v>
      </c>
      <c r="B21" s="3">
        <f t="shared" si="0"/>
        <v>43524</v>
      </c>
      <c r="C21" t="str">
        <f t="shared" si="1"/>
        <v>2019-02-27</v>
      </c>
    </row>
    <row r="22" spans="1:3" x14ac:dyDescent="0.15">
      <c r="A22" s="6">
        <v>43524</v>
      </c>
      <c r="B22" s="3">
        <f t="shared" si="0"/>
        <v>43525</v>
      </c>
      <c r="C22" t="str">
        <f t="shared" si="1"/>
        <v>2019-02-28</v>
      </c>
    </row>
    <row r="23" spans="1:3" x14ac:dyDescent="0.15">
      <c r="A23" s="6">
        <v>43525</v>
      </c>
      <c r="B23" s="3">
        <f t="shared" si="0"/>
        <v>43528</v>
      </c>
      <c r="C23" t="str">
        <f t="shared" si="1"/>
        <v>2019-03-01</v>
      </c>
    </row>
    <row r="24" spans="1:3" x14ac:dyDescent="0.15">
      <c r="A24" s="6">
        <v>43526</v>
      </c>
      <c r="B24" s="3">
        <f t="shared" si="0"/>
        <v>43528</v>
      </c>
      <c r="C24" t="str">
        <f t="shared" si="1"/>
        <v>2019-03-02</v>
      </c>
    </row>
    <row r="25" spans="1:3" x14ac:dyDescent="0.15">
      <c r="A25" s="6">
        <v>43527</v>
      </c>
      <c r="B25" s="3">
        <f t="shared" si="0"/>
        <v>43528</v>
      </c>
      <c r="C25" t="str">
        <f t="shared" si="1"/>
        <v>2019-03-03</v>
      </c>
    </row>
    <row r="26" spans="1:3" x14ac:dyDescent="0.15">
      <c r="A26" s="6">
        <v>43528</v>
      </c>
      <c r="B26" s="3">
        <f t="shared" si="0"/>
        <v>43529</v>
      </c>
      <c r="C26" t="str">
        <f t="shared" si="1"/>
        <v>2019-03-04</v>
      </c>
    </row>
    <row r="27" spans="1:3" x14ac:dyDescent="0.15">
      <c r="A27" s="6">
        <v>43529</v>
      </c>
      <c r="B27" s="3">
        <f t="shared" si="0"/>
        <v>43530</v>
      </c>
      <c r="C27" t="str">
        <f t="shared" si="1"/>
        <v>2019-03-05</v>
      </c>
    </row>
    <row r="28" spans="1:3" x14ac:dyDescent="0.15">
      <c r="A28" s="6">
        <v>43530</v>
      </c>
      <c r="B28" s="3">
        <f t="shared" si="0"/>
        <v>43531</v>
      </c>
      <c r="C28" t="str">
        <f t="shared" si="1"/>
        <v>2019-03-06</v>
      </c>
    </row>
    <row r="29" spans="1:3" x14ac:dyDescent="0.15">
      <c r="A29" s="6">
        <v>43531</v>
      </c>
      <c r="B29" s="3">
        <f t="shared" si="0"/>
        <v>43532</v>
      </c>
      <c r="C29" t="str">
        <f t="shared" si="1"/>
        <v>2019-03-07</v>
      </c>
    </row>
    <row r="30" spans="1:3" x14ac:dyDescent="0.15">
      <c r="A30" s="6">
        <v>43532</v>
      </c>
      <c r="B30" s="3">
        <f t="shared" si="0"/>
        <v>43535</v>
      </c>
      <c r="C30" t="str">
        <f t="shared" si="1"/>
        <v>2019-03-08</v>
      </c>
    </row>
    <row r="31" spans="1:3" x14ac:dyDescent="0.15">
      <c r="A31" s="6">
        <v>43533</v>
      </c>
      <c r="B31" s="3">
        <f t="shared" si="0"/>
        <v>43535</v>
      </c>
      <c r="C31" t="str">
        <f t="shared" si="1"/>
        <v>2019-03-09</v>
      </c>
    </row>
    <row r="32" spans="1:3" x14ac:dyDescent="0.15">
      <c r="A32" s="6">
        <v>43534</v>
      </c>
      <c r="B32" s="3">
        <f t="shared" si="0"/>
        <v>43535</v>
      </c>
      <c r="C32" t="str">
        <f t="shared" si="1"/>
        <v>2019-03-10</v>
      </c>
    </row>
    <row r="33" spans="1:3" x14ac:dyDescent="0.15">
      <c r="A33" s="6">
        <v>43535</v>
      </c>
      <c r="B33" s="3">
        <f t="shared" si="0"/>
        <v>43536</v>
      </c>
      <c r="C33" t="str">
        <f t="shared" si="1"/>
        <v>2019-03-11</v>
      </c>
    </row>
    <row r="34" spans="1:3" x14ac:dyDescent="0.15">
      <c r="A34" s="6">
        <v>43536</v>
      </c>
      <c r="B34" s="3">
        <f t="shared" si="0"/>
        <v>43537</v>
      </c>
      <c r="C34" t="str">
        <f t="shared" si="1"/>
        <v>2019-03-12</v>
      </c>
    </row>
    <row r="35" spans="1:3" x14ac:dyDescent="0.15">
      <c r="A35" s="6">
        <v>43537</v>
      </c>
      <c r="B35" s="3">
        <f t="shared" si="0"/>
        <v>43538</v>
      </c>
      <c r="C35" t="str">
        <f t="shared" si="1"/>
        <v>2019-03-13</v>
      </c>
    </row>
    <row r="36" spans="1:3" x14ac:dyDescent="0.15">
      <c r="A36" s="6">
        <v>43538</v>
      </c>
      <c r="B36" s="3">
        <f t="shared" si="0"/>
        <v>43539</v>
      </c>
      <c r="C36" t="str">
        <f t="shared" si="1"/>
        <v>2019-03-14</v>
      </c>
    </row>
    <row r="37" spans="1:3" x14ac:dyDescent="0.15">
      <c r="A37" s="6">
        <v>43539</v>
      </c>
      <c r="B37" s="3">
        <f t="shared" si="0"/>
        <v>43542</v>
      </c>
      <c r="C37" t="str">
        <f t="shared" si="1"/>
        <v>2019-03-15</v>
      </c>
    </row>
    <row r="38" spans="1:3" x14ac:dyDescent="0.15">
      <c r="A38" s="6">
        <v>43540</v>
      </c>
      <c r="B38" s="3">
        <f t="shared" si="0"/>
        <v>43542</v>
      </c>
      <c r="C38" t="str">
        <f t="shared" si="1"/>
        <v>2019-03-16</v>
      </c>
    </row>
    <row r="39" spans="1:3" x14ac:dyDescent="0.15">
      <c r="A39" s="6">
        <v>43541</v>
      </c>
      <c r="B39" s="3">
        <f t="shared" si="0"/>
        <v>43542</v>
      </c>
      <c r="C39" t="str">
        <f t="shared" si="1"/>
        <v>2019-03-17</v>
      </c>
    </row>
    <row r="40" spans="1:3" x14ac:dyDescent="0.15">
      <c r="A40" s="6">
        <v>43542</v>
      </c>
      <c r="B40" s="3">
        <f t="shared" si="0"/>
        <v>43543</v>
      </c>
      <c r="C40" t="str">
        <f t="shared" si="1"/>
        <v>2019-03-18</v>
      </c>
    </row>
    <row r="41" spans="1:3" x14ac:dyDescent="0.15">
      <c r="A41" s="6">
        <v>43543</v>
      </c>
      <c r="B41" s="3">
        <f t="shared" si="0"/>
        <v>43544</v>
      </c>
      <c r="C41" t="str">
        <f t="shared" si="1"/>
        <v>2019-03-19</v>
      </c>
    </row>
    <row r="42" spans="1:3" x14ac:dyDescent="0.15">
      <c r="A42" s="6">
        <v>43544</v>
      </c>
      <c r="B42" s="3">
        <f t="shared" si="0"/>
        <v>43545</v>
      </c>
      <c r="C42" t="str">
        <f t="shared" si="1"/>
        <v>2019-03-20</v>
      </c>
    </row>
    <row r="43" spans="1:3" x14ac:dyDescent="0.15">
      <c r="A43" s="6">
        <v>43545</v>
      </c>
      <c r="B43" s="3">
        <f t="shared" si="0"/>
        <v>43546</v>
      </c>
      <c r="C43" t="str">
        <f t="shared" si="1"/>
        <v>2019-03-21</v>
      </c>
    </row>
    <row r="44" spans="1:3" x14ac:dyDescent="0.15">
      <c r="A44" s="6">
        <v>43546</v>
      </c>
      <c r="B44" s="3">
        <f t="shared" si="0"/>
        <v>43549</v>
      </c>
      <c r="C44" t="str">
        <f t="shared" si="1"/>
        <v>2019-03-22</v>
      </c>
    </row>
    <row r="45" spans="1:3" x14ac:dyDescent="0.15">
      <c r="A45" s="6">
        <v>43547</v>
      </c>
      <c r="B45" s="3">
        <f t="shared" si="0"/>
        <v>43549</v>
      </c>
      <c r="C45" t="str">
        <f t="shared" si="1"/>
        <v>2019-03-23</v>
      </c>
    </row>
    <row r="46" spans="1:3" x14ac:dyDescent="0.15">
      <c r="A46" s="6">
        <v>43548</v>
      </c>
      <c r="B46" s="3">
        <f t="shared" si="0"/>
        <v>43549</v>
      </c>
      <c r="C46" t="str">
        <f t="shared" si="1"/>
        <v>2019-03-24</v>
      </c>
    </row>
    <row r="47" spans="1:3" x14ac:dyDescent="0.15">
      <c r="A47" s="6">
        <v>43549</v>
      </c>
      <c r="B47" s="3">
        <f t="shared" si="0"/>
        <v>43550</v>
      </c>
      <c r="C47" t="str">
        <f t="shared" si="1"/>
        <v>2019-03-25</v>
      </c>
    </row>
    <row r="48" spans="1:3" x14ac:dyDescent="0.15">
      <c r="A48" s="6">
        <v>43550</v>
      </c>
      <c r="B48" s="3">
        <f t="shared" si="0"/>
        <v>43551</v>
      </c>
      <c r="C48" t="str">
        <f t="shared" si="1"/>
        <v>2019-03-26</v>
      </c>
    </row>
    <row r="49" spans="1:3" x14ac:dyDescent="0.15">
      <c r="A49" s="6">
        <v>43551</v>
      </c>
      <c r="B49" s="3">
        <f t="shared" si="0"/>
        <v>43552</v>
      </c>
      <c r="C49" t="str">
        <f t="shared" si="1"/>
        <v>2019-03-27</v>
      </c>
    </row>
    <row r="50" spans="1:3" x14ac:dyDescent="0.15">
      <c r="A50" s="6">
        <v>43552</v>
      </c>
      <c r="B50" s="3">
        <f t="shared" si="0"/>
        <v>43553</v>
      </c>
      <c r="C50" t="str">
        <f t="shared" si="1"/>
        <v>2019-03-28</v>
      </c>
    </row>
    <row r="51" spans="1:3" x14ac:dyDescent="0.15">
      <c r="A51" s="6">
        <v>43553</v>
      </c>
      <c r="B51" s="3">
        <f t="shared" si="0"/>
        <v>43556</v>
      </c>
      <c r="C51" t="str">
        <f t="shared" si="1"/>
        <v>2019-03-29</v>
      </c>
    </row>
    <row r="52" spans="1:3" x14ac:dyDescent="0.15">
      <c r="A52" s="6">
        <v>43554</v>
      </c>
      <c r="B52" s="3">
        <f t="shared" si="0"/>
        <v>43556</v>
      </c>
      <c r="C52" t="str">
        <f t="shared" si="1"/>
        <v>2019-03-30</v>
      </c>
    </row>
    <row r="53" spans="1:3" x14ac:dyDescent="0.15">
      <c r="A53" s="6">
        <v>43555</v>
      </c>
      <c r="B53" s="3">
        <f t="shared" si="0"/>
        <v>43556</v>
      </c>
      <c r="C53" t="str">
        <f t="shared" si="1"/>
        <v>2019-03-31</v>
      </c>
    </row>
    <row r="54" spans="1:3" x14ac:dyDescent="0.15">
      <c r="A54" s="6">
        <v>43556</v>
      </c>
      <c r="B54" s="3">
        <f t="shared" si="0"/>
        <v>43557</v>
      </c>
      <c r="C54" t="str">
        <f t="shared" si="1"/>
        <v>2019-04-01</v>
      </c>
    </row>
    <row r="55" spans="1:3" x14ac:dyDescent="0.15">
      <c r="A55" s="6">
        <v>43557</v>
      </c>
      <c r="B55" s="3">
        <f t="shared" si="0"/>
        <v>43558</v>
      </c>
      <c r="C55" t="str">
        <f t="shared" si="1"/>
        <v>2019-04-02</v>
      </c>
    </row>
    <row r="56" spans="1:3" x14ac:dyDescent="0.15">
      <c r="A56" s="6">
        <v>43558</v>
      </c>
      <c r="B56" s="3">
        <f t="shared" si="0"/>
        <v>43559</v>
      </c>
      <c r="C56" t="str">
        <f t="shared" si="1"/>
        <v>2019-04-03</v>
      </c>
    </row>
    <row r="57" spans="1:3" x14ac:dyDescent="0.15">
      <c r="A57" s="6">
        <v>43559</v>
      </c>
      <c r="B57" s="3">
        <f t="shared" si="0"/>
        <v>43560</v>
      </c>
      <c r="C57" t="str">
        <f t="shared" si="1"/>
        <v>2019-04-04</v>
      </c>
    </row>
    <row r="58" spans="1:3" x14ac:dyDescent="0.15">
      <c r="A58" s="6">
        <v>43560</v>
      </c>
      <c r="B58" s="3">
        <f t="shared" si="0"/>
        <v>43563</v>
      </c>
      <c r="C58" t="str">
        <f t="shared" si="1"/>
        <v>2019-04-05</v>
      </c>
    </row>
    <row r="59" spans="1:3" x14ac:dyDescent="0.15">
      <c r="A59" s="6">
        <v>43561</v>
      </c>
      <c r="B59" s="3">
        <f t="shared" si="0"/>
        <v>43563</v>
      </c>
      <c r="C59" t="str">
        <f t="shared" si="1"/>
        <v>2019-04-06</v>
      </c>
    </row>
    <row r="60" spans="1:3" x14ac:dyDescent="0.15">
      <c r="A60" s="6">
        <v>43562</v>
      </c>
      <c r="B60" s="3">
        <f t="shared" si="0"/>
        <v>43563</v>
      </c>
      <c r="C60" t="str">
        <f t="shared" si="1"/>
        <v>2019-04-07</v>
      </c>
    </row>
    <row r="61" spans="1:3" x14ac:dyDescent="0.15">
      <c r="A61" s="6">
        <v>43563</v>
      </c>
      <c r="B61" s="3">
        <f t="shared" si="0"/>
        <v>43564</v>
      </c>
      <c r="C61" t="str">
        <f t="shared" si="1"/>
        <v>2019-04-08</v>
      </c>
    </row>
    <row r="62" spans="1:3" x14ac:dyDescent="0.15">
      <c r="A62" s="6">
        <v>43564</v>
      </c>
      <c r="B62" s="3">
        <f t="shared" si="0"/>
        <v>43565</v>
      </c>
      <c r="C62" t="str">
        <f t="shared" si="1"/>
        <v>2019-04-09</v>
      </c>
    </row>
    <row r="63" spans="1:3" x14ac:dyDescent="0.15">
      <c r="A63" s="6">
        <v>43565</v>
      </c>
      <c r="B63" s="3">
        <f t="shared" si="0"/>
        <v>43566</v>
      </c>
      <c r="C63" t="str">
        <f t="shared" si="1"/>
        <v>2019-04-10</v>
      </c>
    </row>
    <row r="64" spans="1:3" x14ac:dyDescent="0.15">
      <c r="A64" s="6">
        <v>43566</v>
      </c>
      <c r="B64" s="3">
        <f t="shared" si="0"/>
        <v>43567</v>
      </c>
      <c r="C64" t="str">
        <f t="shared" si="1"/>
        <v>2019-04-11</v>
      </c>
    </row>
    <row r="65" spans="1:3" x14ac:dyDescent="0.15">
      <c r="A65" s="6">
        <v>43567</v>
      </c>
      <c r="B65" s="3">
        <f t="shared" si="0"/>
        <v>43570</v>
      </c>
      <c r="C65" t="str">
        <f t="shared" si="1"/>
        <v>2019-04-12</v>
      </c>
    </row>
    <row r="66" spans="1:3" x14ac:dyDescent="0.15">
      <c r="A66" s="6">
        <v>43568</v>
      </c>
      <c r="B66" s="3">
        <f t="shared" ref="B66:B129" si="2">WORKDAY(A66,1)</f>
        <v>43570</v>
      </c>
      <c r="C66" t="str">
        <f t="shared" ref="C66:C129" si="3">TEXT(A66,"yyyy-mm-dd")</f>
        <v>2019-04-13</v>
      </c>
    </row>
    <row r="67" spans="1:3" x14ac:dyDescent="0.15">
      <c r="A67" s="6">
        <v>43569</v>
      </c>
      <c r="B67" s="3">
        <f t="shared" si="2"/>
        <v>43570</v>
      </c>
      <c r="C67" t="str">
        <f t="shared" si="3"/>
        <v>2019-04-14</v>
      </c>
    </row>
    <row r="68" spans="1:3" x14ac:dyDescent="0.15">
      <c r="A68" s="6">
        <v>43570</v>
      </c>
      <c r="B68" s="3">
        <f t="shared" si="2"/>
        <v>43571</v>
      </c>
      <c r="C68" t="str">
        <f t="shared" si="3"/>
        <v>2019-04-15</v>
      </c>
    </row>
    <row r="69" spans="1:3" x14ac:dyDescent="0.15">
      <c r="A69" s="6">
        <v>43571</v>
      </c>
      <c r="B69" s="3">
        <f t="shared" si="2"/>
        <v>43572</v>
      </c>
      <c r="C69" t="str">
        <f t="shared" si="3"/>
        <v>2019-04-16</v>
      </c>
    </row>
    <row r="70" spans="1:3" x14ac:dyDescent="0.15">
      <c r="A70" s="6">
        <v>43572</v>
      </c>
      <c r="B70" s="3">
        <f t="shared" si="2"/>
        <v>43573</v>
      </c>
      <c r="C70" t="str">
        <f t="shared" si="3"/>
        <v>2019-04-17</v>
      </c>
    </row>
    <row r="71" spans="1:3" x14ac:dyDescent="0.15">
      <c r="A71" s="6">
        <v>43573</v>
      </c>
      <c r="B71" s="3">
        <f t="shared" si="2"/>
        <v>43574</v>
      </c>
      <c r="C71" t="str">
        <f t="shared" si="3"/>
        <v>2019-04-18</v>
      </c>
    </row>
    <row r="72" spans="1:3" x14ac:dyDescent="0.15">
      <c r="A72" s="6">
        <v>43574</v>
      </c>
      <c r="B72" s="3">
        <f t="shared" si="2"/>
        <v>43577</v>
      </c>
      <c r="C72" t="str">
        <f t="shared" si="3"/>
        <v>2019-04-19</v>
      </c>
    </row>
    <row r="73" spans="1:3" x14ac:dyDescent="0.15">
      <c r="A73" s="6">
        <v>43575</v>
      </c>
      <c r="B73" s="3">
        <f t="shared" si="2"/>
        <v>43577</v>
      </c>
      <c r="C73" t="str">
        <f t="shared" si="3"/>
        <v>2019-04-20</v>
      </c>
    </row>
    <row r="74" spans="1:3" x14ac:dyDescent="0.15">
      <c r="A74" s="6">
        <v>43576</v>
      </c>
      <c r="B74" s="3">
        <f t="shared" si="2"/>
        <v>43577</v>
      </c>
      <c r="C74" t="str">
        <f t="shared" si="3"/>
        <v>2019-04-21</v>
      </c>
    </row>
    <row r="75" spans="1:3" x14ac:dyDescent="0.15">
      <c r="A75" s="6">
        <v>43577</v>
      </c>
      <c r="B75" s="3">
        <f t="shared" si="2"/>
        <v>43578</v>
      </c>
      <c r="C75" t="str">
        <f t="shared" si="3"/>
        <v>2019-04-22</v>
      </c>
    </row>
    <row r="76" spans="1:3" x14ac:dyDescent="0.15">
      <c r="A76" s="6">
        <v>43578</v>
      </c>
      <c r="B76" s="3">
        <f t="shared" si="2"/>
        <v>43579</v>
      </c>
      <c r="C76" t="str">
        <f t="shared" si="3"/>
        <v>2019-04-23</v>
      </c>
    </row>
    <row r="77" spans="1:3" x14ac:dyDescent="0.15">
      <c r="A77" s="6">
        <v>43579</v>
      </c>
      <c r="B77" s="3">
        <f t="shared" si="2"/>
        <v>43580</v>
      </c>
      <c r="C77" t="str">
        <f t="shared" si="3"/>
        <v>2019-04-24</v>
      </c>
    </row>
    <row r="78" spans="1:3" x14ac:dyDescent="0.15">
      <c r="A78" s="6">
        <v>43580</v>
      </c>
      <c r="B78" s="3">
        <f t="shared" si="2"/>
        <v>43581</v>
      </c>
      <c r="C78" t="str">
        <f t="shared" si="3"/>
        <v>2019-04-25</v>
      </c>
    </row>
    <row r="79" spans="1:3" x14ac:dyDescent="0.15">
      <c r="A79" s="6">
        <v>43581</v>
      </c>
      <c r="B79" s="3">
        <f t="shared" si="2"/>
        <v>43584</v>
      </c>
      <c r="C79" t="str">
        <f t="shared" si="3"/>
        <v>2019-04-26</v>
      </c>
    </row>
    <row r="80" spans="1:3" x14ac:dyDescent="0.15">
      <c r="A80" s="6">
        <v>43582</v>
      </c>
      <c r="B80" s="3">
        <f t="shared" si="2"/>
        <v>43584</v>
      </c>
      <c r="C80" t="str">
        <f t="shared" si="3"/>
        <v>2019-04-27</v>
      </c>
    </row>
    <row r="81" spans="1:3" x14ac:dyDescent="0.15">
      <c r="A81" s="6">
        <v>43583</v>
      </c>
      <c r="B81" s="3">
        <f t="shared" si="2"/>
        <v>43584</v>
      </c>
      <c r="C81" t="str">
        <f t="shared" si="3"/>
        <v>2019-04-28</v>
      </c>
    </row>
    <row r="82" spans="1:3" x14ac:dyDescent="0.15">
      <c r="A82" s="6">
        <v>43584</v>
      </c>
      <c r="B82" s="3">
        <f t="shared" si="2"/>
        <v>43585</v>
      </c>
      <c r="C82" t="str">
        <f t="shared" si="3"/>
        <v>2019-04-29</v>
      </c>
    </row>
    <row r="83" spans="1:3" x14ac:dyDescent="0.15">
      <c r="A83" s="6">
        <v>43585</v>
      </c>
      <c r="B83" s="3">
        <f t="shared" si="2"/>
        <v>43586</v>
      </c>
      <c r="C83" t="str">
        <f t="shared" si="3"/>
        <v>2019-04-30</v>
      </c>
    </row>
    <row r="84" spans="1:3" x14ac:dyDescent="0.15">
      <c r="A84" s="6">
        <v>43586</v>
      </c>
      <c r="B84" s="3">
        <f t="shared" si="2"/>
        <v>43587</v>
      </c>
      <c r="C84" t="str">
        <f t="shared" si="3"/>
        <v>2019-05-01</v>
      </c>
    </row>
    <row r="85" spans="1:3" x14ac:dyDescent="0.15">
      <c r="A85" s="6">
        <v>43587</v>
      </c>
      <c r="B85" s="3">
        <f t="shared" si="2"/>
        <v>43588</v>
      </c>
      <c r="C85" t="str">
        <f t="shared" si="3"/>
        <v>2019-05-02</v>
      </c>
    </row>
    <row r="86" spans="1:3" x14ac:dyDescent="0.15">
      <c r="A86" s="6">
        <v>43588</v>
      </c>
      <c r="B86" s="3">
        <f t="shared" si="2"/>
        <v>43591</v>
      </c>
      <c r="C86" t="str">
        <f t="shared" si="3"/>
        <v>2019-05-03</v>
      </c>
    </row>
    <row r="87" spans="1:3" x14ac:dyDescent="0.15">
      <c r="A87" s="6">
        <v>43589</v>
      </c>
      <c r="B87" s="3">
        <f t="shared" si="2"/>
        <v>43591</v>
      </c>
      <c r="C87" t="str">
        <f t="shared" si="3"/>
        <v>2019-05-04</v>
      </c>
    </row>
    <row r="88" spans="1:3" x14ac:dyDescent="0.15">
      <c r="A88" s="6">
        <v>43590</v>
      </c>
      <c r="B88" s="3">
        <f t="shared" si="2"/>
        <v>43591</v>
      </c>
      <c r="C88" t="str">
        <f t="shared" si="3"/>
        <v>2019-05-05</v>
      </c>
    </row>
    <row r="89" spans="1:3" x14ac:dyDescent="0.15">
      <c r="A89" s="6">
        <v>43591</v>
      </c>
      <c r="B89" s="3">
        <f t="shared" si="2"/>
        <v>43592</v>
      </c>
      <c r="C89" t="str">
        <f t="shared" si="3"/>
        <v>2019-05-06</v>
      </c>
    </row>
    <row r="90" spans="1:3" x14ac:dyDescent="0.15">
      <c r="A90" s="6">
        <v>43592</v>
      </c>
      <c r="B90" s="3">
        <f t="shared" si="2"/>
        <v>43593</v>
      </c>
      <c r="C90" t="str">
        <f t="shared" si="3"/>
        <v>2019-05-07</v>
      </c>
    </row>
    <row r="91" spans="1:3" x14ac:dyDescent="0.15">
      <c r="A91" s="6">
        <v>43593</v>
      </c>
      <c r="B91" s="3">
        <f t="shared" si="2"/>
        <v>43594</v>
      </c>
      <c r="C91" t="str">
        <f t="shared" si="3"/>
        <v>2019-05-08</v>
      </c>
    </row>
    <row r="92" spans="1:3" x14ac:dyDescent="0.15">
      <c r="A92" s="6">
        <v>43594</v>
      </c>
      <c r="B92" s="3">
        <f t="shared" si="2"/>
        <v>43595</v>
      </c>
      <c r="C92" t="str">
        <f t="shared" si="3"/>
        <v>2019-05-09</v>
      </c>
    </row>
    <row r="93" spans="1:3" x14ac:dyDescent="0.15">
      <c r="A93" s="6">
        <v>43595</v>
      </c>
      <c r="B93" s="3">
        <f t="shared" si="2"/>
        <v>43598</v>
      </c>
      <c r="C93" t="str">
        <f t="shared" si="3"/>
        <v>2019-05-10</v>
      </c>
    </row>
    <row r="94" spans="1:3" x14ac:dyDescent="0.15">
      <c r="A94" s="6">
        <v>43596</v>
      </c>
      <c r="B94" s="3">
        <f t="shared" si="2"/>
        <v>43598</v>
      </c>
      <c r="C94" t="str">
        <f t="shared" si="3"/>
        <v>2019-05-11</v>
      </c>
    </row>
    <row r="95" spans="1:3" x14ac:dyDescent="0.15">
      <c r="A95" s="6">
        <v>43597</v>
      </c>
      <c r="B95" s="3">
        <f t="shared" si="2"/>
        <v>43598</v>
      </c>
      <c r="C95" t="str">
        <f t="shared" si="3"/>
        <v>2019-05-12</v>
      </c>
    </row>
    <row r="96" spans="1:3" x14ac:dyDescent="0.15">
      <c r="A96" s="6">
        <v>43598</v>
      </c>
      <c r="B96" s="3">
        <f t="shared" si="2"/>
        <v>43599</v>
      </c>
      <c r="C96" t="str">
        <f t="shared" si="3"/>
        <v>2019-05-13</v>
      </c>
    </row>
    <row r="97" spans="1:3" x14ac:dyDescent="0.15">
      <c r="A97" s="6">
        <v>43599</v>
      </c>
      <c r="B97" s="3">
        <f t="shared" si="2"/>
        <v>43600</v>
      </c>
      <c r="C97" t="str">
        <f t="shared" si="3"/>
        <v>2019-05-14</v>
      </c>
    </row>
    <row r="98" spans="1:3" x14ac:dyDescent="0.15">
      <c r="A98" s="6">
        <v>43600</v>
      </c>
      <c r="B98" s="3">
        <f t="shared" si="2"/>
        <v>43601</v>
      </c>
      <c r="C98" t="str">
        <f t="shared" si="3"/>
        <v>2019-05-15</v>
      </c>
    </row>
    <row r="99" spans="1:3" x14ac:dyDescent="0.15">
      <c r="A99" s="6">
        <v>43601</v>
      </c>
      <c r="B99" s="3">
        <f t="shared" si="2"/>
        <v>43602</v>
      </c>
      <c r="C99" t="str">
        <f t="shared" si="3"/>
        <v>2019-05-16</v>
      </c>
    </row>
    <row r="100" spans="1:3" x14ac:dyDescent="0.15">
      <c r="A100" s="6">
        <v>43602</v>
      </c>
      <c r="B100" s="3">
        <f t="shared" si="2"/>
        <v>43605</v>
      </c>
      <c r="C100" t="str">
        <f t="shared" si="3"/>
        <v>2019-05-17</v>
      </c>
    </row>
    <row r="101" spans="1:3" x14ac:dyDescent="0.15">
      <c r="A101" s="6">
        <v>43603</v>
      </c>
      <c r="B101" s="3">
        <f t="shared" si="2"/>
        <v>43605</v>
      </c>
      <c r="C101" t="str">
        <f t="shared" si="3"/>
        <v>2019-05-18</v>
      </c>
    </row>
    <row r="102" spans="1:3" x14ac:dyDescent="0.15">
      <c r="A102" s="6">
        <v>43604</v>
      </c>
      <c r="B102" s="3">
        <f t="shared" si="2"/>
        <v>43605</v>
      </c>
      <c r="C102" t="str">
        <f t="shared" si="3"/>
        <v>2019-05-19</v>
      </c>
    </row>
    <row r="103" spans="1:3" x14ac:dyDescent="0.15">
      <c r="A103" s="6">
        <v>43605</v>
      </c>
      <c r="B103" s="3">
        <f t="shared" si="2"/>
        <v>43606</v>
      </c>
      <c r="C103" t="str">
        <f t="shared" si="3"/>
        <v>2019-05-20</v>
      </c>
    </row>
    <row r="104" spans="1:3" x14ac:dyDescent="0.15">
      <c r="A104" s="6">
        <v>43606</v>
      </c>
      <c r="B104" s="3">
        <f t="shared" si="2"/>
        <v>43607</v>
      </c>
      <c r="C104" t="str">
        <f t="shared" si="3"/>
        <v>2019-05-21</v>
      </c>
    </row>
    <row r="105" spans="1:3" x14ac:dyDescent="0.15">
      <c r="A105" s="6">
        <v>43607</v>
      </c>
      <c r="B105" s="3">
        <f t="shared" si="2"/>
        <v>43608</v>
      </c>
      <c r="C105" t="str">
        <f t="shared" si="3"/>
        <v>2019-05-22</v>
      </c>
    </row>
    <row r="106" spans="1:3" x14ac:dyDescent="0.15">
      <c r="A106" s="6">
        <v>43608</v>
      </c>
      <c r="B106" s="3">
        <f t="shared" si="2"/>
        <v>43609</v>
      </c>
      <c r="C106" t="str">
        <f t="shared" si="3"/>
        <v>2019-05-23</v>
      </c>
    </row>
    <row r="107" spans="1:3" x14ac:dyDescent="0.15">
      <c r="A107" s="6">
        <v>43609</v>
      </c>
      <c r="B107" s="3">
        <f t="shared" si="2"/>
        <v>43612</v>
      </c>
      <c r="C107" t="str">
        <f t="shared" si="3"/>
        <v>2019-05-24</v>
      </c>
    </row>
    <row r="108" spans="1:3" x14ac:dyDescent="0.15">
      <c r="A108" s="6">
        <v>43610</v>
      </c>
      <c r="B108" s="3">
        <f t="shared" si="2"/>
        <v>43612</v>
      </c>
      <c r="C108" t="str">
        <f t="shared" si="3"/>
        <v>2019-05-25</v>
      </c>
    </row>
    <row r="109" spans="1:3" x14ac:dyDescent="0.15">
      <c r="A109" s="6">
        <v>43611</v>
      </c>
      <c r="B109" s="3">
        <f t="shared" si="2"/>
        <v>43612</v>
      </c>
      <c r="C109" t="str">
        <f t="shared" si="3"/>
        <v>2019-05-26</v>
      </c>
    </row>
    <row r="110" spans="1:3" x14ac:dyDescent="0.15">
      <c r="A110" s="6">
        <v>43612</v>
      </c>
      <c r="B110" s="3">
        <f t="shared" si="2"/>
        <v>43613</v>
      </c>
      <c r="C110" t="str">
        <f t="shared" si="3"/>
        <v>2019-05-27</v>
      </c>
    </row>
    <row r="111" spans="1:3" x14ac:dyDescent="0.15">
      <c r="A111" s="6">
        <v>43613</v>
      </c>
      <c r="B111" s="3">
        <f t="shared" si="2"/>
        <v>43614</v>
      </c>
      <c r="C111" t="str">
        <f t="shared" si="3"/>
        <v>2019-05-28</v>
      </c>
    </row>
    <row r="112" spans="1:3" x14ac:dyDescent="0.15">
      <c r="A112" s="6">
        <v>43614</v>
      </c>
      <c r="B112" s="3">
        <f t="shared" si="2"/>
        <v>43615</v>
      </c>
      <c r="C112" t="str">
        <f t="shared" si="3"/>
        <v>2019-05-29</v>
      </c>
    </row>
    <row r="113" spans="1:3" x14ac:dyDescent="0.15">
      <c r="A113" s="6">
        <v>43615</v>
      </c>
      <c r="B113" s="3">
        <f t="shared" si="2"/>
        <v>43616</v>
      </c>
      <c r="C113" t="str">
        <f t="shared" si="3"/>
        <v>2019-05-30</v>
      </c>
    </row>
    <row r="114" spans="1:3" x14ac:dyDescent="0.15">
      <c r="A114" s="6">
        <v>43616</v>
      </c>
      <c r="B114" s="3">
        <f t="shared" si="2"/>
        <v>43619</v>
      </c>
      <c r="C114" t="str">
        <f t="shared" si="3"/>
        <v>2019-05-31</v>
      </c>
    </row>
    <row r="115" spans="1:3" x14ac:dyDescent="0.15">
      <c r="A115" s="6">
        <v>43617</v>
      </c>
      <c r="B115" s="3">
        <f t="shared" si="2"/>
        <v>43619</v>
      </c>
      <c r="C115" t="str">
        <f t="shared" si="3"/>
        <v>2019-06-01</v>
      </c>
    </row>
    <row r="116" spans="1:3" x14ac:dyDescent="0.15">
      <c r="A116" s="6">
        <v>43618</v>
      </c>
      <c r="B116" s="3">
        <f t="shared" si="2"/>
        <v>43619</v>
      </c>
      <c r="C116" t="str">
        <f t="shared" si="3"/>
        <v>2019-06-02</v>
      </c>
    </row>
    <row r="117" spans="1:3" x14ac:dyDescent="0.15">
      <c r="A117" s="6">
        <v>43619</v>
      </c>
      <c r="B117" s="3">
        <f t="shared" si="2"/>
        <v>43620</v>
      </c>
      <c r="C117" t="str">
        <f t="shared" si="3"/>
        <v>2019-06-03</v>
      </c>
    </row>
    <row r="118" spans="1:3" x14ac:dyDescent="0.15">
      <c r="A118" s="6">
        <v>43620</v>
      </c>
      <c r="B118" s="3">
        <f t="shared" si="2"/>
        <v>43621</v>
      </c>
      <c r="C118" t="str">
        <f t="shared" si="3"/>
        <v>2019-06-04</v>
      </c>
    </row>
    <row r="119" spans="1:3" x14ac:dyDescent="0.15">
      <c r="A119" s="6">
        <v>43621</v>
      </c>
      <c r="B119" s="3">
        <f t="shared" si="2"/>
        <v>43622</v>
      </c>
      <c r="C119" t="str">
        <f t="shared" si="3"/>
        <v>2019-06-05</v>
      </c>
    </row>
    <row r="120" spans="1:3" x14ac:dyDescent="0.15">
      <c r="A120" s="6">
        <v>43622</v>
      </c>
      <c r="B120" s="3">
        <f t="shared" si="2"/>
        <v>43623</v>
      </c>
      <c r="C120" t="str">
        <f t="shared" si="3"/>
        <v>2019-06-06</v>
      </c>
    </row>
    <row r="121" spans="1:3" x14ac:dyDescent="0.15">
      <c r="A121" s="6">
        <v>43623</v>
      </c>
      <c r="B121" s="3">
        <f t="shared" si="2"/>
        <v>43626</v>
      </c>
      <c r="C121" t="str">
        <f t="shared" si="3"/>
        <v>2019-06-07</v>
      </c>
    </row>
    <row r="122" spans="1:3" x14ac:dyDescent="0.15">
      <c r="A122" s="6">
        <v>43624</v>
      </c>
      <c r="B122" s="3">
        <f t="shared" si="2"/>
        <v>43626</v>
      </c>
      <c r="C122" t="str">
        <f t="shared" si="3"/>
        <v>2019-06-08</v>
      </c>
    </row>
    <row r="123" spans="1:3" x14ac:dyDescent="0.15">
      <c r="A123" s="6">
        <v>43625</v>
      </c>
      <c r="B123" s="3">
        <f t="shared" si="2"/>
        <v>43626</v>
      </c>
      <c r="C123" t="str">
        <f t="shared" si="3"/>
        <v>2019-06-09</v>
      </c>
    </row>
    <row r="124" spans="1:3" x14ac:dyDescent="0.15">
      <c r="A124" s="6">
        <v>43626</v>
      </c>
      <c r="B124" s="3">
        <f t="shared" si="2"/>
        <v>43627</v>
      </c>
      <c r="C124" t="str">
        <f t="shared" si="3"/>
        <v>2019-06-10</v>
      </c>
    </row>
    <row r="125" spans="1:3" x14ac:dyDescent="0.15">
      <c r="A125" s="6">
        <v>43627</v>
      </c>
      <c r="B125" s="3">
        <f t="shared" si="2"/>
        <v>43628</v>
      </c>
      <c r="C125" t="str">
        <f t="shared" si="3"/>
        <v>2019-06-11</v>
      </c>
    </row>
    <row r="126" spans="1:3" x14ac:dyDescent="0.15">
      <c r="A126" s="6">
        <v>43628</v>
      </c>
      <c r="B126" s="3">
        <f t="shared" si="2"/>
        <v>43629</v>
      </c>
      <c r="C126" t="str">
        <f t="shared" si="3"/>
        <v>2019-06-12</v>
      </c>
    </row>
    <row r="127" spans="1:3" x14ac:dyDescent="0.15">
      <c r="A127" s="6">
        <v>43629</v>
      </c>
      <c r="B127" s="3">
        <f t="shared" si="2"/>
        <v>43630</v>
      </c>
      <c r="C127" t="str">
        <f t="shared" si="3"/>
        <v>2019-06-13</v>
      </c>
    </row>
    <row r="128" spans="1:3" x14ac:dyDescent="0.15">
      <c r="A128" s="6">
        <v>43630</v>
      </c>
      <c r="B128" s="3">
        <f t="shared" si="2"/>
        <v>43633</v>
      </c>
      <c r="C128" t="str">
        <f t="shared" si="3"/>
        <v>2019-06-14</v>
      </c>
    </row>
    <row r="129" spans="1:3" x14ac:dyDescent="0.15">
      <c r="A129" s="6">
        <v>43631</v>
      </c>
      <c r="B129" s="3">
        <f t="shared" si="2"/>
        <v>43633</v>
      </c>
      <c r="C129" t="str">
        <f t="shared" si="3"/>
        <v>2019-06-15</v>
      </c>
    </row>
    <row r="130" spans="1:3" x14ac:dyDescent="0.15">
      <c r="A130" s="6">
        <v>43632</v>
      </c>
      <c r="B130" s="3">
        <f t="shared" ref="B130:B193" si="4">WORKDAY(A130,1)</f>
        <v>43633</v>
      </c>
      <c r="C130" t="str">
        <f t="shared" ref="C130:C193" si="5">TEXT(A130,"yyyy-mm-dd")</f>
        <v>2019-06-16</v>
      </c>
    </row>
    <row r="131" spans="1:3" x14ac:dyDescent="0.15">
      <c r="A131" s="6">
        <v>43633</v>
      </c>
      <c r="B131" s="3">
        <f t="shared" si="4"/>
        <v>43634</v>
      </c>
      <c r="C131" t="str">
        <f t="shared" si="5"/>
        <v>2019-06-17</v>
      </c>
    </row>
    <row r="132" spans="1:3" x14ac:dyDescent="0.15">
      <c r="A132" s="6">
        <v>43634</v>
      </c>
      <c r="B132" s="3">
        <f t="shared" si="4"/>
        <v>43635</v>
      </c>
      <c r="C132" t="str">
        <f t="shared" si="5"/>
        <v>2019-06-18</v>
      </c>
    </row>
    <row r="133" spans="1:3" x14ac:dyDescent="0.15">
      <c r="A133" s="6">
        <v>43635</v>
      </c>
      <c r="B133" s="3">
        <f t="shared" si="4"/>
        <v>43636</v>
      </c>
      <c r="C133" t="str">
        <f t="shared" si="5"/>
        <v>2019-06-19</v>
      </c>
    </row>
    <row r="134" spans="1:3" x14ac:dyDescent="0.15">
      <c r="A134" s="6">
        <v>43636</v>
      </c>
      <c r="B134" s="3">
        <f t="shared" si="4"/>
        <v>43637</v>
      </c>
      <c r="C134" t="str">
        <f t="shared" si="5"/>
        <v>2019-06-20</v>
      </c>
    </row>
    <row r="135" spans="1:3" x14ac:dyDescent="0.15">
      <c r="A135" s="6">
        <v>43637</v>
      </c>
      <c r="B135" s="3">
        <f t="shared" si="4"/>
        <v>43640</v>
      </c>
      <c r="C135" t="str">
        <f t="shared" si="5"/>
        <v>2019-06-21</v>
      </c>
    </row>
    <row r="136" spans="1:3" x14ac:dyDescent="0.15">
      <c r="A136" s="6">
        <v>43638</v>
      </c>
      <c r="B136" s="3">
        <f t="shared" si="4"/>
        <v>43640</v>
      </c>
      <c r="C136" t="str">
        <f t="shared" si="5"/>
        <v>2019-06-22</v>
      </c>
    </row>
    <row r="137" spans="1:3" x14ac:dyDescent="0.15">
      <c r="A137" s="6">
        <v>43639</v>
      </c>
      <c r="B137" s="3">
        <f t="shared" si="4"/>
        <v>43640</v>
      </c>
      <c r="C137" t="str">
        <f t="shared" si="5"/>
        <v>2019-06-23</v>
      </c>
    </row>
    <row r="138" spans="1:3" x14ac:dyDescent="0.15">
      <c r="A138" s="6">
        <v>43640</v>
      </c>
      <c r="B138" s="3">
        <f t="shared" si="4"/>
        <v>43641</v>
      </c>
      <c r="C138" t="str">
        <f t="shared" si="5"/>
        <v>2019-06-24</v>
      </c>
    </row>
    <row r="139" spans="1:3" x14ac:dyDescent="0.15">
      <c r="A139" s="6">
        <v>43641</v>
      </c>
      <c r="B139" s="3">
        <f t="shared" si="4"/>
        <v>43642</v>
      </c>
      <c r="C139" t="str">
        <f t="shared" si="5"/>
        <v>2019-06-25</v>
      </c>
    </row>
    <row r="140" spans="1:3" x14ac:dyDescent="0.15">
      <c r="A140" s="6">
        <v>43642</v>
      </c>
      <c r="B140" s="3">
        <f t="shared" si="4"/>
        <v>43643</v>
      </c>
      <c r="C140" t="str">
        <f t="shared" si="5"/>
        <v>2019-06-26</v>
      </c>
    </row>
    <row r="141" spans="1:3" x14ac:dyDescent="0.15">
      <c r="A141" s="6">
        <v>43643</v>
      </c>
      <c r="B141" s="3">
        <f t="shared" si="4"/>
        <v>43644</v>
      </c>
      <c r="C141" t="str">
        <f t="shared" si="5"/>
        <v>2019-06-27</v>
      </c>
    </row>
    <row r="142" spans="1:3" x14ac:dyDescent="0.15">
      <c r="A142" s="6">
        <v>43644</v>
      </c>
      <c r="B142" s="3">
        <f t="shared" si="4"/>
        <v>43647</v>
      </c>
      <c r="C142" t="str">
        <f t="shared" si="5"/>
        <v>2019-06-28</v>
      </c>
    </row>
    <row r="143" spans="1:3" x14ac:dyDescent="0.15">
      <c r="A143" s="6">
        <v>43645</v>
      </c>
      <c r="B143" s="3">
        <f t="shared" si="4"/>
        <v>43647</v>
      </c>
      <c r="C143" t="str">
        <f t="shared" si="5"/>
        <v>2019-06-29</v>
      </c>
    </row>
    <row r="144" spans="1:3" x14ac:dyDescent="0.15">
      <c r="A144" s="6">
        <v>43646</v>
      </c>
      <c r="B144" s="3">
        <f t="shared" si="4"/>
        <v>43647</v>
      </c>
      <c r="C144" t="str">
        <f t="shared" si="5"/>
        <v>2019-06-30</v>
      </c>
    </row>
    <row r="145" spans="1:3" x14ac:dyDescent="0.15">
      <c r="A145" s="6">
        <v>43647</v>
      </c>
      <c r="B145" s="3">
        <f t="shared" si="4"/>
        <v>43648</v>
      </c>
      <c r="C145" t="str">
        <f t="shared" si="5"/>
        <v>2019-07-01</v>
      </c>
    </row>
    <row r="146" spans="1:3" x14ac:dyDescent="0.15">
      <c r="A146" s="6">
        <v>43648</v>
      </c>
      <c r="B146" s="3">
        <f t="shared" si="4"/>
        <v>43649</v>
      </c>
      <c r="C146" t="str">
        <f t="shared" si="5"/>
        <v>2019-07-02</v>
      </c>
    </row>
    <row r="147" spans="1:3" x14ac:dyDescent="0.15">
      <c r="A147" s="6">
        <v>43649</v>
      </c>
      <c r="B147" s="3">
        <f t="shared" si="4"/>
        <v>43650</v>
      </c>
      <c r="C147" t="str">
        <f t="shared" si="5"/>
        <v>2019-07-03</v>
      </c>
    </row>
    <row r="148" spans="1:3" x14ac:dyDescent="0.15">
      <c r="A148" s="6">
        <v>43650</v>
      </c>
      <c r="B148" s="3">
        <f t="shared" si="4"/>
        <v>43651</v>
      </c>
      <c r="C148" t="str">
        <f t="shared" si="5"/>
        <v>2019-07-04</v>
      </c>
    </row>
    <row r="149" spans="1:3" x14ac:dyDescent="0.15">
      <c r="A149" s="6">
        <v>43651</v>
      </c>
      <c r="B149" s="3">
        <f t="shared" si="4"/>
        <v>43654</v>
      </c>
      <c r="C149" t="str">
        <f t="shared" si="5"/>
        <v>2019-07-05</v>
      </c>
    </row>
    <row r="150" spans="1:3" x14ac:dyDescent="0.15">
      <c r="A150" s="6">
        <v>43652</v>
      </c>
      <c r="B150" s="3">
        <f t="shared" si="4"/>
        <v>43654</v>
      </c>
      <c r="C150" t="str">
        <f t="shared" si="5"/>
        <v>2019-07-06</v>
      </c>
    </row>
    <row r="151" spans="1:3" x14ac:dyDescent="0.15">
      <c r="A151" s="6">
        <v>43653</v>
      </c>
      <c r="B151" s="3">
        <f t="shared" si="4"/>
        <v>43654</v>
      </c>
      <c r="C151" t="str">
        <f t="shared" si="5"/>
        <v>2019-07-07</v>
      </c>
    </row>
    <row r="152" spans="1:3" x14ac:dyDescent="0.15">
      <c r="A152" s="6">
        <v>43654</v>
      </c>
      <c r="B152" s="3">
        <f t="shared" si="4"/>
        <v>43655</v>
      </c>
      <c r="C152" t="str">
        <f t="shared" si="5"/>
        <v>2019-07-08</v>
      </c>
    </row>
    <row r="153" spans="1:3" x14ac:dyDescent="0.15">
      <c r="A153" s="6">
        <v>43655</v>
      </c>
      <c r="B153" s="3">
        <f t="shared" si="4"/>
        <v>43656</v>
      </c>
      <c r="C153" t="str">
        <f t="shared" si="5"/>
        <v>2019-07-09</v>
      </c>
    </row>
    <row r="154" spans="1:3" x14ac:dyDescent="0.15">
      <c r="A154" s="6">
        <v>43656</v>
      </c>
      <c r="B154" s="3">
        <f t="shared" si="4"/>
        <v>43657</v>
      </c>
      <c r="C154" t="str">
        <f t="shared" si="5"/>
        <v>2019-07-10</v>
      </c>
    </row>
    <row r="155" spans="1:3" x14ac:dyDescent="0.15">
      <c r="A155" s="6">
        <v>43657</v>
      </c>
      <c r="B155" s="3">
        <f t="shared" si="4"/>
        <v>43658</v>
      </c>
      <c r="C155" t="str">
        <f t="shared" si="5"/>
        <v>2019-07-11</v>
      </c>
    </row>
    <row r="156" spans="1:3" x14ac:dyDescent="0.15">
      <c r="A156" s="6">
        <v>43658</v>
      </c>
      <c r="B156" s="3">
        <f t="shared" si="4"/>
        <v>43661</v>
      </c>
      <c r="C156" t="str">
        <f t="shared" si="5"/>
        <v>2019-07-12</v>
      </c>
    </row>
    <row r="157" spans="1:3" x14ac:dyDescent="0.15">
      <c r="A157" s="6">
        <v>43659</v>
      </c>
      <c r="B157" s="3">
        <f t="shared" si="4"/>
        <v>43661</v>
      </c>
      <c r="C157" t="str">
        <f t="shared" si="5"/>
        <v>2019-07-13</v>
      </c>
    </row>
    <row r="158" spans="1:3" x14ac:dyDescent="0.15">
      <c r="A158" s="6">
        <v>43660</v>
      </c>
      <c r="B158" s="3">
        <f t="shared" si="4"/>
        <v>43661</v>
      </c>
      <c r="C158" t="str">
        <f t="shared" si="5"/>
        <v>2019-07-14</v>
      </c>
    </row>
    <row r="159" spans="1:3" x14ac:dyDescent="0.15">
      <c r="A159" s="6">
        <v>43661</v>
      </c>
      <c r="B159" s="3">
        <f t="shared" si="4"/>
        <v>43662</v>
      </c>
      <c r="C159" t="str">
        <f t="shared" si="5"/>
        <v>2019-07-15</v>
      </c>
    </row>
    <row r="160" spans="1:3" x14ac:dyDescent="0.15">
      <c r="A160" s="6">
        <v>43662</v>
      </c>
      <c r="B160" s="3">
        <f t="shared" si="4"/>
        <v>43663</v>
      </c>
      <c r="C160" t="str">
        <f t="shared" si="5"/>
        <v>2019-07-16</v>
      </c>
    </row>
    <row r="161" spans="1:3" x14ac:dyDescent="0.15">
      <c r="A161" s="6">
        <v>43663</v>
      </c>
      <c r="B161" s="3">
        <f t="shared" si="4"/>
        <v>43664</v>
      </c>
      <c r="C161" t="str">
        <f t="shared" si="5"/>
        <v>2019-07-17</v>
      </c>
    </row>
    <row r="162" spans="1:3" x14ac:dyDescent="0.15">
      <c r="A162" s="6">
        <v>43664</v>
      </c>
      <c r="B162" s="3">
        <f t="shared" si="4"/>
        <v>43665</v>
      </c>
      <c r="C162" t="str">
        <f t="shared" si="5"/>
        <v>2019-07-18</v>
      </c>
    </row>
    <row r="163" spans="1:3" x14ac:dyDescent="0.15">
      <c r="A163" s="6">
        <v>43665</v>
      </c>
      <c r="B163" s="3">
        <f t="shared" si="4"/>
        <v>43668</v>
      </c>
      <c r="C163" t="str">
        <f t="shared" si="5"/>
        <v>2019-07-19</v>
      </c>
    </row>
    <row r="164" spans="1:3" x14ac:dyDescent="0.15">
      <c r="A164" s="6">
        <v>43666</v>
      </c>
      <c r="B164" s="3">
        <f t="shared" si="4"/>
        <v>43668</v>
      </c>
      <c r="C164" t="str">
        <f t="shared" si="5"/>
        <v>2019-07-20</v>
      </c>
    </row>
    <row r="165" spans="1:3" x14ac:dyDescent="0.15">
      <c r="A165" s="6">
        <v>43667</v>
      </c>
      <c r="B165" s="3">
        <f t="shared" si="4"/>
        <v>43668</v>
      </c>
      <c r="C165" t="str">
        <f t="shared" si="5"/>
        <v>2019-07-21</v>
      </c>
    </row>
    <row r="166" spans="1:3" x14ac:dyDescent="0.15">
      <c r="A166" s="6">
        <v>43668</v>
      </c>
      <c r="B166" s="3">
        <f t="shared" si="4"/>
        <v>43669</v>
      </c>
      <c r="C166" t="str">
        <f t="shared" si="5"/>
        <v>2019-07-22</v>
      </c>
    </row>
    <row r="167" spans="1:3" x14ac:dyDescent="0.15">
      <c r="A167" s="6">
        <v>43669</v>
      </c>
      <c r="B167" s="3">
        <f t="shared" si="4"/>
        <v>43670</v>
      </c>
      <c r="C167" t="str">
        <f t="shared" si="5"/>
        <v>2019-07-23</v>
      </c>
    </row>
    <row r="168" spans="1:3" x14ac:dyDescent="0.15">
      <c r="A168" s="6">
        <v>43670</v>
      </c>
      <c r="B168" s="3">
        <f t="shared" si="4"/>
        <v>43671</v>
      </c>
      <c r="C168" t="str">
        <f t="shared" si="5"/>
        <v>2019-07-24</v>
      </c>
    </row>
    <row r="169" spans="1:3" x14ac:dyDescent="0.15">
      <c r="A169" s="6">
        <v>43671</v>
      </c>
      <c r="B169" s="3">
        <f t="shared" si="4"/>
        <v>43672</v>
      </c>
      <c r="C169" t="str">
        <f t="shared" si="5"/>
        <v>2019-07-25</v>
      </c>
    </row>
    <row r="170" spans="1:3" x14ac:dyDescent="0.15">
      <c r="A170" s="6">
        <v>43672</v>
      </c>
      <c r="B170" s="3">
        <f t="shared" si="4"/>
        <v>43675</v>
      </c>
      <c r="C170" t="str">
        <f t="shared" si="5"/>
        <v>2019-07-26</v>
      </c>
    </row>
    <row r="171" spans="1:3" x14ac:dyDescent="0.15">
      <c r="A171" s="6">
        <v>43673</v>
      </c>
      <c r="B171" s="3">
        <f t="shared" si="4"/>
        <v>43675</v>
      </c>
      <c r="C171" t="str">
        <f t="shared" si="5"/>
        <v>2019-07-27</v>
      </c>
    </row>
    <row r="172" spans="1:3" x14ac:dyDescent="0.15">
      <c r="A172" s="6">
        <v>43674</v>
      </c>
      <c r="B172" s="3">
        <f t="shared" si="4"/>
        <v>43675</v>
      </c>
      <c r="C172" t="str">
        <f t="shared" si="5"/>
        <v>2019-07-28</v>
      </c>
    </row>
    <row r="173" spans="1:3" x14ac:dyDescent="0.15">
      <c r="A173" s="6">
        <v>43675</v>
      </c>
      <c r="B173" s="3">
        <f t="shared" si="4"/>
        <v>43676</v>
      </c>
      <c r="C173" t="str">
        <f t="shared" si="5"/>
        <v>2019-07-29</v>
      </c>
    </row>
    <row r="174" spans="1:3" x14ac:dyDescent="0.15">
      <c r="A174" s="6">
        <v>43676</v>
      </c>
      <c r="B174" s="3">
        <f t="shared" si="4"/>
        <v>43677</v>
      </c>
      <c r="C174" t="str">
        <f t="shared" si="5"/>
        <v>2019-07-30</v>
      </c>
    </row>
    <row r="175" spans="1:3" x14ac:dyDescent="0.15">
      <c r="A175" s="6">
        <v>43677</v>
      </c>
      <c r="B175" s="3">
        <f t="shared" si="4"/>
        <v>43678</v>
      </c>
      <c r="C175" t="str">
        <f t="shared" si="5"/>
        <v>2019-07-31</v>
      </c>
    </row>
    <row r="176" spans="1:3" x14ac:dyDescent="0.15">
      <c r="A176" s="6">
        <v>43678</v>
      </c>
      <c r="B176" s="3">
        <f t="shared" si="4"/>
        <v>43679</v>
      </c>
      <c r="C176" t="str">
        <f t="shared" si="5"/>
        <v>2019-08-01</v>
      </c>
    </row>
    <row r="177" spans="1:3" x14ac:dyDescent="0.15">
      <c r="A177" s="6">
        <v>43679</v>
      </c>
      <c r="B177" s="3">
        <f t="shared" si="4"/>
        <v>43682</v>
      </c>
      <c r="C177" t="str">
        <f t="shared" si="5"/>
        <v>2019-08-02</v>
      </c>
    </row>
    <row r="178" spans="1:3" x14ac:dyDescent="0.15">
      <c r="A178" s="6">
        <v>43680</v>
      </c>
      <c r="B178" s="3">
        <f t="shared" si="4"/>
        <v>43682</v>
      </c>
      <c r="C178" t="str">
        <f t="shared" si="5"/>
        <v>2019-08-03</v>
      </c>
    </row>
    <row r="179" spans="1:3" x14ac:dyDescent="0.15">
      <c r="A179" s="6">
        <v>43681</v>
      </c>
      <c r="B179" s="3">
        <f t="shared" si="4"/>
        <v>43682</v>
      </c>
      <c r="C179" t="str">
        <f t="shared" si="5"/>
        <v>2019-08-04</v>
      </c>
    </row>
    <row r="180" spans="1:3" x14ac:dyDescent="0.15">
      <c r="A180" s="6">
        <v>43682</v>
      </c>
      <c r="B180" s="3">
        <f t="shared" si="4"/>
        <v>43683</v>
      </c>
      <c r="C180" t="str">
        <f t="shared" si="5"/>
        <v>2019-08-05</v>
      </c>
    </row>
    <row r="181" spans="1:3" x14ac:dyDescent="0.15">
      <c r="A181" s="6">
        <v>43683</v>
      </c>
      <c r="B181" s="3">
        <f t="shared" si="4"/>
        <v>43684</v>
      </c>
      <c r="C181" t="str">
        <f t="shared" si="5"/>
        <v>2019-08-06</v>
      </c>
    </row>
    <row r="182" spans="1:3" x14ac:dyDescent="0.15">
      <c r="A182" s="6">
        <v>43684</v>
      </c>
      <c r="B182" s="3">
        <f t="shared" si="4"/>
        <v>43685</v>
      </c>
      <c r="C182" t="str">
        <f t="shared" si="5"/>
        <v>2019-08-07</v>
      </c>
    </row>
    <row r="183" spans="1:3" x14ac:dyDescent="0.15">
      <c r="A183" s="6">
        <v>43685</v>
      </c>
      <c r="B183" s="3">
        <f t="shared" si="4"/>
        <v>43686</v>
      </c>
      <c r="C183" t="str">
        <f t="shared" si="5"/>
        <v>2019-08-08</v>
      </c>
    </row>
    <row r="184" spans="1:3" x14ac:dyDescent="0.15">
      <c r="A184" s="6">
        <v>43686</v>
      </c>
      <c r="B184" s="3">
        <f t="shared" si="4"/>
        <v>43689</v>
      </c>
      <c r="C184" t="str">
        <f t="shared" si="5"/>
        <v>2019-08-09</v>
      </c>
    </row>
    <row r="185" spans="1:3" x14ac:dyDescent="0.15">
      <c r="A185" s="6">
        <v>43687</v>
      </c>
      <c r="B185" s="3">
        <f t="shared" si="4"/>
        <v>43689</v>
      </c>
      <c r="C185" t="str">
        <f t="shared" si="5"/>
        <v>2019-08-10</v>
      </c>
    </row>
    <row r="186" spans="1:3" x14ac:dyDescent="0.15">
      <c r="A186" s="6">
        <v>43688</v>
      </c>
      <c r="B186" s="3">
        <f t="shared" si="4"/>
        <v>43689</v>
      </c>
      <c r="C186" t="str">
        <f t="shared" si="5"/>
        <v>2019-08-11</v>
      </c>
    </row>
    <row r="187" spans="1:3" x14ac:dyDescent="0.15">
      <c r="A187" s="6">
        <v>43689</v>
      </c>
      <c r="B187" s="3">
        <f t="shared" si="4"/>
        <v>43690</v>
      </c>
      <c r="C187" t="str">
        <f t="shared" si="5"/>
        <v>2019-08-12</v>
      </c>
    </row>
    <row r="188" spans="1:3" x14ac:dyDescent="0.15">
      <c r="A188" s="6">
        <v>43690</v>
      </c>
      <c r="B188" s="3">
        <f t="shared" si="4"/>
        <v>43691</v>
      </c>
      <c r="C188" t="str">
        <f t="shared" si="5"/>
        <v>2019-08-13</v>
      </c>
    </row>
    <row r="189" spans="1:3" x14ac:dyDescent="0.15">
      <c r="A189" s="6">
        <v>43691</v>
      </c>
      <c r="B189" s="3">
        <f t="shared" si="4"/>
        <v>43692</v>
      </c>
      <c r="C189" t="str">
        <f t="shared" si="5"/>
        <v>2019-08-14</v>
      </c>
    </row>
    <row r="190" spans="1:3" x14ac:dyDescent="0.15">
      <c r="A190" s="6">
        <v>43692</v>
      </c>
      <c r="B190" s="3">
        <f t="shared" si="4"/>
        <v>43693</v>
      </c>
      <c r="C190" t="str">
        <f t="shared" si="5"/>
        <v>2019-08-15</v>
      </c>
    </row>
    <row r="191" spans="1:3" x14ac:dyDescent="0.15">
      <c r="A191" s="6">
        <v>43693</v>
      </c>
      <c r="B191" s="3">
        <f t="shared" si="4"/>
        <v>43696</v>
      </c>
      <c r="C191" t="str">
        <f t="shared" si="5"/>
        <v>2019-08-16</v>
      </c>
    </row>
    <row r="192" spans="1:3" x14ac:dyDescent="0.15">
      <c r="A192" s="6">
        <v>43694</v>
      </c>
      <c r="B192" s="3">
        <f t="shared" si="4"/>
        <v>43696</v>
      </c>
      <c r="C192" t="str">
        <f t="shared" si="5"/>
        <v>2019-08-17</v>
      </c>
    </row>
    <row r="193" spans="1:3" x14ac:dyDescent="0.15">
      <c r="A193" s="6">
        <v>43695</v>
      </c>
      <c r="B193" s="3">
        <f t="shared" si="4"/>
        <v>43696</v>
      </c>
      <c r="C193" t="str">
        <f t="shared" si="5"/>
        <v>2019-08-18</v>
      </c>
    </row>
    <row r="194" spans="1:3" x14ac:dyDescent="0.15">
      <c r="A194" s="6">
        <v>43696</v>
      </c>
      <c r="B194" s="3">
        <f t="shared" ref="B194:B257" si="6">WORKDAY(A194,1)</f>
        <v>43697</v>
      </c>
      <c r="C194" t="str">
        <f t="shared" ref="C194:C257" si="7">TEXT(A194,"yyyy-mm-dd")</f>
        <v>2019-08-19</v>
      </c>
    </row>
    <row r="195" spans="1:3" x14ac:dyDescent="0.15">
      <c r="A195" s="6">
        <v>43697</v>
      </c>
      <c r="B195" s="3">
        <f t="shared" si="6"/>
        <v>43698</v>
      </c>
      <c r="C195" t="str">
        <f t="shared" si="7"/>
        <v>2019-08-20</v>
      </c>
    </row>
    <row r="196" spans="1:3" x14ac:dyDescent="0.15">
      <c r="A196" s="6">
        <v>43698</v>
      </c>
      <c r="B196" s="3">
        <f t="shared" si="6"/>
        <v>43699</v>
      </c>
      <c r="C196" t="str">
        <f t="shared" si="7"/>
        <v>2019-08-21</v>
      </c>
    </row>
    <row r="197" spans="1:3" x14ac:dyDescent="0.15">
      <c r="A197" s="6">
        <v>43699</v>
      </c>
      <c r="B197" s="3">
        <f t="shared" si="6"/>
        <v>43700</v>
      </c>
      <c r="C197" t="str">
        <f t="shared" si="7"/>
        <v>2019-08-22</v>
      </c>
    </row>
    <row r="198" spans="1:3" x14ac:dyDescent="0.15">
      <c r="A198" s="6">
        <v>43700</v>
      </c>
      <c r="B198" s="3">
        <f t="shared" si="6"/>
        <v>43703</v>
      </c>
      <c r="C198" t="str">
        <f t="shared" si="7"/>
        <v>2019-08-23</v>
      </c>
    </row>
    <row r="199" spans="1:3" x14ac:dyDescent="0.15">
      <c r="A199" s="6">
        <v>43701</v>
      </c>
      <c r="B199" s="3">
        <f t="shared" si="6"/>
        <v>43703</v>
      </c>
      <c r="C199" t="str">
        <f t="shared" si="7"/>
        <v>2019-08-24</v>
      </c>
    </row>
    <row r="200" spans="1:3" x14ac:dyDescent="0.15">
      <c r="A200" s="6">
        <v>43702</v>
      </c>
      <c r="B200" s="3">
        <f t="shared" si="6"/>
        <v>43703</v>
      </c>
      <c r="C200" t="str">
        <f t="shared" si="7"/>
        <v>2019-08-25</v>
      </c>
    </row>
    <row r="201" spans="1:3" x14ac:dyDescent="0.15">
      <c r="A201" s="6">
        <v>43703</v>
      </c>
      <c r="B201" s="3">
        <f t="shared" si="6"/>
        <v>43704</v>
      </c>
      <c r="C201" t="str">
        <f t="shared" si="7"/>
        <v>2019-08-26</v>
      </c>
    </row>
    <row r="202" spans="1:3" x14ac:dyDescent="0.15">
      <c r="A202" s="6">
        <v>43704</v>
      </c>
      <c r="B202" s="3">
        <f t="shared" si="6"/>
        <v>43705</v>
      </c>
      <c r="C202" t="str">
        <f t="shared" si="7"/>
        <v>2019-08-27</v>
      </c>
    </row>
    <row r="203" spans="1:3" x14ac:dyDescent="0.15">
      <c r="A203" s="6">
        <v>43705</v>
      </c>
      <c r="B203" s="3">
        <f t="shared" si="6"/>
        <v>43706</v>
      </c>
      <c r="C203" t="str">
        <f t="shared" si="7"/>
        <v>2019-08-28</v>
      </c>
    </row>
    <row r="204" spans="1:3" x14ac:dyDescent="0.15">
      <c r="A204" s="6">
        <v>43706</v>
      </c>
      <c r="B204" s="3">
        <f t="shared" si="6"/>
        <v>43707</v>
      </c>
      <c r="C204" t="str">
        <f t="shared" si="7"/>
        <v>2019-08-29</v>
      </c>
    </row>
    <row r="205" spans="1:3" x14ac:dyDescent="0.15">
      <c r="A205" s="6">
        <v>43707</v>
      </c>
      <c r="B205" s="3">
        <f t="shared" si="6"/>
        <v>43710</v>
      </c>
      <c r="C205" t="str">
        <f t="shared" si="7"/>
        <v>2019-08-30</v>
      </c>
    </row>
    <row r="206" spans="1:3" x14ac:dyDescent="0.15">
      <c r="A206" s="6">
        <v>43708</v>
      </c>
      <c r="B206" s="3">
        <f t="shared" si="6"/>
        <v>43710</v>
      </c>
      <c r="C206" t="str">
        <f t="shared" si="7"/>
        <v>2019-08-31</v>
      </c>
    </row>
    <row r="207" spans="1:3" x14ac:dyDescent="0.15">
      <c r="A207" s="6">
        <v>43709</v>
      </c>
      <c r="B207" s="3">
        <f t="shared" si="6"/>
        <v>43710</v>
      </c>
      <c r="C207" t="str">
        <f t="shared" si="7"/>
        <v>2019-09-01</v>
      </c>
    </row>
    <row r="208" spans="1:3" x14ac:dyDescent="0.15">
      <c r="A208" s="6">
        <v>43710</v>
      </c>
      <c r="B208" s="3">
        <f t="shared" si="6"/>
        <v>43711</v>
      </c>
      <c r="C208" t="str">
        <f t="shared" si="7"/>
        <v>2019-09-02</v>
      </c>
    </row>
    <row r="209" spans="1:3" x14ac:dyDescent="0.15">
      <c r="A209" s="6">
        <v>43711</v>
      </c>
      <c r="B209" s="3">
        <f t="shared" si="6"/>
        <v>43712</v>
      </c>
      <c r="C209" t="str">
        <f t="shared" si="7"/>
        <v>2019-09-03</v>
      </c>
    </row>
    <row r="210" spans="1:3" x14ac:dyDescent="0.15">
      <c r="A210" s="6">
        <v>43712</v>
      </c>
      <c r="B210" s="3">
        <f t="shared" si="6"/>
        <v>43713</v>
      </c>
      <c r="C210" t="str">
        <f t="shared" si="7"/>
        <v>2019-09-04</v>
      </c>
    </row>
    <row r="211" spans="1:3" x14ac:dyDescent="0.15">
      <c r="A211" s="6">
        <v>43713</v>
      </c>
      <c r="B211" s="3">
        <f t="shared" si="6"/>
        <v>43714</v>
      </c>
      <c r="C211" t="str">
        <f t="shared" si="7"/>
        <v>2019-09-05</v>
      </c>
    </row>
    <row r="212" spans="1:3" x14ac:dyDescent="0.15">
      <c r="A212" s="6">
        <v>43714</v>
      </c>
      <c r="B212" s="3">
        <f t="shared" si="6"/>
        <v>43717</v>
      </c>
      <c r="C212" t="str">
        <f t="shared" si="7"/>
        <v>2019-09-06</v>
      </c>
    </row>
    <row r="213" spans="1:3" x14ac:dyDescent="0.15">
      <c r="A213" s="6">
        <v>43715</v>
      </c>
      <c r="B213" s="3">
        <f t="shared" si="6"/>
        <v>43717</v>
      </c>
      <c r="C213" t="str">
        <f t="shared" si="7"/>
        <v>2019-09-07</v>
      </c>
    </row>
    <row r="214" spans="1:3" x14ac:dyDescent="0.15">
      <c r="A214" s="6">
        <v>43716</v>
      </c>
      <c r="B214" s="3">
        <f t="shared" si="6"/>
        <v>43717</v>
      </c>
      <c r="C214" t="str">
        <f t="shared" si="7"/>
        <v>2019-09-08</v>
      </c>
    </row>
    <row r="215" spans="1:3" x14ac:dyDescent="0.15">
      <c r="A215" s="6">
        <v>43717</v>
      </c>
      <c r="B215" s="3">
        <f t="shared" si="6"/>
        <v>43718</v>
      </c>
      <c r="C215" t="str">
        <f t="shared" si="7"/>
        <v>2019-09-09</v>
      </c>
    </row>
    <row r="216" spans="1:3" x14ac:dyDescent="0.15">
      <c r="A216" s="6">
        <v>43718</v>
      </c>
      <c r="B216" s="3">
        <f t="shared" si="6"/>
        <v>43719</v>
      </c>
      <c r="C216" t="str">
        <f t="shared" si="7"/>
        <v>2019-09-10</v>
      </c>
    </row>
    <row r="217" spans="1:3" x14ac:dyDescent="0.15">
      <c r="A217" s="6">
        <v>43719</v>
      </c>
      <c r="B217" s="3">
        <f t="shared" si="6"/>
        <v>43720</v>
      </c>
      <c r="C217" t="str">
        <f t="shared" si="7"/>
        <v>2019-09-11</v>
      </c>
    </row>
    <row r="218" spans="1:3" x14ac:dyDescent="0.15">
      <c r="A218" s="6">
        <v>43720</v>
      </c>
      <c r="B218" s="3">
        <f t="shared" si="6"/>
        <v>43721</v>
      </c>
      <c r="C218" t="str">
        <f t="shared" si="7"/>
        <v>2019-09-12</v>
      </c>
    </row>
    <row r="219" spans="1:3" x14ac:dyDescent="0.15">
      <c r="A219" s="6">
        <v>43721</v>
      </c>
      <c r="B219" s="3">
        <f t="shared" si="6"/>
        <v>43724</v>
      </c>
      <c r="C219" t="str">
        <f t="shared" si="7"/>
        <v>2019-09-13</v>
      </c>
    </row>
    <row r="220" spans="1:3" x14ac:dyDescent="0.15">
      <c r="A220" s="6">
        <v>43722</v>
      </c>
      <c r="B220" s="3">
        <f t="shared" si="6"/>
        <v>43724</v>
      </c>
      <c r="C220" t="str">
        <f t="shared" si="7"/>
        <v>2019-09-14</v>
      </c>
    </row>
    <row r="221" spans="1:3" x14ac:dyDescent="0.15">
      <c r="A221" s="6">
        <v>43723</v>
      </c>
      <c r="B221" s="3">
        <f t="shared" si="6"/>
        <v>43724</v>
      </c>
      <c r="C221" t="str">
        <f t="shared" si="7"/>
        <v>2019-09-15</v>
      </c>
    </row>
    <row r="222" spans="1:3" x14ac:dyDescent="0.15">
      <c r="A222" s="6">
        <v>43724</v>
      </c>
      <c r="B222" s="3">
        <f t="shared" si="6"/>
        <v>43725</v>
      </c>
      <c r="C222" t="str">
        <f t="shared" si="7"/>
        <v>2019-09-16</v>
      </c>
    </row>
    <row r="223" spans="1:3" x14ac:dyDescent="0.15">
      <c r="A223" s="6">
        <v>43725</v>
      </c>
      <c r="B223" s="3">
        <f t="shared" si="6"/>
        <v>43726</v>
      </c>
      <c r="C223" t="str">
        <f t="shared" si="7"/>
        <v>2019-09-17</v>
      </c>
    </row>
    <row r="224" spans="1:3" x14ac:dyDescent="0.15">
      <c r="A224" s="6">
        <v>43726</v>
      </c>
      <c r="B224" s="3">
        <f t="shared" si="6"/>
        <v>43727</v>
      </c>
      <c r="C224" t="str">
        <f t="shared" si="7"/>
        <v>2019-09-18</v>
      </c>
    </row>
    <row r="225" spans="1:3" x14ac:dyDescent="0.15">
      <c r="A225" s="6">
        <v>43727</v>
      </c>
      <c r="B225" s="3">
        <f t="shared" si="6"/>
        <v>43728</v>
      </c>
      <c r="C225" t="str">
        <f t="shared" si="7"/>
        <v>2019-09-19</v>
      </c>
    </row>
    <row r="226" spans="1:3" x14ac:dyDescent="0.15">
      <c r="A226" s="6">
        <v>43728</v>
      </c>
      <c r="B226" s="3">
        <f t="shared" si="6"/>
        <v>43731</v>
      </c>
      <c r="C226" t="str">
        <f t="shared" si="7"/>
        <v>2019-09-20</v>
      </c>
    </row>
    <row r="227" spans="1:3" x14ac:dyDescent="0.15">
      <c r="A227" s="6">
        <v>43729</v>
      </c>
      <c r="B227" s="3">
        <f t="shared" si="6"/>
        <v>43731</v>
      </c>
      <c r="C227" t="str">
        <f t="shared" si="7"/>
        <v>2019-09-21</v>
      </c>
    </row>
    <row r="228" spans="1:3" x14ac:dyDescent="0.15">
      <c r="A228" s="6">
        <v>43730</v>
      </c>
      <c r="B228" s="3">
        <f t="shared" si="6"/>
        <v>43731</v>
      </c>
      <c r="C228" t="str">
        <f t="shared" si="7"/>
        <v>2019-09-22</v>
      </c>
    </row>
    <row r="229" spans="1:3" x14ac:dyDescent="0.15">
      <c r="A229" s="6">
        <v>43731</v>
      </c>
      <c r="B229" s="3">
        <f t="shared" si="6"/>
        <v>43732</v>
      </c>
      <c r="C229" t="str">
        <f t="shared" si="7"/>
        <v>2019-09-23</v>
      </c>
    </row>
    <row r="230" spans="1:3" x14ac:dyDescent="0.15">
      <c r="A230" s="6">
        <v>43732</v>
      </c>
      <c r="B230" s="3">
        <f t="shared" si="6"/>
        <v>43733</v>
      </c>
      <c r="C230" t="str">
        <f t="shared" si="7"/>
        <v>2019-09-24</v>
      </c>
    </row>
    <row r="231" spans="1:3" x14ac:dyDescent="0.15">
      <c r="A231" s="6">
        <v>43733</v>
      </c>
      <c r="B231" s="3">
        <f t="shared" si="6"/>
        <v>43734</v>
      </c>
      <c r="C231" t="str">
        <f t="shared" si="7"/>
        <v>2019-09-25</v>
      </c>
    </row>
    <row r="232" spans="1:3" x14ac:dyDescent="0.15">
      <c r="A232" s="6">
        <v>43734</v>
      </c>
      <c r="B232" s="3">
        <f t="shared" si="6"/>
        <v>43735</v>
      </c>
      <c r="C232" t="str">
        <f t="shared" si="7"/>
        <v>2019-09-26</v>
      </c>
    </row>
    <row r="233" spans="1:3" x14ac:dyDescent="0.15">
      <c r="A233" s="6">
        <v>43735</v>
      </c>
      <c r="B233" s="3">
        <f t="shared" si="6"/>
        <v>43738</v>
      </c>
      <c r="C233" t="str">
        <f t="shared" si="7"/>
        <v>2019-09-27</v>
      </c>
    </row>
    <row r="234" spans="1:3" x14ac:dyDescent="0.15">
      <c r="A234" s="6">
        <v>43736</v>
      </c>
      <c r="B234" s="3">
        <f t="shared" si="6"/>
        <v>43738</v>
      </c>
      <c r="C234" t="str">
        <f t="shared" si="7"/>
        <v>2019-09-28</v>
      </c>
    </row>
    <row r="235" spans="1:3" x14ac:dyDescent="0.15">
      <c r="A235" s="6">
        <v>43737</v>
      </c>
      <c r="B235" s="3">
        <f t="shared" si="6"/>
        <v>43738</v>
      </c>
      <c r="C235" t="str">
        <f t="shared" si="7"/>
        <v>2019-09-29</v>
      </c>
    </row>
    <row r="236" spans="1:3" x14ac:dyDescent="0.15">
      <c r="A236" s="6">
        <v>43738</v>
      </c>
      <c r="B236" s="3">
        <f t="shared" si="6"/>
        <v>43739</v>
      </c>
      <c r="C236" t="str">
        <f t="shared" si="7"/>
        <v>2019-09-30</v>
      </c>
    </row>
    <row r="237" spans="1:3" x14ac:dyDescent="0.15">
      <c r="A237" s="6">
        <v>43739</v>
      </c>
      <c r="B237" s="3">
        <f t="shared" si="6"/>
        <v>43740</v>
      </c>
      <c r="C237" t="str">
        <f t="shared" si="7"/>
        <v>2019-10-01</v>
      </c>
    </row>
    <row r="238" spans="1:3" x14ac:dyDescent="0.15">
      <c r="A238" s="6">
        <v>43740</v>
      </c>
      <c r="B238" s="3">
        <f t="shared" si="6"/>
        <v>43741</v>
      </c>
      <c r="C238" t="str">
        <f t="shared" si="7"/>
        <v>2019-10-02</v>
      </c>
    </row>
    <row r="239" spans="1:3" x14ac:dyDescent="0.15">
      <c r="A239" s="6">
        <v>43741</v>
      </c>
      <c r="B239" s="3">
        <f t="shared" si="6"/>
        <v>43742</v>
      </c>
      <c r="C239" t="str">
        <f t="shared" si="7"/>
        <v>2019-10-03</v>
      </c>
    </row>
    <row r="240" spans="1:3" x14ac:dyDescent="0.15">
      <c r="A240" s="6">
        <v>43742</v>
      </c>
      <c r="B240" s="3">
        <f t="shared" si="6"/>
        <v>43745</v>
      </c>
      <c r="C240" t="str">
        <f t="shared" si="7"/>
        <v>2019-10-04</v>
      </c>
    </row>
    <row r="241" spans="1:3" x14ac:dyDescent="0.15">
      <c r="A241" s="6">
        <v>43743</v>
      </c>
      <c r="B241" s="3">
        <f t="shared" si="6"/>
        <v>43745</v>
      </c>
      <c r="C241" t="str">
        <f t="shared" si="7"/>
        <v>2019-10-05</v>
      </c>
    </row>
    <row r="242" spans="1:3" x14ac:dyDescent="0.15">
      <c r="A242" s="6">
        <v>43744</v>
      </c>
      <c r="B242" s="3">
        <f t="shared" si="6"/>
        <v>43745</v>
      </c>
      <c r="C242" t="str">
        <f t="shared" si="7"/>
        <v>2019-10-06</v>
      </c>
    </row>
    <row r="243" spans="1:3" x14ac:dyDescent="0.15">
      <c r="A243" s="6">
        <v>43745</v>
      </c>
      <c r="B243" s="3">
        <f t="shared" si="6"/>
        <v>43746</v>
      </c>
      <c r="C243" t="str">
        <f t="shared" si="7"/>
        <v>2019-10-07</v>
      </c>
    </row>
    <row r="244" spans="1:3" x14ac:dyDescent="0.15">
      <c r="A244" s="6">
        <v>43746</v>
      </c>
      <c r="B244" s="3">
        <f t="shared" si="6"/>
        <v>43747</v>
      </c>
      <c r="C244" t="str">
        <f t="shared" si="7"/>
        <v>2019-10-08</v>
      </c>
    </row>
    <row r="245" spans="1:3" x14ac:dyDescent="0.15">
      <c r="A245" s="6">
        <v>43747</v>
      </c>
      <c r="B245" s="3">
        <f t="shared" si="6"/>
        <v>43748</v>
      </c>
      <c r="C245" t="str">
        <f t="shared" si="7"/>
        <v>2019-10-09</v>
      </c>
    </row>
    <row r="246" spans="1:3" x14ac:dyDescent="0.15">
      <c r="A246" s="6">
        <v>43748</v>
      </c>
      <c r="B246" s="3">
        <f t="shared" si="6"/>
        <v>43749</v>
      </c>
      <c r="C246" t="str">
        <f t="shared" si="7"/>
        <v>2019-10-10</v>
      </c>
    </row>
    <row r="247" spans="1:3" x14ac:dyDescent="0.15">
      <c r="A247" s="6">
        <v>43749</v>
      </c>
      <c r="B247" s="3">
        <f t="shared" si="6"/>
        <v>43752</v>
      </c>
      <c r="C247" t="str">
        <f t="shared" si="7"/>
        <v>2019-10-11</v>
      </c>
    </row>
    <row r="248" spans="1:3" x14ac:dyDescent="0.15">
      <c r="A248" s="6">
        <v>43750</v>
      </c>
      <c r="B248" s="3">
        <f t="shared" si="6"/>
        <v>43752</v>
      </c>
      <c r="C248" t="str">
        <f t="shared" si="7"/>
        <v>2019-10-12</v>
      </c>
    </row>
    <row r="249" spans="1:3" x14ac:dyDescent="0.15">
      <c r="A249" s="6">
        <v>43751</v>
      </c>
      <c r="B249" s="3">
        <f t="shared" si="6"/>
        <v>43752</v>
      </c>
      <c r="C249" t="str">
        <f t="shared" si="7"/>
        <v>2019-10-13</v>
      </c>
    </row>
    <row r="250" spans="1:3" x14ac:dyDescent="0.15">
      <c r="A250" s="6">
        <v>43752</v>
      </c>
      <c r="B250" s="3">
        <f t="shared" si="6"/>
        <v>43753</v>
      </c>
      <c r="C250" t="str">
        <f t="shared" si="7"/>
        <v>2019-10-14</v>
      </c>
    </row>
    <row r="251" spans="1:3" x14ac:dyDescent="0.15">
      <c r="A251" s="6">
        <v>43753</v>
      </c>
      <c r="B251" s="3">
        <f t="shared" si="6"/>
        <v>43754</v>
      </c>
      <c r="C251" t="str">
        <f t="shared" si="7"/>
        <v>2019-10-15</v>
      </c>
    </row>
    <row r="252" spans="1:3" x14ac:dyDescent="0.15">
      <c r="A252" s="6">
        <v>43754</v>
      </c>
      <c r="B252" s="3">
        <f t="shared" si="6"/>
        <v>43755</v>
      </c>
      <c r="C252" t="str">
        <f t="shared" si="7"/>
        <v>2019-10-16</v>
      </c>
    </row>
    <row r="253" spans="1:3" x14ac:dyDescent="0.15">
      <c r="A253" s="6">
        <v>43755</v>
      </c>
      <c r="B253" s="3">
        <f t="shared" si="6"/>
        <v>43756</v>
      </c>
      <c r="C253" t="str">
        <f t="shared" si="7"/>
        <v>2019-10-17</v>
      </c>
    </row>
    <row r="254" spans="1:3" x14ac:dyDescent="0.15">
      <c r="A254" s="6">
        <v>43756</v>
      </c>
      <c r="B254" s="3">
        <f t="shared" si="6"/>
        <v>43759</v>
      </c>
      <c r="C254" t="str">
        <f t="shared" si="7"/>
        <v>2019-10-18</v>
      </c>
    </row>
    <row r="255" spans="1:3" x14ac:dyDescent="0.15">
      <c r="A255" s="6">
        <v>43757</v>
      </c>
      <c r="B255" s="3">
        <f t="shared" si="6"/>
        <v>43759</v>
      </c>
      <c r="C255" t="str">
        <f t="shared" si="7"/>
        <v>2019-10-19</v>
      </c>
    </row>
    <row r="256" spans="1:3" x14ac:dyDescent="0.15">
      <c r="A256" s="6">
        <v>43758</v>
      </c>
      <c r="B256" s="3">
        <f t="shared" si="6"/>
        <v>43759</v>
      </c>
      <c r="C256" t="str">
        <f t="shared" si="7"/>
        <v>2019-10-20</v>
      </c>
    </row>
    <row r="257" spans="1:3" x14ac:dyDescent="0.15">
      <c r="A257" s="6">
        <v>43759</v>
      </c>
      <c r="B257" s="3">
        <f t="shared" si="6"/>
        <v>43760</v>
      </c>
      <c r="C257" t="str">
        <f t="shared" si="7"/>
        <v>2019-10-21</v>
      </c>
    </row>
    <row r="258" spans="1:3" x14ac:dyDescent="0.15">
      <c r="A258" s="6">
        <v>43760</v>
      </c>
      <c r="B258" s="3">
        <f t="shared" ref="B258:B321" si="8">WORKDAY(A258,1)</f>
        <v>43761</v>
      </c>
      <c r="C258" t="str">
        <f t="shared" ref="C258:C321" si="9">TEXT(A258,"yyyy-mm-dd")</f>
        <v>2019-10-22</v>
      </c>
    </row>
    <row r="259" spans="1:3" x14ac:dyDescent="0.15">
      <c r="A259" s="6">
        <v>43761</v>
      </c>
      <c r="B259" s="3">
        <f t="shared" si="8"/>
        <v>43762</v>
      </c>
      <c r="C259" t="str">
        <f t="shared" si="9"/>
        <v>2019-10-23</v>
      </c>
    </row>
    <row r="260" spans="1:3" x14ac:dyDescent="0.15">
      <c r="A260" s="6">
        <v>43762</v>
      </c>
      <c r="B260" s="3">
        <f t="shared" si="8"/>
        <v>43763</v>
      </c>
      <c r="C260" t="str">
        <f t="shared" si="9"/>
        <v>2019-10-24</v>
      </c>
    </row>
    <row r="261" spans="1:3" x14ac:dyDescent="0.15">
      <c r="A261" s="6">
        <v>43763</v>
      </c>
      <c r="B261" s="3">
        <f t="shared" si="8"/>
        <v>43766</v>
      </c>
      <c r="C261" t="str">
        <f t="shared" si="9"/>
        <v>2019-10-25</v>
      </c>
    </row>
    <row r="262" spans="1:3" x14ac:dyDescent="0.15">
      <c r="A262" s="6">
        <v>43764</v>
      </c>
      <c r="B262" s="3">
        <f t="shared" si="8"/>
        <v>43766</v>
      </c>
      <c r="C262" t="str">
        <f t="shared" si="9"/>
        <v>2019-10-26</v>
      </c>
    </row>
    <row r="263" spans="1:3" x14ac:dyDescent="0.15">
      <c r="A263" s="6">
        <v>43765</v>
      </c>
      <c r="B263" s="3">
        <f t="shared" si="8"/>
        <v>43766</v>
      </c>
      <c r="C263" t="str">
        <f t="shared" si="9"/>
        <v>2019-10-27</v>
      </c>
    </row>
    <row r="264" spans="1:3" x14ac:dyDescent="0.15">
      <c r="A264" s="6">
        <v>43766</v>
      </c>
      <c r="B264" s="3">
        <f t="shared" si="8"/>
        <v>43767</v>
      </c>
      <c r="C264" t="str">
        <f t="shared" si="9"/>
        <v>2019-10-28</v>
      </c>
    </row>
    <row r="265" spans="1:3" x14ac:dyDescent="0.15">
      <c r="A265" s="6">
        <v>43767</v>
      </c>
      <c r="B265" s="3">
        <f t="shared" si="8"/>
        <v>43768</v>
      </c>
      <c r="C265" t="str">
        <f t="shared" si="9"/>
        <v>2019-10-29</v>
      </c>
    </row>
    <row r="266" spans="1:3" x14ac:dyDescent="0.15">
      <c r="A266" s="6">
        <v>43768</v>
      </c>
      <c r="B266" s="3">
        <f t="shared" si="8"/>
        <v>43769</v>
      </c>
      <c r="C266" t="str">
        <f t="shared" si="9"/>
        <v>2019-10-30</v>
      </c>
    </row>
    <row r="267" spans="1:3" x14ac:dyDescent="0.15">
      <c r="A267" s="6">
        <v>43769</v>
      </c>
      <c r="B267" s="3">
        <f t="shared" si="8"/>
        <v>43770</v>
      </c>
      <c r="C267" t="str">
        <f t="shared" si="9"/>
        <v>2019-10-31</v>
      </c>
    </row>
    <row r="268" spans="1:3" x14ac:dyDescent="0.15">
      <c r="A268" s="6">
        <v>43770</v>
      </c>
      <c r="B268" s="3">
        <f t="shared" si="8"/>
        <v>43773</v>
      </c>
      <c r="C268" t="str">
        <f t="shared" si="9"/>
        <v>2019-11-01</v>
      </c>
    </row>
    <row r="269" spans="1:3" x14ac:dyDescent="0.15">
      <c r="A269" s="6">
        <v>43771</v>
      </c>
      <c r="B269" s="3">
        <f t="shared" si="8"/>
        <v>43773</v>
      </c>
      <c r="C269" t="str">
        <f t="shared" si="9"/>
        <v>2019-11-02</v>
      </c>
    </row>
    <row r="270" spans="1:3" x14ac:dyDescent="0.15">
      <c r="A270" s="6">
        <v>43772</v>
      </c>
      <c r="B270" s="3">
        <f t="shared" si="8"/>
        <v>43773</v>
      </c>
      <c r="C270" t="str">
        <f t="shared" si="9"/>
        <v>2019-11-03</v>
      </c>
    </row>
    <row r="271" spans="1:3" x14ac:dyDescent="0.15">
      <c r="A271" s="6">
        <v>43773</v>
      </c>
      <c r="B271" s="3">
        <f t="shared" si="8"/>
        <v>43774</v>
      </c>
      <c r="C271" t="str">
        <f t="shared" si="9"/>
        <v>2019-11-04</v>
      </c>
    </row>
    <row r="272" spans="1:3" x14ac:dyDescent="0.15">
      <c r="A272" s="6">
        <v>43774</v>
      </c>
      <c r="B272" s="3">
        <f t="shared" si="8"/>
        <v>43775</v>
      </c>
      <c r="C272" t="str">
        <f t="shared" si="9"/>
        <v>2019-11-05</v>
      </c>
    </row>
    <row r="273" spans="1:3" x14ac:dyDescent="0.15">
      <c r="A273" s="6">
        <v>43775</v>
      </c>
      <c r="B273" s="3">
        <f t="shared" si="8"/>
        <v>43776</v>
      </c>
      <c r="C273" t="str">
        <f t="shared" si="9"/>
        <v>2019-11-06</v>
      </c>
    </row>
    <row r="274" spans="1:3" x14ac:dyDescent="0.15">
      <c r="A274" s="6">
        <v>43776</v>
      </c>
      <c r="B274" s="3">
        <f t="shared" si="8"/>
        <v>43777</v>
      </c>
      <c r="C274" t="str">
        <f t="shared" si="9"/>
        <v>2019-11-07</v>
      </c>
    </row>
    <row r="275" spans="1:3" x14ac:dyDescent="0.15">
      <c r="A275" s="6">
        <v>43777</v>
      </c>
      <c r="B275" s="3">
        <f t="shared" si="8"/>
        <v>43780</v>
      </c>
      <c r="C275" t="str">
        <f t="shared" si="9"/>
        <v>2019-11-08</v>
      </c>
    </row>
    <row r="276" spans="1:3" x14ac:dyDescent="0.15">
      <c r="A276" s="6">
        <v>43778</v>
      </c>
      <c r="B276" s="3">
        <f t="shared" si="8"/>
        <v>43780</v>
      </c>
      <c r="C276" t="str">
        <f t="shared" si="9"/>
        <v>2019-11-09</v>
      </c>
    </row>
    <row r="277" spans="1:3" x14ac:dyDescent="0.15">
      <c r="A277" s="6">
        <v>43779</v>
      </c>
      <c r="B277" s="3">
        <f t="shared" si="8"/>
        <v>43780</v>
      </c>
      <c r="C277" t="str">
        <f t="shared" si="9"/>
        <v>2019-11-10</v>
      </c>
    </row>
    <row r="278" spans="1:3" x14ac:dyDescent="0.15">
      <c r="A278" s="6">
        <v>43780</v>
      </c>
      <c r="B278" s="3">
        <f t="shared" si="8"/>
        <v>43781</v>
      </c>
      <c r="C278" t="str">
        <f t="shared" si="9"/>
        <v>2019-11-11</v>
      </c>
    </row>
    <row r="279" spans="1:3" x14ac:dyDescent="0.15">
      <c r="A279" s="6">
        <v>43781</v>
      </c>
      <c r="B279" s="3">
        <f t="shared" si="8"/>
        <v>43782</v>
      </c>
      <c r="C279" t="str">
        <f t="shared" si="9"/>
        <v>2019-11-12</v>
      </c>
    </row>
    <row r="280" spans="1:3" x14ac:dyDescent="0.15">
      <c r="A280" s="6">
        <v>43782</v>
      </c>
      <c r="B280" s="3">
        <f t="shared" si="8"/>
        <v>43783</v>
      </c>
      <c r="C280" t="str">
        <f t="shared" si="9"/>
        <v>2019-11-13</v>
      </c>
    </row>
    <row r="281" spans="1:3" x14ac:dyDescent="0.15">
      <c r="A281" s="6">
        <v>43783</v>
      </c>
      <c r="B281" s="3">
        <f t="shared" si="8"/>
        <v>43784</v>
      </c>
      <c r="C281" t="str">
        <f t="shared" si="9"/>
        <v>2019-11-14</v>
      </c>
    </row>
    <row r="282" spans="1:3" x14ac:dyDescent="0.15">
      <c r="A282" s="6">
        <v>43784</v>
      </c>
      <c r="B282" s="3">
        <f t="shared" si="8"/>
        <v>43787</v>
      </c>
      <c r="C282" t="str">
        <f t="shared" si="9"/>
        <v>2019-11-15</v>
      </c>
    </row>
    <row r="283" spans="1:3" x14ac:dyDescent="0.15">
      <c r="A283" s="6">
        <v>43785</v>
      </c>
      <c r="B283" s="3">
        <f t="shared" si="8"/>
        <v>43787</v>
      </c>
      <c r="C283" t="str">
        <f t="shared" si="9"/>
        <v>2019-11-16</v>
      </c>
    </row>
    <row r="284" spans="1:3" x14ac:dyDescent="0.15">
      <c r="A284" s="6">
        <v>43786</v>
      </c>
      <c r="B284" s="3">
        <f t="shared" si="8"/>
        <v>43787</v>
      </c>
      <c r="C284" t="str">
        <f t="shared" si="9"/>
        <v>2019-11-17</v>
      </c>
    </row>
    <row r="285" spans="1:3" x14ac:dyDescent="0.15">
      <c r="A285" s="6">
        <v>43787</v>
      </c>
      <c r="B285" s="3">
        <f t="shared" si="8"/>
        <v>43788</v>
      </c>
      <c r="C285" t="str">
        <f t="shared" si="9"/>
        <v>2019-11-18</v>
      </c>
    </row>
    <row r="286" spans="1:3" x14ac:dyDescent="0.15">
      <c r="A286" s="6">
        <v>43788</v>
      </c>
      <c r="B286" s="3">
        <f t="shared" si="8"/>
        <v>43789</v>
      </c>
      <c r="C286" t="str">
        <f t="shared" si="9"/>
        <v>2019-11-19</v>
      </c>
    </row>
    <row r="287" spans="1:3" x14ac:dyDescent="0.15">
      <c r="A287" s="6">
        <v>43789</v>
      </c>
      <c r="B287" s="3">
        <f t="shared" si="8"/>
        <v>43790</v>
      </c>
      <c r="C287" t="str">
        <f t="shared" si="9"/>
        <v>2019-11-20</v>
      </c>
    </row>
    <row r="288" spans="1:3" x14ac:dyDescent="0.15">
      <c r="A288" s="6">
        <v>43790</v>
      </c>
      <c r="B288" s="3">
        <f t="shared" si="8"/>
        <v>43791</v>
      </c>
      <c r="C288" t="str">
        <f t="shared" si="9"/>
        <v>2019-11-21</v>
      </c>
    </row>
    <row r="289" spans="1:3" x14ac:dyDescent="0.15">
      <c r="A289" s="6">
        <v>43791</v>
      </c>
      <c r="B289" s="3">
        <f t="shared" si="8"/>
        <v>43794</v>
      </c>
      <c r="C289" t="str">
        <f t="shared" si="9"/>
        <v>2019-11-22</v>
      </c>
    </row>
    <row r="290" spans="1:3" x14ac:dyDescent="0.15">
      <c r="A290" s="6">
        <v>43792</v>
      </c>
      <c r="B290" s="3">
        <f t="shared" si="8"/>
        <v>43794</v>
      </c>
      <c r="C290" t="str">
        <f t="shared" si="9"/>
        <v>2019-11-23</v>
      </c>
    </row>
    <row r="291" spans="1:3" x14ac:dyDescent="0.15">
      <c r="A291" s="6">
        <v>43793</v>
      </c>
      <c r="B291" s="3">
        <f t="shared" si="8"/>
        <v>43794</v>
      </c>
      <c r="C291" t="str">
        <f t="shared" si="9"/>
        <v>2019-11-24</v>
      </c>
    </row>
    <row r="292" spans="1:3" x14ac:dyDescent="0.15">
      <c r="A292" s="6">
        <v>43794</v>
      </c>
      <c r="B292" s="3">
        <f t="shared" si="8"/>
        <v>43795</v>
      </c>
      <c r="C292" t="str">
        <f t="shared" si="9"/>
        <v>2019-11-25</v>
      </c>
    </row>
    <row r="293" spans="1:3" x14ac:dyDescent="0.15">
      <c r="A293" s="6">
        <v>43795</v>
      </c>
      <c r="B293" s="3">
        <f t="shared" si="8"/>
        <v>43796</v>
      </c>
      <c r="C293" t="str">
        <f t="shared" si="9"/>
        <v>2019-11-26</v>
      </c>
    </row>
    <row r="294" spans="1:3" x14ac:dyDescent="0.15">
      <c r="A294" s="6">
        <v>43796</v>
      </c>
      <c r="B294" s="3">
        <f t="shared" si="8"/>
        <v>43797</v>
      </c>
      <c r="C294" t="str">
        <f t="shared" si="9"/>
        <v>2019-11-27</v>
      </c>
    </row>
    <row r="295" spans="1:3" x14ac:dyDescent="0.15">
      <c r="A295" s="6">
        <v>43797</v>
      </c>
      <c r="B295" s="3">
        <f t="shared" si="8"/>
        <v>43798</v>
      </c>
      <c r="C295" t="str">
        <f t="shared" si="9"/>
        <v>2019-11-28</v>
      </c>
    </row>
    <row r="296" spans="1:3" x14ac:dyDescent="0.15">
      <c r="A296" s="6">
        <v>43798</v>
      </c>
      <c r="B296" s="3">
        <f t="shared" si="8"/>
        <v>43801</v>
      </c>
      <c r="C296" t="str">
        <f t="shared" si="9"/>
        <v>2019-11-29</v>
      </c>
    </row>
    <row r="297" spans="1:3" x14ac:dyDescent="0.15">
      <c r="A297" s="6">
        <v>43799</v>
      </c>
      <c r="B297" s="3">
        <f t="shared" si="8"/>
        <v>43801</v>
      </c>
      <c r="C297" t="str">
        <f t="shared" si="9"/>
        <v>2019-11-30</v>
      </c>
    </row>
    <row r="298" spans="1:3" x14ac:dyDescent="0.15">
      <c r="A298" s="6">
        <v>43800</v>
      </c>
      <c r="B298" s="3">
        <f t="shared" si="8"/>
        <v>43801</v>
      </c>
      <c r="C298" t="str">
        <f t="shared" si="9"/>
        <v>2019-12-01</v>
      </c>
    </row>
    <row r="299" spans="1:3" x14ac:dyDescent="0.15">
      <c r="A299" s="6">
        <v>43801</v>
      </c>
      <c r="B299" s="3">
        <f t="shared" si="8"/>
        <v>43802</v>
      </c>
      <c r="C299" t="str">
        <f t="shared" si="9"/>
        <v>2019-12-02</v>
      </c>
    </row>
    <row r="300" spans="1:3" x14ac:dyDescent="0.15">
      <c r="A300" s="6">
        <v>43802</v>
      </c>
      <c r="B300" s="3">
        <f t="shared" si="8"/>
        <v>43803</v>
      </c>
      <c r="C300" t="str">
        <f t="shared" si="9"/>
        <v>2019-12-03</v>
      </c>
    </row>
    <row r="301" spans="1:3" x14ac:dyDescent="0.15">
      <c r="A301" s="6">
        <v>43803</v>
      </c>
      <c r="B301" s="3">
        <f t="shared" si="8"/>
        <v>43804</v>
      </c>
      <c r="C301" t="str">
        <f t="shared" si="9"/>
        <v>2019-12-04</v>
      </c>
    </row>
    <row r="302" spans="1:3" x14ac:dyDescent="0.15">
      <c r="A302" s="6">
        <v>43804</v>
      </c>
      <c r="B302" s="3">
        <f t="shared" si="8"/>
        <v>43805</v>
      </c>
      <c r="C302" t="str">
        <f t="shared" si="9"/>
        <v>2019-12-05</v>
      </c>
    </row>
    <row r="303" spans="1:3" x14ac:dyDescent="0.15">
      <c r="A303" s="6">
        <v>43805</v>
      </c>
      <c r="B303" s="3">
        <f t="shared" si="8"/>
        <v>43808</v>
      </c>
      <c r="C303" t="str">
        <f t="shared" si="9"/>
        <v>2019-12-06</v>
      </c>
    </row>
    <row r="304" spans="1:3" x14ac:dyDescent="0.15">
      <c r="A304" s="6">
        <v>43806</v>
      </c>
      <c r="B304" s="3">
        <f t="shared" si="8"/>
        <v>43808</v>
      </c>
      <c r="C304" t="str">
        <f t="shared" si="9"/>
        <v>2019-12-07</v>
      </c>
    </row>
    <row r="305" spans="1:3" x14ac:dyDescent="0.15">
      <c r="A305" s="6">
        <v>43807</v>
      </c>
      <c r="B305" s="3">
        <f t="shared" si="8"/>
        <v>43808</v>
      </c>
      <c r="C305" t="str">
        <f t="shared" si="9"/>
        <v>2019-12-08</v>
      </c>
    </row>
    <row r="306" spans="1:3" x14ac:dyDescent="0.15">
      <c r="A306" s="6">
        <v>43808</v>
      </c>
      <c r="B306" s="3">
        <f t="shared" si="8"/>
        <v>43809</v>
      </c>
      <c r="C306" t="str">
        <f t="shared" si="9"/>
        <v>2019-12-09</v>
      </c>
    </row>
    <row r="307" spans="1:3" x14ac:dyDescent="0.15">
      <c r="A307" s="6">
        <v>43809</v>
      </c>
      <c r="B307" s="3">
        <f t="shared" si="8"/>
        <v>43810</v>
      </c>
      <c r="C307" t="str">
        <f t="shared" si="9"/>
        <v>2019-12-10</v>
      </c>
    </row>
    <row r="308" spans="1:3" x14ac:dyDescent="0.15">
      <c r="A308" s="6">
        <v>43810</v>
      </c>
      <c r="B308" s="3">
        <f t="shared" si="8"/>
        <v>43811</v>
      </c>
      <c r="C308" t="str">
        <f t="shared" si="9"/>
        <v>2019-12-11</v>
      </c>
    </row>
    <row r="309" spans="1:3" x14ac:dyDescent="0.15">
      <c r="A309" s="6">
        <v>43811</v>
      </c>
      <c r="B309" s="3">
        <f t="shared" si="8"/>
        <v>43812</v>
      </c>
      <c r="C309" t="str">
        <f t="shared" si="9"/>
        <v>2019-12-12</v>
      </c>
    </row>
    <row r="310" spans="1:3" x14ac:dyDescent="0.15">
      <c r="A310" s="6">
        <v>43812</v>
      </c>
      <c r="B310" s="3">
        <f t="shared" si="8"/>
        <v>43815</v>
      </c>
      <c r="C310" t="str">
        <f t="shared" si="9"/>
        <v>2019-12-13</v>
      </c>
    </row>
    <row r="311" spans="1:3" x14ac:dyDescent="0.15">
      <c r="A311" s="6">
        <v>43813</v>
      </c>
      <c r="B311" s="3">
        <f t="shared" si="8"/>
        <v>43815</v>
      </c>
      <c r="C311" t="str">
        <f t="shared" si="9"/>
        <v>2019-12-14</v>
      </c>
    </row>
    <row r="312" spans="1:3" x14ac:dyDescent="0.15">
      <c r="A312" s="6">
        <v>43814</v>
      </c>
      <c r="B312" s="3">
        <f t="shared" si="8"/>
        <v>43815</v>
      </c>
      <c r="C312" t="str">
        <f t="shared" si="9"/>
        <v>2019-12-15</v>
      </c>
    </row>
    <row r="313" spans="1:3" x14ac:dyDescent="0.15">
      <c r="A313" s="6">
        <v>43815</v>
      </c>
      <c r="B313" s="3">
        <f t="shared" si="8"/>
        <v>43816</v>
      </c>
      <c r="C313" t="str">
        <f t="shared" si="9"/>
        <v>2019-12-16</v>
      </c>
    </row>
    <row r="314" spans="1:3" x14ac:dyDescent="0.15">
      <c r="A314" s="6">
        <v>43816</v>
      </c>
      <c r="B314" s="3">
        <f t="shared" si="8"/>
        <v>43817</v>
      </c>
      <c r="C314" t="str">
        <f t="shared" si="9"/>
        <v>2019-12-17</v>
      </c>
    </row>
    <row r="315" spans="1:3" x14ac:dyDescent="0.15">
      <c r="A315" s="6">
        <v>43817</v>
      </c>
      <c r="B315" s="3">
        <f t="shared" si="8"/>
        <v>43818</v>
      </c>
      <c r="C315" t="str">
        <f t="shared" si="9"/>
        <v>2019-12-18</v>
      </c>
    </row>
    <row r="316" spans="1:3" x14ac:dyDescent="0.15">
      <c r="A316" s="6">
        <v>43818</v>
      </c>
      <c r="B316" s="3">
        <f t="shared" si="8"/>
        <v>43819</v>
      </c>
      <c r="C316" t="str">
        <f t="shared" si="9"/>
        <v>2019-12-19</v>
      </c>
    </row>
    <row r="317" spans="1:3" x14ac:dyDescent="0.15">
      <c r="A317" s="6">
        <v>43819</v>
      </c>
      <c r="B317" s="3">
        <f t="shared" si="8"/>
        <v>43822</v>
      </c>
      <c r="C317" t="str">
        <f t="shared" si="9"/>
        <v>2019-12-20</v>
      </c>
    </row>
    <row r="318" spans="1:3" x14ac:dyDescent="0.15">
      <c r="A318" s="6">
        <v>43820</v>
      </c>
      <c r="B318" s="3">
        <f t="shared" si="8"/>
        <v>43822</v>
      </c>
      <c r="C318" t="str">
        <f t="shared" si="9"/>
        <v>2019-12-21</v>
      </c>
    </row>
    <row r="319" spans="1:3" x14ac:dyDescent="0.15">
      <c r="A319" s="6">
        <v>43821</v>
      </c>
      <c r="B319" s="3">
        <f t="shared" si="8"/>
        <v>43822</v>
      </c>
      <c r="C319" t="str">
        <f t="shared" si="9"/>
        <v>2019-12-22</v>
      </c>
    </row>
    <row r="320" spans="1:3" x14ac:dyDescent="0.15">
      <c r="A320" s="6">
        <v>43822</v>
      </c>
      <c r="B320" s="3">
        <f t="shared" si="8"/>
        <v>43823</v>
      </c>
      <c r="C320" t="str">
        <f t="shared" si="9"/>
        <v>2019-12-23</v>
      </c>
    </row>
    <row r="321" spans="1:3" x14ac:dyDescent="0.15">
      <c r="A321" s="6">
        <v>43823</v>
      </c>
      <c r="B321" s="3">
        <f t="shared" si="8"/>
        <v>43824</v>
      </c>
      <c r="C321" t="str">
        <f t="shared" si="9"/>
        <v>2019-12-24</v>
      </c>
    </row>
    <row r="322" spans="1:3" x14ac:dyDescent="0.15">
      <c r="A322" s="6">
        <v>43824</v>
      </c>
      <c r="B322" s="3">
        <f t="shared" ref="B322:B385" si="10">WORKDAY(A322,1)</f>
        <v>43825</v>
      </c>
      <c r="C322" t="str">
        <f t="shared" ref="C322:C385" si="11">TEXT(A322,"yyyy-mm-dd")</f>
        <v>2019-12-25</v>
      </c>
    </row>
    <row r="323" spans="1:3" x14ac:dyDescent="0.15">
      <c r="A323" s="6">
        <v>43825</v>
      </c>
      <c r="B323" s="3">
        <f t="shared" si="10"/>
        <v>43826</v>
      </c>
      <c r="C323" t="str">
        <f t="shared" si="11"/>
        <v>2019-12-26</v>
      </c>
    </row>
    <row r="324" spans="1:3" x14ac:dyDescent="0.15">
      <c r="A324" s="6">
        <v>43826</v>
      </c>
      <c r="B324" s="3">
        <f t="shared" si="10"/>
        <v>43829</v>
      </c>
      <c r="C324" t="str">
        <f t="shared" si="11"/>
        <v>2019-12-27</v>
      </c>
    </row>
    <row r="325" spans="1:3" x14ac:dyDescent="0.15">
      <c r="A325" s="6">
        <v>43827</v>
      </c>
      <c r="B325" s="3">
        <f t="shared" si="10"/>
        <v>43829</v>
      </c>
      <c r="C325" t="str">
        <f t="shared" si="11"/>
        <v>2019-12-28</v>
      </c>
    </row>
    <row r="326" spans="1:3" x14ac:dyDescent="0.15">
      <c r="A326" s="6">
        <v>43828</v>
      </c>
      <c r="B326" s="3">
        <f t="shared" si="10"/>
        <v>43829</v>
      </c>
      <c r="C326" t="str">
        <f t="shared" si="11"/>
        <v>2019-12-29</v>
      </c>
    </row>
    <row r="327" spans="1:3" x14ac:dyDescent="0.15">
      <c r="A327" s="6">
        <v>43829</v>
      </c>
      <c r="B327" s="3">
        <f t="shared" si="10"/>
        <v>43830</v>
      </c>
      <c r="C327" t="str">
        <f t="shared" si="11"/>
        <v>2019-12-30</v>
      </c>
    </row>
    <row r="328" spans="1:3" x14ac:dyDescent="0.15">
      <c r="A328" s="6">
        <v>43830</v>
      </c>
      <c r="B328" s="3">
        <f t="shared" si="10"/>
        <v>43831</v>
      </c>
      <c r="C328" t="str">
        <f t="shared" si="11"/>
        <v>2019-12-31</v>
      </c>
    </row>
    <row r="329" spans="1:3" x14ac:dyDescent="0.15">
      <c r="A329" s="6">
        <v>43831</v>
      </c>
      <c r="B329" s="3">
        <f t="shared" si="10"/>
        <v>43832</v>
      </c>
      <c r="C329" t="str">
        <f t="shared" si="11"/>
        <v>2020-01-01</v>
      </c>
    </row>
    <row r="330" spans="1:3" x14ac:dyDescent="0.15">
      <c r="A330" s="6">
        <v>43832</v>
      </c>
      <c r="B330" s="3">
        <f t="shared" si="10"/>
        <v>43833</v>
      </c>
      <c r="C330" t="str">
        <f t="shared" si="11"/>
        <v>2020-01-02</v>
      </c>
    </row>
    <row r="331" spans="1:3" x14ac:dyDescent="0.15">
      <c r="A331" s="6">
        <v>43833</v>
      </c>
      <c r="B331" s="3">
        <f t="shared" si="10"/>
        <v>43836</v>
      </c>
      <c r="C331" t="str">
        <f t="shared" si="11"/>
        <v>2020-01-03</v>
      </c>
    </row>
    <row r="332" spans="1:3" x14ac:dyDescent="0.15">
      <c r="A332" s="6">
        <v>43834</v>
      </c>
      <c r="B332" s="3">
        <f t="shared" si="10"/>
        <v>43836</v>
      </c>
      <c r="C332" t="str">
        <f t="shared" si="11"/>
        <v>2020-01-04</v>
      </c>
    </row>
    <row r="333" spans="1:3" x14ac:dyDescent="0.15">
      <c r="A333" s="6">
        <v>43835</v>
      </c>
      <c r="B333" s="3">
        <f t="shared" si="10"/>
        <v>43836</v>
      </c>
      <c r="C333" t="str">
        <f t="shared" si="11"/>
        <v>2020-01-05</v>
      </c>
    </row>
    <row r="334" spans="1:3" x14ac:dyDescent="0.15">
      <c r="A334" s="6">
        <v>43836</v>
      </c>
      <c r="B334" s="3">
        <f t="shared" si="10"/>
        <v>43837</v>
      </c>
      <c r="C334" t="str">
        <f t="shared" si="11"/>
        <v>2020-01-06</v>
      </c>
    </row>
    <row r="335" spans="1:3" x14ac:dyDescent="0.15">
      <c r="A335" s="6">
        <v>43837</v>
      </c>
      <c r="B335" s="3">
        <f t="shared" si="10"/>
        <v>43838</v>
      </c>
      <c r="C335" t="str">
        <f t="shared" si="11"/>
        <v>2020-01-07</v>
      </c>
    </row>
    <row r="336" spans="1:3" x14ac:dyDescent="0.15">
      <c r="A336" s="6">
        <v>43838</v>
      </c>
      <c r="B336" s="3">
        <f t="shared" si="10"/>
        <v>43839</v>
      </c>
      <c r="C336" t="str">
        <f t="shared" si="11"/>
        <v>2020-01-08</v>
      </c>
    </row>
    <row r="337" spans="1:3" x14ac:dyDescent="0.15">
      <c r="A337" s="6">
        <v>43839</v>
      </c>
      <c r="B337" s="3">
        <f t="shared" si="10"/>
        <v>43840</v>
      </c>
      <c r="C337" t="str">
        <f t="shared" si="11"/>
        <v>2020-01-09</v>
      </c>
    </row>
    <row r="338" spans="1:3" x14ac:dyDescent="0.15">
      <c r="A338" s="6">
        <v>43840</v>
      </c>
      <c r="B338" s="3">
        <f t="shared" si="10"/>
        <v>43843</v>
      </c>
      <c r="C338" t="str">
        <f t="shared" si="11"/>
        <v>2020-01-10</v>
      </c>
    </row>
    <row r="339" spans="1:3" x14ac:dyDescent="0.15">
      <c r="A339" s="6">
        <v>43841</v>
      </c>
      <c r="B339" s="3">
        <f t="shared" si="10"/>
        <v>43843</v>
      </c>
      <c r="C339" t="str">
        <f t="shared" si="11"/>
        <v>2020-01-11</v>
      </c>
    </row>
    <row r="340" spans="1:3" x14ac:dyDescent="0.15">
      <c r="A340" s="6">
        <v>43842</v>
      </c>
      <c r="B340" s="3">
        <f t="shared" si="10"/>
        <v>43843</v>
      </c>
      <c r="C340" t="str">
        <f t="shared" si="11"/>
        <v>2020-01-12</v>
      </c>
    </row>
    <row r="341" spans="1:3" x14ac:dyDescent="0.15">
      <c r="A341" s="6">
        <v>43843</v>
      </c>
      <c r="B341" s="3">
        <f t="shared" si="10"/>
        <v>43844</v>
      </c>
      <c r="C341" t="str">
        <f t="shared" si="11"/>
        <v>2020-01-13</v>
      </c>
    </row>
    <row r="342" spans="1:3" x14ac:dyDescent="0.15">
      <c r="A342" s="6">
        <v>43844</v>
      </c>
      <c r="B342" s="3">
        <f t="shared" si="10"/>
        <v>43845</v>
      </c>
      <c r="C342" t="str">
        <f t="shared" si="11"/>
        <v>2020-01-14</v>
      </c>
    </row>
    <row r="343" spans="1:3" x14ac:dyDescent="0.15">
      <c r="A343" s="6">
        <v>43845</v>
      </c>
      <c r="B343" s="3">
        <f t="shared" si="10"/>
        <v>43846</v>
      </c>
      <c r="C343" t="str">
        <f t="shared" si="11"/>
        <v>2020-01-15</v>
      </c>
    </row>
    <row r="344" spans="1:3" x14ac:dyDescent="0.15">
      <c r="A344" s="6">
        <v>43846</v>
      </c>
      <c r="B344" s="3">
        <f t="shared" si="10"/>
        <v>43847</v>
      </c>
      <c r="C344" t="str">
        <f t="shared" si="11"/>
        <v>2020-01-16</v>
      </c>
    </row>
    <row r="345" spans="1:3" x14ac:dyDescent="0.15">
      <c r="A345" s="6">
        <v>43847</v>
      </c>
      <c r="B345" s="3">
        <f t="shared" si="10"/>
        <v>43850</v>
      </c>
      <c r="C345" t="str">
        <f t="shared" si="11"/>
        <v>2020-01-17</v>
      </c>
    </row>
    <row r="346" spans="1:3" x14ac:dyDescent="0.15">
      <c r="A346" s="6">
        <v>43848</v>
      </c>
      <c r="B346" s="3">
        <f t="shared" si="10"/>
        <v>43850</v>
      </c>
      <c r="C346" t="str">
        <f t="shared" si="11"/>
        <v>2020-01-18</v>
      </c>
    </row>
    <row r="347" spans="1:3" x14ac:dyDescent="0.15">
      <c r="A347" s="6">
        <v>43849</v>
      </c>
      <c r="B347" s="3">
        <f t="shared" si="10"/>
        <v>43850</v>
      </c>
      <c r="C347" t="str">
        <f t="shared" si="11"/>
        <v>2020-01-19</v>
      </c>
    </row>
    <row r="348" spans="1:3" x14ac:dyDescent="0.15">
      <c r="A348" s="6">
        <v>43850</v>
      </c>
      <c r="B348" s="3">
        <f t="shared" si="10"/>
        <v>43851</v>
      </c>
      <c r="C348" t="str">
        <f t="shared" si="11"/>
        <v>2020-01-20</v>
      </c>
    </row>
    <row r="349" spans="1:3" x14ac:dyDescent="0.15">
      <c r="A349" s="6">
        <v>43851</v>
      </c>
      <c r="B349" s="3">
        <f t="shared" si="10"/>
        <v>43852</v>
      </c>
      <c r="C349" t="str">
        <f t="shared" si="11"/>
        <v>2020-01-21</v>
      </c>
    </row>
    <row r="350" spans="1:3" x14ac:dyDescent="0.15">
      <c r="A350" s="6">
        <v>43852</v>
      </c>
      <c r="B350" s="3">
        <f t="shared" si="10"/>
        <v>43853</v>
      </c>
      <c r="C350" t="str">
        <f t="shared" si="11"/>
        <v>2020-01-22</v>
      </c>
    </row>
    <row r="351" spans="1:3" x14ac:dyDescent="0.15">
      <c r="A351" s="6">
        <v>43853</v>
      </c>
      <c r="B351" s="3">
        <f t="shared" si="10"/>
        <v>43854</v>
      </c>
      <c r="C351" t="str">
        <f t="shared" si="11"/>
        <v>2020-01-23</v>
      </c>
    </row>
    <row r="352" spans="1:3" x14ac:dyDescent="0.15">
      <c r="A352" s="6">
        <v>43854</v>
      </c>
      <c r="B352" s="3">
        <f t="shared" si="10"/>
        <v>43857</v>
      </c>
      <c r="C352" t="str">
        <f t="shared" si="11"/>
        <v>2020-01-24</v>
      </c>
    </row>
    <row r="353" spans="1:3" x14ac:dyDescent="0.15">
      <c r="A353" s="6">
        <v>43855</v>
      </c>
      <c r="B353" s="3">
        <f t="shared" si="10"/>
        <v>43857</v>
      </c>
      <c r="C353" t="str">
        <f t="shared" si="11"/>
        <v>2020-01-25</v>
      </c>
    </row>
    <row r="354" spans="1:3" x14ac:dyDescent="0.15">
      <c r="A354" s="6">
        <v>43856</v>
      </c>
      <c r="B354" s="3">
        <f t="shared" si="10"/>
        <v>43857</v>
      </c>
      <c r="C354" t="str">
        <f t="shared" si="11"/>
        <v>2020-01-26</v>
      </c>
    </row>
    <row r="355" spans="1:3" x14ac:dyDescent="0.15">
      <c r="A355" s="6">
        <v>43857</v>
      </c>
      <c r="B355" s="3">
        <f t="shared" si="10"/>
        <v>43858</v>
      </c>
      <c r="C355" t="str">
        <f t="shared" si="11"/>
        <v>2020-01-27</v>
      </c>
    </row>
    <row r="356" spans="1:3" x14ac:dyDescent="0.15">
      <c r="A356" s="6">
        <v>43858</v>
      </c>
      <c r="B356" s="3">
        <f t="shared" si="10"/>
        <v>43859</v>
      </c>
      <c r="C356" t="str">
        <f t="shared" si="11"/>
        <v>2020-01-28</v>
      </c>
    </row>
    <row r="357" spans="1:3" x14ac:dyDescent="0.15">
      <c r="A357" s="6">
        <v>43859</v>
      </c>
      <c r="B357" s="3">
        <f t="shared" si="10"/>
        <v>43860</v>
      </c>
      <c r="C357" t="str">
        <f t="shared" si="11"/>
        <v>2020-01-29</v>
      </c>
    </row>
    <row r="358" spans="1:3" x14ac:dyDescent="0.15">
      <c r="A358" s="6">
        <v>43860</v>
      </c>
      <c r="B358" s="3">
        <f t="shared" si="10"/>
        <v>43861</v>
      </c>
      <c r="C358" t="str">
        <f t="shared" si="11"/>
        <v>2020-01-30</v>
      </c>
    </row>
    <row r="359" spans="1:3" x14ac:dyDescent="0.15">
      <c r="A359" s="6">
        <v>43861</v>
      </c>
      <c r="B359" s="3">
        <f t="shared" si="10"/>
        <v>43864</v>
      </c>
      <c r="C359" t="str">
        <f t="shared" si="11"/>
        <v>2020-01-31</v>
      </c>
    </row>
    <row r="360" spans="1:3" x14ac:dyDescent="0.15">
      <c r="A360" s="6">
        <v>43862</v>
      </c>
      <c r="B360" s="3">
        <f t="shared" si="10"/>
        <v>43864</v>
      </c>
      <c r="C360" t="str">
        <f t="shared" si="11"/>
        <v>2020-02-01</v>
      </c>
    </row>
    <row r="361" spans="1:3" x14ac:dyDescent="0.15">
      <c r="A361" s="6">
        <v>43863</v>
      </c>
      <c r="B361" s="3">
        <f t="shared" si="10"/>
        <v>43864</v>
      </c>
      <c r="C361" t="str">
        <f t="shared" si="11"/>
        <v>2020-02-02</v>
      </c>
    </row>
    <row r="362" spans="1:3" x14ac:dyDescent="0.15">
      <c r="A362" s="6">
        <v>43864</v>
      </c>
      <c r="B362" s="3">
        <f t="shared" si="10"/>
        <v>43865</v>
      </c>
      <c r="C362" t="str">
        <f t="shared" si="11"/>
        <v>2020-02-03</v>
      </c>
    </row>
    <row r="363" spans="1:3" x14ac:dyDescent="0.15">
      <c r="A363" s="6">
        <v>43865</v>
      </c>
      <c r="B363" s="3">
        <f t="shared" si="10"/>
        <v>43866</v>
      </c>
      <c r="C363" t="str">
        <f t="shared" si="11"/>
        <v>2020-02-04</v>
      </c>
    </row>
    <row r="364" spans="1:3" x14ac:dyDescent="0.15">
      <c r="A364" s="6">
        <v>43866</v>
      </c>
      <c r="B364" s="3">
        <f t="shared" si="10"/>
        <v>43867</v>
      </c>
      <c r="C364" t="str">
        <f t="shared" si="11"/>
        <v>2020-02-05</v>
      </c>
    </row>
    <row r="365" spans="1:3" x14ac:dyDescent="0.15">
      <c r="A365" s="6">
        <v>43867</v>
      </c>
      <c r="B365" s="3">
        <f t="shared" si="10"/>
        <v>43868</v>
      </c>
      <c r="C365" t="str">
        <f t="shared" si="11"/>
        <v>2020-02-06</v>
      </c>
    </row>
    <row r="366" spans="1:3" x14ac:dyDescent="0.15">
      <c r="A366" s="6">
        <v>43868</v>
      </c>
      <c r="B366" s="3">
        <f t="shared" si="10"/>
        <v>43871</v>
      </c>
      <c r="C366" t="str">
        <f t="shared" si="11"/>
        <v>2020-02-07</v>
      </c>
    </row>
    <row r="367" spans="1:3" x14ac:dyDescent="0.15">
      <c r="A367" s="6">
        <v>43869</v>
      </c>
      <c r="B367" s="3">
        <f t="shared" si="10"/>
        <v>43871</v>
      </c>
      <c r="C367" t="str">
        <f t="shared" si="11"/>
        <v>2020-02-08</v>
      </c>
    </row>
    <row r="368" spans="1:3" x14ac:dyDescent="0.15">
      <c r="A368" s="6">
        <v>43870</v>
      </c>
      <c r="B368" s="3">
        <f t="shared" si="10"/>
        <v>43871</v>
      </c>
      <c r="C368" t="str">
        <f t="shared" si="11"/>
        <v>2020-02-09</v>
      </c>
    </row>
    <row r="369" spans="1:3" x14ac:dyDescent="0.15">
      <c r="A369" s="6">
        <v>43871</v>
      </c>
      <c r="B369" s="3">
        <f t="shared" si="10"/>
        <v>43872</v>
      </c>
      <c r="C369" t="str">
        <f t="shared" si="11"/>
        <v>2020-02-10</v>
      </c>
    </row>
    <row r="370" spans="1:3" x14ac:dyDescent="0.15">
      <c r="A370" s="6">
        <v>43872</v>
      </c>
      <c r="B370" s="3">
        <f t="shared" si="10"/>
        <v>43873</v>
      </c>
      <c r="C370" t="str">
        <f t="shared" si="11"/>
        <v>2020-02-11</v>
      </c>
    </row>
    <row r="371" spans="1:3" x14ac:dyDescent="0.15">
      <c r="A371" s="6">
        <v>43873</v>
      </c>
      <c r="B371" s="3">
        <f t="shared" si="10"/>
        <v>43874</v>
      </c>
      <c r="C371" t="str">
        <f t="shared" si="11"/>
        <v>2020-02-12</v>
      </c>
    </row>
    <row r="372" spans="1:3" x14ac:dyDescent="0.15">
      <c r="A372" s="6">
        <v>43874</v>
      </c>
      <c r="B372" s="3">
        <f t="shared" si="10"/>
        <v>43875</v>
      </c>
      <c r="C372" t="str">
        <f t="shared" si="11"/>
        <v>2020-02-13</v>
      </c>
    </row>
    <row r="373" spans="1:3" x14ac:dyDescent="0.15">
      <c r="A373" s="6">
        <v>43875</v>
      </c>
      <c r="B373" s="3">
        <f t="shared" si="10"/>
        <v>43878</v>
      </c>
      <c r="C373" t="str">
        <f t="shared" si="11"/>
        <v>2020-02-14</v>
      </c>
    </row>
    <row r="374" spans="1:3" x14ac:dyDescent="0.15">
      <c r="A374" s="6">
        <v>43876</v>
      </c>
      <c r="B374" s="3">
        <f t="shared" si="10"/>
        <v>43878</v>
      </c>
      <c r="C374" t="str">
        <f t="shared" si="11"/>
        <v>2020-02-15</v>
      </c>
    </row>
    <row r="375" spans="1:3" x14ac:dyDescent="0.15">
      <c r="A375" s="6">
        <v>43877</v>
      </c>
      <c r="B375" s="3">
        <f t="shared" si="10"/>
        <v>43878</v>
      </c>
      <c r="C375" t="str">
        <f t="shared" si="11"/>
        <v>2020-02-16</v>
      </c>
    </row>
    <row r="376" spans="1:3" x14ac:dyDescent="0.15">
      <c r="A376" s="6">
        <v>43878</v>
      </c>
      <c r="B376" s="3">
        <f t="shared" si="10"/>
        <v>43879</v>
      </c>
      <c r="C376" t="str">
        <f t="shared" si="11"/>
        <v>2020-02-17</v>
      </c>
    </row>
    <row r="377" spans="1:3" x14ac:dyDescent="0.15">
      <c r="A377" s="6">
        <v>43879</v>
      </c>
      <c r="B377" s="3">
        <f t="shared" si="10"/>
        <v>43880</v>
      </c>
      <c r="C377" t="str">
        <f t="shared" si="11"/>
        <v>2020-02-18</v>
      </c>
    </row>
    <row r="378" spans="1:3" x14ac:dyDescent="0.15">
      <c r="A378" s="6">
        <v>43880</v>
      </c>
      <c r="B378" s="3">
        <f t="shared" si="10"/>
        <v>43881</v>
      </c>
      <c r="C378" t="str">
        <f t="shared" si="11"/>
        <v>2020-02-19</v>
      </c>
    </row>
    <row r="379" spans="1:3" x14ac:dyDescent="0.15">
      <c r="A379" s="6">
        <v>43881</v>
      </c>
      <c r="B379" s="3">
        <f t="shared" si="10"/>
        <v>43882</v>
      </c>
      <c r="C379" t="str">
        <f t="shared" si="11"/>
        <v>2020-02-20</v>
      </c>
    </row>
    <row r="380" spans="1:3" x14ac:dyDescent="0.15">
      <c r="A380" s="6">
        <v>43882</v>
      </c>
      <c r="B380" s="3">
        <f t="shared" si="10"/>
        <v>43885</v>
      </c>
      <c r="C380" t="str">
        <f t="shared" si="11"/>
        <v>2020-02-21</v>
      </c>
    </row>
    <row r="381" spans="1:3" x14ac:dyDescent="0.15">
      <c r="A381" s="6">
        <v>43883</v>
      </c>
      <c r="B381" s="3">
        <f t="shared" si="10"/>
        <v>43885</v>
      </c>
      <c r="C381" t="str">
        <f t="shared" si="11"/>
        <v>2020-02-22</v>
      </c>
    </row>
    <row r="382" spans="1:3" x14ac:dyDescent="0.15">
      <c r="A382" s="6">
        <v>43884</v>
      </c>
      <c r="B382" s="3">
        <f t="shared" si="10"/>
        <v>43885</v>
      </c>
      <c r="C382" t="str">
        <f t="shared" si="11"/>
        <v>2020-02-23</v>
      </c>
    </row>
    <row r="383" spans="1:3" x14ac:dyDescent="0.15">
      <c r="A383" s="6">
        <v>43885</v>
      </c>
      <c r="B383" s="3">
        <f t="shared" si="10"/>
        <v>43886</v>
      </c>
      <c r="C383" t="str">
        <f t="shared" si="11"/>
        <v>2020-02-24</v>
      </c>
    </row>
    <row r="384" spans="1:3" x14ac:dyDescent="0.15">
      <c r="A384" s="6">
        <v>43886</v>
      </c>
      <c r="B384" s="3">
        <f t="shared" si="10"/>
        <v>43887</v>
      </c>
      <c r="C384" t="str">
        <f t="shared" si="11"/>
        <v>2020-02-25</v>
      </c>
    </row>
    <row r="385" spans="1:3" x14ac:dyDescent="0.15">
      <c r="A385" s="6">
        <v>43887</v>
      </c>
      <c r="B385" s="3">
        <f t="shared" si="10"/>
        <v>43888</v>
      </c>
      <c r="C385" t="str">
        <f t="shared" si="11"/>
        <v>2020-02-26</v>
      </c>
    </row>
    <row r="386" spans="1:3" x14ac:dyDescent="0.15">
      <c r="A386" s="6">
        <v>43888</v>
      </c>
      <c r="B386" s="3">
        <f t="shared" ref="B386:B449" si="12">WORKDAY(A386,1)</f>
        <v>43889</v>
      </c>
      <c r="C386" t="str">
        <f t="shared" ref="C386:C449" si="13">TEXT(A386,"yyyy-mm-dd")</f>
        <v>2020-02-27</v>
      </c>
    </row>
    <row r="387" spans="1:3" x14ac:dyDescent="0.15">
      <c r="A387" s="6">
        <v>43889</v>
      </c>
      <c r="B387" s="3">
        <f t="shared" si="12"/>
        <v>43892</v>
      </c>
      <c r="C387" t="str">
        <f t="shared" si="13"/>
        <v>2020-02-28</v>
      </c>
    </row>
    <row r="388" spans="1:3" x14ac:dyDescent="0.15">
      <c r="A388" s="6">
        <v>43890</v>
      </c>
      <c r="B388" s="3">
        <f t="shared" si="12"/>
        <v>43892</v>
      </c>
      <c r="C388" t="str">
        <f t="shared" si="13"/>
        <v>2020-02-29</v>
      </c>
    </row>
    <row r="389" spans="1:3" x14ac:dyDescent="0.15">
      <c r="A389" s="6">
        <v>43891</v>
      </c>
      <c r="B389" s="3">
        <f t="shared" si="12"/>
        <v>43892</v>
      </c>
      <c r="C389" t="str">
        <f t="shared" si="13"/>
        <v>2020-03-01</v>
      </c>
    </row>
    <row r="390" spans="1:3" x14ac:dyDescent="0.15">
      <c r="A390" s="6">
        <v>43892</v>
      </c>
      <c r="B390" s="3">
        <f t="shared" si="12"/>
        <v>43893</v>
      </c>
      <c r="C390" t="str">
        <f t="shared" si="13"/>
        <v>2020-03-02</v>
      </c>
    </row>
    <row r="391" spans="1:3" x14ac:dyDescent="0.15">
      <c r="A391" s="6">
        <v>43893</v>
      </c>
      <c r="B391" s="3">
        <f t="shared" si="12"/>
        <v>43894</v>
      </c>
      <c r="C391" t="str">
        <f t="shared" si="13"/>
        <v>2020-03-03</v>
      </c>
    </row>
    <row r="392" spans="1:3" x14ac:dyDescent="0.15">
      <c r="A392" s="6">
        <v>43894</v>
      </c>
      <c r="B392" s="3">
        <f t="shared" si="12"/>
        <v>43895</v>
      </c>
      <c r="C392" t="str">
        <f t="shared" si="13"/>
        <v>2020-03-04</v>
      </c>
    </row>
    <row r="393" spans="1:3" x14ac:dyDescent="0.15">
      <c r="A393" s="6">
        <v>43895</v>
      </c>
      <c r="B393" s="3">
        <f t="shared" si="12"/>
        <v>43896</v>
      </c>
      <c r="C393" t="str">
        <f t="shared" si="13"/>
        <v>2020-03-05</v>
      </c>
    </row>
    <row r="394" spans="1:3" x14ac:dyDescent="0.15">
      <c r="A394" s="6">
        <v>43896</v>
      </c>
      <c r="B394" s="3">
        <f t="shared" si="12"/>
        <v>43899</v>
      </c>
      <c r="C394" t="str">
        <f t="shared" si="13"/>
        <v>2020-03-06</v>
      </c>
    </row>
    <row r="395" spans="1:3" x14ac:dyDescent="0.15">
      <c r="A395" s="6">
        <v>43897</v>
      </c>
      <c r="B395" s="3">
        <f t="shared" si="12"/>
        <v>43899</v>
      </c>
      <c r="C395" t="str">
        <f t="shared" si="13"/>
        <v>2020-03-07</v>
      </c>
    </row>
    <row r="396" spans="1:3" x14ac:dyDescent="0.15">
      <c r="A396" s="6">
        <v>43898</v>
      </c>
      <c r="B396" s="3">
        <f t="shared" si="12"/>
        <v>43899</v>
      </c>
      <c r="C396" t="str">
        <f t="shared" si="13"/>
        <v>2020-03-08</v>
      </c>
    </row>
    <row r="397" spans="1:3" x14ac:dyDescent="0.15">
      <c r="A397" s="6">
        <v>43899</v>
      </c>
      <c r="B397" s="3">
        <f t="shared" si="12"/>
        <v>43900</v>
      </c>
      <c r="C397" t="str">
        <f t="shared" si="13"/>
        <v>2020-03-09</v>
      </c>
    </row>
    <row r="398" spans="1:3" x14ac:dyDescent="0.15">
      <c r="A398" s="6">
        <v>43900</v>
      </c>
      <c r="B398" s="3">
        <f t="shared" si="12"/>
        <v>43901</v>
      </c>
      <c r="C398" t="str">
        <f t="shared" si="13"/>
        <v>2020-03-10</v>
      </c>
    </row>
    <row r="399" spans="1:3" x14ac:dyDescent="0.15">
      <c r="A399" s="6">
        <v>43901</v>
      </c>
      <c r="B399" s="3">
        <f t="shared" si="12"/>
        <v>43902</v>
      </c>
      <c r="C399" t="str">
        <f t="shared" si="13"/>
        <v>2020-03-11</v>
      </c>
    </row>
    <row r="400" spans="1:3" x14ac:dyDescent="0.15">
      <c r="A400" s="6">
        <v>43902</v>
      </c>
      <c r="B400" s="3">
        <f t="shared" si="12"/>
        <v>43903</v>
      </c>
      <c r="C400" t="str">
        <f t="shared" si="13"/>
        <v>2020-03-12</v>
      </c>
    </row>
    <row r="401" spans="1:3" x14ac:dyDescent="0.15">
      <c r="A401" s="6">
        <v>43903</v>
      </c>
      <c r="B401" s="3">
        <f t="shared" si="12"/>
        <v>43906</v>
      </c>
      <c r="C401" t="str">
        <f t="shared" si="13"/>
        <v>2020-03-13</v>
      </c>
    </row>
    <row r="402" spans="1:3" x14ac:dyDescent="0.15">
      <c r="A402" s="6">
        <v>43904</v>
      </c>
      <c r="B402" s="3">
        <f t="shared" si="12"/>
        <v>43906</v>
      </c>
      <c r="C402" t="str">
        <f t="shared" si="13"/>
        <v>2020-03-14</v>
      </c>
    </row>
    <row r="403" spans="1:3" x14ac:dyDescent="0.15">
      <c r="A403" s="6">
        <v>43905</v>
      </c>
      <c r="B403" s="3">
        <f t="shared" si="12"/>
        <v>43906</v>
      </c>
      <c r="C403" t="str">
        <f t="shared" si="13"/>
        <v>2020-03-15</v>
      </c>
    </row>
    <row r="404" spans="1:3" x14ac:dyDescent="0.15">
      <c r="A404" s="6">
        <v>43906</v>
      </c>
      <c r="B404" s="3">
        <f t="shared" si="12"/>
        <v>43907</v>
      </c>
      <c r="C404" t="str">
        <f t="shared" si="13"/>
        <v>2020-03-16</v>
      </c>
    </row>
    <row r="405" spans="1:3" x14ac:dyDescent="0.15">
      <c r="A405" s="6">
        <v>43907</v>
      </c>
      <c r="B405" s="3">
        <f t="shared" si="12"/>
        <v>43908</v>
      </c>
      <c r="C405" t="str">
        <f t="shared" si="13"/>
        <v>2020-03-17</v>
      </c>
    </row>
    <row r="406" spans="1:3" x14ac:dyDescent="0.15">
      <c r="A406" s="6">
        <v>43908</v>
      </c>
      <c r="B406" s="3">
        <f t="shared" si="12"/>
        <v>43909</v>
      </c>
      <c r="C406" t="str">
        <f t="shared" si="13"/>
        <v>2020-03-18</v>
      </c>
    </row>
    <row r="407" spans="1:3" x14ac:dyDescent="0.15">
      <c r="A407" s="6">
        <v>43909</v>
      </c>
      <c r="B407" s="3">
        <f t="shared" si="12"/>
        <v>43910</v>
      </c>
      <c r="C407" t="str">
        <f t="shared" si="13"/>
        <v>2020-03-19</v>
      </c>
    </row>
    <row r="408" spans="1:3" x14ac:dyDescent="0.15">
      <c r="A408" s="6">
        <v>43910</v>
      </c>
      <c r="B408" s="3">
        <f t="shared" si="12"/>
        <v>43913</v>
      </c>
      <c r="C408" t="str">
        <f t="shared" si="13"/>
        <v>2020-03-20</v>
      </c>
    </row>
    <row r="409" spans="1:3" x14ac:dyDescent="0.15">
      <c r="A409" s="6">
        <v>43911</v>
      </c>
      <c r="B409" s="3">
        <f t="shared" si="12"/>
        <v>43913</v>
      </c>
      <c r="C409" t="str">
        <f t="shared" si="13"/>
        <v>2020-03-21</v>
      </c>
    </row>
    <row r="410" spans="1:3" x14ac:dyDescent="0.15">
      <c r="A410" s="6">
        <v>43912</v>
      </c>
      <c r="B410" s="3">
        <f t="shared" si="12"/>
        <v>43913</v>
      </c>
      <c r="C410" t="str">
        <f t="shared" si="13"/>
        <v>2020-03-22</v>
      </c>
    </row>
    <row r="411" spans="1:3" x14ac:dyDescent="0.15">
      <c r="A411" s="6">
        <v>43913</v>
      </c>
      <c r="B411" s="3">
        <f t="shared" si="12"/>
        <v>43914</v>
      </c>
      <c r="C411" t="str">
        <f t="shared" si="13"/>
        <v>2020-03-23</v>
      </c>
    </row>
    <row r="412" spans="1:3" x14ac:dyDescent="0.15">
      <c r="A412" s="6">
        <v>43914</v>
      </c>
      <c r="B412" s="3">
        <f t="shared" si="12"/>
        <v>43915</v>
      </c>
      <c r="C412" t="str">
        <f t="shared" si="13"/>
        <v>2020-03-24</v>
      </c>
    </row>
    <row r="413" spans="1:3" x14ac:dyDescent="0.15">
      <c r="A413" s="6">
        <v>43915</v>
      </c>
      <c r="B413" s="3">
        <f t="shared" si="12"/>
        <v>43916</v>
      </c>
      <c r="C413" t="str">
        <f t="shared" si="13"/>
        <v>2020-03-25</v>
      </c>
    </row>
    <row r="414" spans="1:3" x14ac:dyDescent="0.15">
      <c r="A414" s="6">
        <v>43916</v>
      </c>
      <c r="B414" s="3">
        <f t="shared" si="12"/>
        <v>43917</v>
      </c>
      <c r="C414" t="str">
        <f t="shared" si="13"/>
        <v>2020-03-26</v>
      </c>
    </row>
    <row r="415" spans="1:3" x14ac:dyDescent="0.15">
      <c r="A415" s="6">
        <v>43917</v>
      </c>
      <c r="B415" s="3">
        <f t="shared" si="12"/>
        <v>43920</v>
      </c>
      <c r="C415" t="str">
        <f t="shared" si="13"/>
        <v>2020-03-27</v>
      </c>
    </row>
    <row r="416" spans="1:3" x14ac:dyDescent="0.15">
      <c r="A416" s="6">
        <v>43918</v>
      </c>
      <c r="B416" s="3">
        <f t="shared" si="12"/>
        <v>43920</v>
      </c>
      <c r="C416" t="str">
        <f t="shared" si="13"/>
        <v>2020-03-28</v>
      </c>
    </row>
    <row r="417" spans="1:3" x14ac:dyDescent="0.15">
      <c r="A417" s="6">
        <v>43919</v>
      </c>
      <c r="B417" s="3">
        <f t="shared" si="12"/>
        <v>43920</v>
      </c>
      <c r="C417" t="str">
        <f t="shared" si="13"/>
        <v>2020-03-29</v>
      </c>
    </row>
    <row r="418" spans="1:3" x14ac:dyDescent="0.15">
      <c r="A418" s="6">
        <v>43920</v>
      </c>
      <c r="B418" s="3">
        <f t="shared" si="12"/>
        <v>43921</v>
      </c>
      <c r="C418" t="str">
        <f t="shared" si="13"/>
        <v>2020-03-30</v>
      </c>
    </row>
    <row r="419" spans="1:3" x14ac:dyDescent="0.15">
      <c r="A419" s="6">
        <v>43921</v>
      </c>
      <c r="B419" s="3">
        <f t="shared" si="12"/>
        <v>43922</v>
      </c>
      <c r="C419" t="str">
        <f t="shared" si="13"/>
        <v>2020-03-31</v>
      </c>
    </row>
    <row r="420" spans="1:3" x14ac:dyDescent="0.15">
      <c r="A420" s="6">
        <v>43922</v>
      </c>
      <c r="B420" s="3">
        <f t="shared" si="12"/>
        <v>43923</v>
      </c>
      <c r="C420" t="str">
        <f t="shared" si="13"/>
        <v>2020-04-01</v>
      </c>
    </row>
    <row r="421" spans="1:3" x14ac:dyDescent="0.15">
      <c r="A421" s="6">
        <v>43923</v>
      </c>
      <c r="B421" s="3">
        <f t="shared" si="12"/>
        <v>43924</v>
      </c>
      <c r="C421" t="str">
        <f t="shared" si="13"/>
        <v>2020-04-02</v>
      </c>
    </row>
    <row r="422" spans="1:3" x14ac:dyDescent="0.15">
      <c r="A422" s="6">
        <v>43924</v>
      </c>
      <c r="B422" s="3">
        <f t="shared" si="12"/>
        <v>43927</v>
      </c>
      <c r="C422" t="str">
        <f t="shared" si="13"/>
        <v>2020-04-03</v>
      </c>
    </row>
    <row r="423" spans="1:3" x14ac:dyDescent="0.15">
      <c r="A423" s="6">
        <v>43925</v>
      </c>
      <c r="B423" s="3">
        <f t="shared" si="12"/>
        <v>43927</v>
      </c>
      <c r="C423" t="str">
        <f t="shared" si="13"/>
        <v>2020-04-04</v>
      </c>
    </row>
    <row r="424" spans="1:3" x14ac:dyDescent="0.15">
      <c r="A424" s="6">
        <v>43926</v>
      </c>
      <c r="B424" s="3">
        <f t="shared" si="12"/>
        <v>43927</v>
      </c>
      <c r="C424" t="str">
        <f t="shared" si="13"/>
        <v>2020-04-05</v>
      </c>
    </row>
    <row r="425" spans="1:3" x14ac:dyDescent="0.15">
      <c r="A425" s="6">
        <v>43927</v>
      </c>
      <c r="B425" s="3">
        <f t="shared" si="12"/>
        <v>43928</v>
      </c>
      <c r="C425" t="str">
        <f t="shared" si="13"/>
        <v>2020-04-06</v>
      </c>
    </row>
    <row r="426" spans="1:3" x14ac:dyDescent="0.15">
      <c r="A426" s="6">
        <v>43928</v>
      </c>
      <c r="B426" s="3">
        <f t="shared" si="12"/>
        <v>43929</v>
      </c>
      <c r="C426" t="str">
        <f t="shared" si="13"/>
        <v>2020-04-07</v>
      </c>
    </row>
    <row r="427" spans="1:3" x14ac:dyDescent="0.15">
      <c r="A427" s="6">
        <v>43929</v>
      </c>
      <c r="B427" s="3">
        <f t="shared" si="12"/>
        <v>43930</v>
      </c>
      <c r="C427" t="str">
        <f t="shared" si="13"/>
        <v>2020-04-08</v>
      </c>
    </row>
    <row r="428" spans="1:3" x14ac:dyDescent="0.15">
      <c r="A428" s="6">
        <v>43930</v>
      </c>
      <c r="B428" s="3">
        <f t="shared" si="12"/>
        <v>43931</v>
      </c>
      <c r="C428" t="str">
        <f t="shared" si="13"/>
        <v>2020-04-09</v>
      </c>
    </row>
    <row r="429" spans="1:3" x14ac:dyDescent="0.15">
      <c r="A429" s="6">
        <v>43931</v>
      </c>
      <c r="B429" s="3">
        <f t="shared" si="12"/>
        <v>43934</v>
      </c>
      <c r="C429" t="str">
        <f t="shared" si="13"/>
        <v>2020-04-10</v>
      </c>
    </row>
    <row r="430" spans="1:3" x14ac:dyDescent="0.15">
      <c r="A430" s="6">
        <v>43932</v>
      </c>
      <c r="B430" s="3">
        <f t="shared" si="12"/>
        <v>43934</v>
      </c>
      <c r="C430" t="str">
        <f t="shared" si="13"/>
        <v>2020-04-11</v>
      </c>
    </row>
    <row r="431" spans="1:3" x14ac:dyDescent="0.15">
      <c r="A431" s="6">
        <v>43933</v>
      </c>
      <c r="B431" s="3">
        <f t="shared" si="12"/>
        <v>43934</v>
      </c>
      <c r="C431" t="str">
        <f t="shared" si="13"/>
        <v>2020-04-12</v>
      </c>
    </row>
    <row r="432" spans="1:3" x14ac:dyDescent="0.15">
      <c r="A432" s="6">
        <v>43934</v>
      </c>
      <c r="B432" s="3">
        <f t="shared" si="12"/>
        <v>43935</v>
      </c>
      <c r="C432" t="str">
        <f t="shared" si="13"/>
        <v>2020-04-13</v>
      </c>
    </row>
    <row r="433" spans="1:3" x14ac:dyDescent="0.15">
      <c r="A433" s="6">
        <v>43935</v>
      </c>
      <c r="B433" s="3">
        <f t="shared" si="12"/>
        <v>43936</v>
      </c>
      <c r="C433" t="str">
        <f t="shared" si="13"/>
        <v>2020-04-14</v>
      </c>
    </row>
    <row r="434" spans="1:3" x14ac:dyDescent="0.15">
      <c r="A434" s="6">
        <v>43936</v>
      </c>
      <c r="B434" s="3">
        <f t="shared" si="12"/>
        <v>43937</v>
      </c>
      <c r="C434" t="str">
        <f t="shared" si="13"/>
        <v>2020-04-15</v>
      </c>
    </row>
    <row r="435" spans="1:3" x14ac:dyDescent="0.15">
      <c r="A435" s="6">
        <v>43937</v>
      </c>
      <c r="B435" s="3">
        <f t="shared" si="12"/>
        <v>43938</v>
      </c>
      <c r="C435" t="str">
        <f t="shared" si="13"/>
        <v>2020-04-16</v>
      </c>
    </row>
    <row r="436" spans="1:3" x14ac:dyDescent="0.15">
      <c r="A436" s="6">
        <v>43938</v>
      </c>
      <c r="B436" s="3">
        <f t="shared" si="12"/>
        <v>43941</v>
      </c>
      <c r="C436" t="str">
        <f t="shared" si="13"/>
        <v>2020-04-17</v>
      </c>
    </row>
    <row r="437" spans="1:3" x14ac:dyDescent="0.15">
      <c r="A437" s="6">
        <v>43939</v>
      </c>
      <c r="B437" s="3">
        <f t="shared" si="12"/>
        <v>43941</v>
      </c>
      <c r="C437" t="str">
        <f t="shared" si="13"/>
        <v>2020-04-18</v>
      </c>
    </row>
    <row r="438" spans="1:3" x14ac:dyDescent="0.15">
      <c r="A438" s="6">
        <v>43940</v>
      </c>
      <c r="B438" s="3">
        <f t="shared" si="12"/>
        <v>43941</v>
      </c>
      <c r="C438" t="str">
        <f t="shared" si="13"/>
        <v>2020-04-19</v>
      </c>
    </row>
    <row r="439" spans="1:3" x14ac:dyDescent="0.15">
      <c r="A439" s="6">
        <v>43941</v>
      </c>
      <c r="B439" s="3">
        <f t="shared" si="12"/>
        <v>43942</v>
      </c>
      <c r="C439" t="str">
        <f t="shared" si="13"/>
        <v>2020-04-20</v>
      </c>
    </row>
    <row r="440" spans="1:3" x14ac:dyDescent="0.15">
      <c r="A440" s="6">
        <v>43942</v>
      </c>
      <c r="B440" s="3">
        <f t="shared" si="12"/>
        <v>43943</v>
      </c>
      <c r="C440" t="str">
        <f t="shared" si="13"/>
        <v>2020-04-21</v>
      </c>
    </row>
    <row r="441" spans="1:3" x14ac:dyDescent="0.15">
      <c r="A441" s="6">
        <v>43943</v>
      </c>
      <c r="B441" s="3">
        <f t="shared" si="12"/>
        <v>43944</v>
      </c>
      <c r="C441" t="str">
        <f t="shared" si="13"/>
        <v>2020-04-22</v>
      </c>
    </row>
    <row r="442" spans="1:3" x14ac:dyDescent="0.15">
      <c r="A442" s="6">
        <v>43944</v>
      </c>
      <c r="B442" s="3">
        <f t="shared" si="12"/>
        <v>43945</v>
      </c>
      <c r="C442" t="str">
        <f t="shared" si="13"/>
        <v>2020-04-23</v>
      </c>
    </row>
    <row r="443" spans="1:3" x14ac:dyDescent="0.15">
      <c r="A443" s="6">
        <v>43945</v>
      </c>
      <c r="B443" s="3">
        <f t="shared" si="12"/>
        <v>43948</v>
      </c>
      <c r="C443" t="str">
        <f t="shared" si="13"/>
        <v>2020-04-24</v>
      </c>
    </row>
    <row r="444" spans="1:3" x14ac:dyDescent="0.15">
      <c r="A444" s="6">
        <v>43946</v>
      </c>
      <c r="B444" s="3">
        <f t="shared" si="12"/>
        <v>43948</v>
      </c>
      <c r="C444" t="str">
        <f t="shared" si="13"/>
        <v>2020-04-25</v>
      </c>
    </row>
    <row r="445" spans="1:3" x14ac:dyDescent="0.15">
      <c r="A445" s="6">
        <v>43947</v>
      </c>
      <c r="B445" s="3">
        <f t="shared" si="12"/>
        <v>43948</v>
      </c>
      <c r="C445" t="str">
        <f t="shared" si="13"/>
        <v>2020-04-26</v>
      </c>
    </row>
    <row r="446" spans="1:3" x14ac:dyDescent="0.15">
      <c r="A446" s="6">
        <v>43948</v>
      </c>
      <c r="B446" s="3">
        <f t="shared" si="12"/>
        <v>43949</v>
      </c>
      <c r="C446" t="str">
        <f t="shared" si="13"/>
        <v>2020-04-27</v>
      </c>
    </row>
    <row r="447" spans="1:3" x14ac:dyDescent="0.15">
      <c r="A447" s="6">
        <v>43949</v>
      </c>
      <c r="B447" s="3">
        <f t="shared" si="12"/>
        <v>43950</v>
      </c>
      <c r="C447" t="str">
        <f t="shared" si="13"/>
        <v>2020-04-28</v>
      </c>
    </row>
    <row r="448" spans="1:3" x14ac:dyDescent="0.15">
      <c r="A448" s="6">
        <v>43950</v>
      </c>
      <c r="B448" s="3">
        <f t="shared" si="12"/>
        <v>43951</v>
      </c>
      <c r="C448" t="str">
        <f t="shared" si="13"/>
        <v>2020-04-29</v>
      </c>
    </row>
    <row r="449" spans="1:3" x14ac:dyDescent="0.15">
      <c r="A449" s="6">
        <v>43951</v>
      </c>
      <c r="B449" s="3">
        <f t="shared" si="12"/>
        <v>43952</v>
      </c>
      <c r="C449" t="str">
        <f t="shared" si="13"/>
        <v>2020-04-30</v>
      </c>
    </row>
    <row r="450" spans="1:3" x14ac:dyDescent="0.15">
      <c r="A450" s="6">
        <v>43952</v>
      </c>
      <c r="B450" s="3">
        <f t="shared" ref="B450:B513" si="14">WORKDAY(A450,1)</f>
        <v>43955</v>
      </c>
      <c r="C450" t="str">
        <f t="shared" ref="C450:C513" si="15">TEXT(A450,"yyyy-mm-dd")</f>
        <v>2020-05-01</v>
      </c>
    </row>
    <row r="451" spans="1:3" x14ac:dyDescent="0.15">
      <c r="A451" s="6">
        <v>43953</v>
      </c>
      <c r="B451" s="3">
        <f t="shared" si="14"/>
        <v>43955</v>
      </c>
      <c r="C451" t="str">
        <f t="shared" si="15"/>
        <v>2020-05-02</v>
      </c>
    </row>
    <row r="452" spans="1:3" x14ac:dyDescent="0.15">
      <c r="A452" s="6">
        <v>43954</v>
      </c>
      <c r="B452" s="3">
        <f t="shared" si="14"/>
        <v>43955</v>
      </c>
      <c r="C452" t="str">
        <f t="shared" si="15"/>
        <v>2020-05-03</v>
      </c>
    </row>
    <row r="453" spans="1:3" x14ac:dyDescent="0.15">
      <c r="A453" s="6">
        <v>43955</v>
      </c>
      <c r="B453" s="3">
        <f t="shared" si="14"/>
        <v>43956</v>
      </c>
      <c r="C453" t="str">
        <f t="shared" si="15"/>
        <v>2020-05-04</v>
      </c>
    </row>
    <row r="454" spans="1:3" x14ac:dyDescent="0.15">
      <c r="A454" s="6">
        <v>43956</v>
      </c>
      <c r="B454" s="3">
        <f t="shared" si="14"/>
        <v>43957</v>
      </c>
      <c r="C454" t="str">
        <f t="shared" si="15"/>
        <v>2020-05-05</v>
      </c>
    </row>
    <row r="455" spans="1:3" x14ac:dyDescent="0.15">
      <c r="A455" s="6">
        <v>43957</v>
      </c>
      <c r="B455" s="3">
        <f t="shared" si="14"/>
        <v>43958</v>
      </c>
      <c r="C455" t="str">
        <f t="shared" si="15"/>
        <v>2020-05-06</v>
      </c>
    </row>
    <row r="456" spans="1:3" x14ac:dyDescent="0.15">
      <c r="A456" s="6">
        <v>43958</v>
      </c>
      <c r="B456" s="3">
        <f t="shared" si="14"/>
        <v>43959</v>
      </c>
      <c r="C456" t="str">
        <f t="shared" si="15"/>
        <v>2020-05-07</v>
      </c>
    </row>
    <row r="457" spans="1:3" x14ac:dyDescent="0.15">
      <c r="A457" s="6">
        <v>43959</v>
      </c>
      <c r="B457" s="3">
        <f t="shared" si="14"/>
        <v>43962</v>
      </c>
      <c r="C457" t="str">
        <f t="shared" si="15"/>
        <v>2020-05-08</v>
      </c>
    </row>
    <row r="458" spans="1:3" x14ac:dyDescent="0.15">
      <c r="A458" s="6">
        <v>43960</v>
      </c>
      <c r="B458" s="3">
        <f t="shared" si="14"/>
        <v>43962</v>
      </c>
      <c r="C458" t="str">
        <f t="shared" si="15"/>
        <v>2020-05-09</v>
      </c>
    </row>
    <row r="459" spans="1:3" x14ac:dyDescent="0.15">
      <c r="A459" s="6">
        <v>43961</v>
      </c>
      <c r="B459" s="3">
        <f t="shared" si="14"/>
        <v>43962</v>
      </c>
      <c r="C459" t="str">
        <f t="shared" si="15"/>
        <v>2020-05-10</v>
      </c>
    </row>
    <row r="460" spans="1:3" x14ac:dyDescent="0.15">
      <c r="A460" s="6">
        <v>43962</v>
      </c>
      <c r="B460" s="3">
        <f t="shared" si="14"/>
        <v>43963</v>
      </c>
      <c r="C460" t="str">
        <f t="shared" si="15"/>
        <v>2020-05-11</v>
      </c>
    </row>
    <row r="461" spans="1:3" x14ac:dyDescent="0.15">
      <c r="A461" s="6">
        <v>43963</v>
      </c>
      <c r="B461" s="3">
        <f t="shared" si="14"/>
        <v>43964</v>
      </c>
      <c r="C461" t="str">
        <f t="shared" si="15"/>
        <v>2020-05-12</v>
      </c>
    </row>
    <row r="462" spans="1:3" x14ac:dyDescent="0.15">
      <c r="A462" s="6">
        <v>43964</v>
      </c>
      <c r="B462" s="3">
        <f t="shared" si="14"/>
        <v>43965</v>
      </c>
      <c r="C462" t="str">
        <f t="shared" si="15"/>
        <v>2020-05-13</v>
      </c>
    </row>
    <row r="463" spans="1:3" x14ac:dyDescent="0.15">
      <c r="A463" s="6">
        <v>43965</v>
      </c>
      <c r="B463" s="3">
        <f t="shared" si="14"/>
        <v>43966</v>
      </c>
      <c r="C463" t="str">
        <f t="shared" si="15"/>
        <v>2020-05-14</v>
      </c>
    </row>
    <row r="464" spans="1:3" x14ac:dyDescent="0.15">
      <c r="A464" s="6">
        <v>43966</v>
      </c>
      <c r="B464" s="3">
        <f t="shared" si="14"/>
        <v>43969</v>
      </c>
      <c r="C464" t="str">
        <f t="shared" si="15"/>
        <v>2020-05-15</v>
      </c>
    </row>
    <row r="465" spans="1:3" x14ac:dyDescent="0.15">
      <c r="A465" s="6">
        <v>43967</v>
      </c>
      <c r="B465" s="3">
        <f t="shared" si="14"/>
        <v>43969</v>
      </c>
      <c r="C465" t="str">
        <f t="shared" si="15"/>
        <v>2020-05-16</v>
      </c>
    </row>
    <row r="466" spans="1:3" x14ac:dyDescent="0.15">
      <c r="A466" s="6">
        <v>43968</v>
      </c>
      <c r="B466" s="3">
        <f t="shared" si="14"/>
        <v>43969</v>
      </c>
      <c r="C466" t="str">
        <f t="shared" si="15"/>
        <v>2020-05-17</v>
      </c>
    </row>
    <row r="467" spans="1:3" x14ac:dyDescent="0.15">
      <c r="A467" s="6">
        <v>43969</v>
      </c>
      <c r="B467" s="3">
        <f t="shared" si="14"/>
        <v>43970</v>
      </c>
      <c r="C467" t="str">
        <f t="shared" si="15"/>
        <v>2020-05-18</v>
      </c>
    </row>
    <row r="468" spans="1:3" x14ac:dyDescent="0.15">
      <c r="A468" s="6">
        <v>43970</v>
      </c>
      <c r="B468" s="3">
        <f t="shared" si="14"/>
        <v>43971</v>
      </c>
      <c r="C468" t="str">
        <f t="shared" si="15"/>
        <v>2020-05-19</v>
      </c>
    </row>
    <row r="469" spans="1:3" x14ac:dyDescent="0.15">
      <c r="A469" s="6">
        <v>43971</v>
      </c>
      <c r="B469" s="3">
        <f t="shared" si="14"/>
        <v>43972</v>
      </c>
      <c r="C469" t="str">
        <f t="shared" si="15"/>
        <v>2020-05-20</v>
      </c>
    </row>
    <row r="470" spans="1:3" x14ac:dyDescent="0.15">
      <c r="A470" s="6">
        <v>43972</v>
      </c>
      <c r="B470" s="3">
        <f t="shared" si="14"/>
        <v>43973</v>
      </c>
      <c r="C470" t="str">
        <f t="shared" si="15"/>
        <v>2020-05-21</v>
      </c>
    </row>
    <row r="471" spans="1:3" x14ac:dyDescent="0.15">
      <c r="A471" s="6">
        <v>43973</v>
      </c>
      <c r="B471" s="3">
        <f t="shared" si="14"/>
        <v>43976</v>
      </c>
      <c r="C471" t="str">
        <f t="shared" si="15"/>
        <v>2020-05-22</v>
      </c>
    </row>
    <row r="472" spans="1:3" x14ac:dyDescent="0.15">
      <c r="A472" s="6">
        <v>43974</v>
      </c>
      <c r="B472" s="3">
        <f t="shared" si="14"/>
        <v>43976</v>
      </c>
      <c r="C472" t="str">
        <f t="shared" si="15"/>
        <v>2020-05-23</v>
      </c>
    </row>
    <row r="473" spans="1:3" x14ac:dyDescent="0.15">
      <c r="A473" s="6">
        <v>43975</v>
      </c>
      <c r="B473" s="3">
        <f t="shared" si="14"/>
        <v>43976</v>
      </c>
      <c r="C473" t="str">
        <f t="shared" si="15"/>
        <v>2020-05-24</v>
      </c>
    </row>
    <row r="474" spans="1:3" x14ac:dyDescent="0.15">
      <c r="A474" s="6">
        <v>43976</v>
      </c>
      <c r="B474" s="3">
        <f t="shared" si="14"/>
        <v>43977</v>
      </c>
      <c r="C474" t="str">
        <f t="shared" si="15"/>
        <v>2020-05-25</v>
      </c>
    </row>
    <row r="475" spans="1:3" x14ac:dyDescent="0.15">
      <c r="A475" s="6">
        <v>43977</v>
      </c>
      <c r="B475" s="3">
        <f t="shared" si="14"/>
        <v>43978</v>
      </c>
      <c r="C475" t="str">
        <f t="shared" si="15"/>
        <v>2020-05-26</v>
      </c>
    </row>
    <row r="476" spans="1:3" x14ac:dyDescent="0.15">
      <c r="A476" s="6">
        <v>43978</v>
      </c>
      <c r="B476" s="3">
        <f t="shared" si="14"/>
        <v>43979</v>
      </c>
      <c r="C476" t="str">
        <f t="shared" si="15"/>
        <v>2020-05-27</v>
      </c>
    </row>
    <row r="477" spans="1:3" x14ac:dyDescent="0.15">
      <c r="A477" s="6">
        <v>43979</v>
      </c>
      <c r="B477" s="3">
        <f t="shared" si="14"/>
        <v>43980</v>
      </c>
      <c r="C477" t="str">
        <f t="shared" si="15"/>
        <v>2020-05-28</v>
      </c>
    </row>
    <row r="478" spans="1:3" x14ac:dyDescent="0.15">
      <c r="A478" s="6">
        <v>43980</v>
      </c>
      <c r="B478" s="3">
        <f t="shared" si="14"/>
        <v>43983</v>
      </c>
      <c r="C478" t="str">
        <f t="shared" si="15"/>
        <v>2020-05-29</v>
      </c>
    </row>
    <row r="479" spans="1:3" x14ac:dyDescent="0.15">
      <c r="A479" s="6">
        <v>43981</v>
      </c>
      <c r="B479" s="3">
        <f t="shared" si="14"/>
        <v>43983</v>
      </c>
      <c r="C479" t="str">
        <f t="shared" si="15"/>
        <v>2020-05-30</v>
      </c>
    </row>
    <row r="480" spans="1:3" x14ac:dyDescent="0.15">
      <c r="A480" s="6">
        <v>43982</v>
      </c>
      <c r="B480" s="3">
        <f t="shared" si="14"/>
        <v>43983</v>
      </c>
      <c r="C480" t="str">
        <f t="shared" si="15"/>
        <v>2020-05-31</v>
      </c>
    </row>
    <row r="481" spans="1:3" x14ac:dyDescent="0.15">
      <c r="A481" s="6">
        <v>43983</v>
      </c>
      <c r="B481" s="3">
        <f t="shared" si="14"/>
        <v>43984</v>
      </c>
      <c r="C481" t="str">
        <f t="shared" si="15"/>
        <v>2020-06-01</v>
      </c>
    </row>
    <row r="482" spans="1:3" x14ac:dyDescent="0.15">
      <c r="A482" s="6">
        <v>43984</v>
      </c>
      <c r="B482" s="3">
        <f t="shared" si="14"/>
        <v>43985</v>
      </c>
      <c r="C482" t="str">
        <f t="shared" si="15"/>
        <v>2020-06-02</v>
      </c>
    </row>
    <row r="483" spans="1:3" x14ac:dyDescent="0.15">
      <c r="A483" s="6">
        <v>43985</v>
      </c>
      <c r="B483" s="3">
        <f t="shared" si="14"/>
        <v>43986</v>
      </c>
      <c r="C483" t="str">
        <f t="shared" si="15"/>
        <v>2020-06-03</v>
      </c>
    </row>
    <row r="484" spans="1:3" x14ac:dyDescent="0.15">
      <c r="A484" s="6">
        <v>43986</v>
      </c>
      <c r="B484" s="3">
        <f t="shared" si="14"/>
        <v>43987</v>
      </c>
      <c r="C484" t="str">
        <f t="shared" si="15"/>
        <v>2020-06-04</v>
      </c>
    </row>
    <row r="485" spans="1:3" x14ac:dyDescent="0.15">
      <c r="A485" s="6">
        <v>43987</v>
      </c>
      <c r="B485" s="3">
        <f t="shared" si="14"/>
        <v>43990</v>
      </c>
      <c r="C485" t="str">
        <f t="shared" si="15"/>
        <v>2020-06-05</v>
      </c>
    </row>
    <row r="486" spans="1:3" x14ac:dyDescent="0.15">
      <c r="A486" s="6">
        <v>43988</v>
      </c>
      <c r="B486" s="3">
        <f t="shared" si="14"/>
        <v>43990</v>
      </c>
      <c r="C486" t="str">
        <f t="shared" si="15"/>
        <v>2020-06-06</v>
      </c>
    </row>
    <row r="487" spans="1:3" x14ac:dyDescent="0.15">
      <c r="A487" s="6">
        <v>43989</v>
      </c>
      <c r="B487" s="3">
        <f t="shared" si="14"/>
        <v>43990</v>
      </c>
      <c r="C487" t="str">
        <f t="shared" si="15"/>
        <v>2020-06-07</v>
      </c>
    </row>
    <row r="488" spans="1:3" x14ac:dyDescent="0.15">
      <c r="A488" s="6">
        <v>43990</v>
      </c>
      <c r="B488" s="3">
        <f t="shared" si="14"/>
        <v>43991</v>
      </c>
      <c r="C488" t="str">
        <f t="shared" si="15"/>
        <v>2020-06-08</v>
      </c>
    </row>
    <row r="489" spans="1:3" x14ac:dyDescent="0.15">
      <c r="A489" s="6">
        <v>43991</v>
      </c>
      <c r="B489" s="3">
        <f t="shared" si="14"/>
        <v>43992</v>
      </c>
      <c r="C489" t="str">
        <f t="shared" si="15"/>
        <v>2020-06-09</v>
      </c>
    </row>
    <row r="490" spans="1:3" x14ac:dyDescent="0.15">
      <c r="A490" s="6">
        <v>43992</v>
      </c>
      <c r="B490" s="3">
        <f t="shared" si="14"/>
        <v>43993</v>
      </c>
      <c r="C490" t="str">
        <f t="shared" si="15"/>
        <v>2020-06-10</v>
      </c>
    </row>
    <row r="491" spans="1:3" x14ac:dyDescent="0.15">
      <c r="A491" s="6">
        <v>43993</v>
      </c>
      <c r="B491" s="3">
        <f t="shared" si="14"/>
        <v>43994</v>
      </c>
      <c r="C491" t="str">
        <f t="shared" si="15"/>
        <v>2020-06-11</v>
      </c>
    </row>
    <row r="492" spans="1:3" x14ac:dyDescent="0.15">
      <c r="A492" s="6">
        <v>43994</v>
      </c>
      <c r="B492" s="3">
        <f t="shared" si="14"/>
        <v>43997</v>
      </c>
      <c r="C492" t="str">
        <f t="shared" si="15"/>
        <v>2020-06-12</v>
      </c>
    </row>
    <row r="493" spans="1:3" x14ac:dyDescent="0.15">
      <c r="A493" s="6">
        <v>43995</v>
      </c>
      <c r="B493" s="3">
        <f t="shared" si="14"/>
        <v>43997</v>
      </c>
      <c r="C493" t="str">
        <f t="shared" si="15"/>
        <v>2020-06-13</v>
      </c>
    </row>
    <row r="494" spans="1:3" x14ac:dyDescent="0.15">
      <c r="A494" s="6">
        <v>43996</v>
      </c>
      <c r="B494" s="3">
        <f t="shared" si="14"/>
        <v>43997</v>
      </c>
      <c r="C494" t="str">
        <f t="shared" si="15"/>
        <v>2020-06-14</v>
      </c>
    </row>
    <row r="495" spans="1:3" x14ac:dyDescent="0.15">
      <c r="A495" s="6">
        <v>43997</v>
      </c>
      <c r="B495" s="3">
        <f t="shared" si="14"/>
        <v>43998</v>
      </c>
      <c r="C495" t="str">
        <f t="shared" si="15"/>
        <v>2020-06-15</v>
      </c>
    </row>
    <row r="496" spans="1:3" x14ac:dyDescent="0.15">
      <c r="A496" s="6">
        <v>43998</v>
      </c>
      <c r="B496" s="3">
        <f t="shared" si="14"/>
        <v>43999</v>
      </c>
      <c r="C496" t="str">
        <f t="shared" si="15"/>
        <v>2020-06-16</v>
      </c>
    </row>
    <row r="497" spans="1:3" x14ac:dyDescent="0.15">
      <c r="A497" s="6">
        <v>43999</v>
      </c>
      <c r="B497" s="3">
        <f t="shared" si="14"/>
        <v>44000</v>
      </c>
      <c r="C497" t="str">
        <f t="shared" si="15"/>
        <v>2020-06-17</v>
      </c>
    </row>
    <row r="498" spans="1:3" x14ac:dyDescent="0.15">
      <c r="A498" s="6">
        <v>44000</v>
      </c>
      <c r="B498" s="3">
        <f t="shared" si="14"/>
        <v>44001</v>
      </c>
      <c r="C498" t="str">
        <f t="shared" si="15"/>
        <v>2020-06-18</v>
      </c>
    </row>
    <row r="499" spans="1:3" x14ac:dyDescent="0.15">
      <c r="A499" s="6">
        <v>44001</v>
      </c>
      <c r="B499" s="3">
        <f t="shared" si="14"/>
        <v>44004</v>
      </c>
      <c r="C499" t="str">
        <f t="shared" si="15"/>
        <v>2020-06-19</v>
      </c>
    </row>
    <row r="500" spans="1:3" x14ac:dyDescent="0.15">
      <c r="A500" s="6">
        <v>44002</v>
      </c>
      <c r="B500" s="3">
        <f t="shared" si="14"/>
        <v>44004</v>
      </c>
      <c r="C500" t="str">
        <f t="shared" si="15"/>
        <v>2020-06-20</v>
      </c>
    </row>
    <row r="501" spans="1:3" x14ac:dyDescent="0.15">
      <c r="A501" s="6">
        <v>44003</v>
      </c>
      <c r="B501" s="3">
        <f t="shared" si="14"/>
        <v>44004</v>
      </c>
      <c r="C501" t="str">
        <f t="shared" si="15"/>
        <v>2020-06-21</v>
      </c>
    </row>
    <row r="502" spans="1:3" x14ac:dyDescent="0.15">
      <c r="A502" s="6">
        <v>44004</v>
      </c>
      <c r="B502" s="3">
        <f t="shared" si="14"/>
        <v>44005</v>
      </c>
      <c r="C502" t="str">
        <f t="shared" si="15"/>
        <v>2020-06-22</v>
      </c>
    </row>
    <row r="503" spans="1:3" x14ac:dyDescent="0.15">
      <c r="A503" s="6">
        <v>44005</v>
      </c>
      <c r="B503" s="3">
        <f t="shared" si="14"/>
        <v>44006</v>
      </c>
      <c r="C503" t="str">
        <f t="shared" si="15"/>
        <v>2020-06-23</v>
      </c>
    </row>
    <row r="504" spans="1:3" x14ac:dyDescent="0.15">
      <c r="A504" s="6">
        <v>44006</v>
      </c>
      <c r="B504" s="3">
        <f t="shared" si="14"/>
        <v>44007</v>
      </c>
      <c r="C504" t="str">
        <f t="shared" si="15"/>
        <v>2020-06-24</v>
      </c>
    </row>
    <row r="505" spans="1:3" x14ac:dyDescent="0.15">
      <c r="A505" s="6">
        <v>44007</v>
      </c>
      <c r="B505" s="3">
        <f t="shared" si="14"/>
        <v>44008</v>
      </c>
      <c r="C505" t="str">
        <f t="shared" si="15"/>
        <v>2020-06-25</v>
      </c>
    </row>
    <row r="506" spans="1:3" x14ac:dyDescent="0.15">
      <c r="A506" s="6">
        <v>44008</v>
      </c>
      <c r="B506" s="3">
        <f t="shared" si="14"/>
        <v>44011</v>
      </c>
      <c r="C506" t="str">
        <f t="shared" si="15"/>
        <v>2020-06-26</v>
      </c>
    </row>
    <row r="507" spans="1:3" x14ac:dyDescent="0.15">
      <c r="A507" s="6">
        <v>44009</v>
      </c>
      <c r="B507" s="3">
        <f t="shared" si="14"/>
        <v>44011</v>
      </c>
      <c r="C507" t="str">
        <f t="shared" si="15"/>
        <v>2020-06-27</v>
      </c>
    </row>
    <row r="508" spans="1:3" x14ac:dyDescent="0.15">
      <c r="A508" s="6">
        <v>44010</v>
      </c>
      <c r="B508" s="3">
        <f t="shared" si="14"/>
        <v>44011</v>
      </c>
      <c r="C508" t="str">
        <f t="shared" si="15"/>
        <v>2020-06-28</v>
      </c>
    </row>
    <row r="509" spans="1:3" x14ac:dyDescent="0.15">
      <c r="A509" s="6">
        <v>44011</v>
      </c>
      <c r="B509" s="3">
        <f t="shared" si="14"/>
        <v>44012</v>
      </c>
      <c r="C509" t="str">
        <f t="shared" si="15"/>
        <v>2020-06-29</v>
      </c>
    </row>
    <row r="510" spans="1:3" x14ac:dyDescent="0.15">
      <c r="A510" s="6">
        <v>44012</v>
      </c>
      <c r="B510" s="3">
        <f t="shared" si="14"/>
        <v>44013</v>
      </c>
      <c r="C510" t="str">
        <f t="shared" si="15"/>
        <v>2020-06-30</v>
      </c>
    </row>
    <row r="511" spans="1:3" x14ac:dyDescent="0.15">
      <c r="A511" s="6">
        <v>44013</v>
      </c>
      <c r="B511" s="3">
        <f t="shared" si="14"/>
        <v>44014</v>
      </c>
      <c r="C511" t="str">
        <f t="shared" si="15"/>
        <v>2020-07-01</v>
      </c>
    </row>
    <row r="512" spans="1:3" x14ac:dyDescent="0.15">
      <c r="A512" s="6">
        <v>44014</v>
      </c>
      <c r="B512" s="3">
        <f t="shared" si="14"/>
        <v>44015</v>
      </c>
      <c r="C512" t="str">
        <f t="shared" si="15"/>
        <v>2020-07-02</v>
      </c>
    </row>
    <row r="513" spans="1:3" x14ac:dyDescent="0.15">
      <c r="A513" s="6">
        <v>44015</v>
      </c>
      <c r="B513" s="3">
        <f t="shared" si="14"/>
        <v>44018</v>
      </c>
      <c r="C513" t="str">
        <f t="shared" si="15"/>
        <v>2020-07-03</v>
      </c>
    </row>
    <row r="514" spans="1:3" x14ac:dyDescent="0.15">
      <c r="A514" s="6">
        <v>44016</v>
      </c>
      <c r="B514" s="3">
        <f t="shared" ref="B514:B577" si="16">WORKDAY(A514,1)</f>
        <v>44018</v>
      </c>
      <c r="C514" t="str">
        <f t="shared" ref="C514:C577" si="17">TEXT(A514,"yyyy-mm-dd")</f>
        <v>2020-07-04</v>
      </c>
    </row>
    <row r="515" spans="1:3" x14ac:dyDescent="0.15">
      <c r="A515" s="6">
        <v>44017</v>
      </c>
      <c r="B515" s="3">
        <f t="shared" si="16"/>
        <v>44018</v>
      </c>
      <c r="C515" t="str">
        <f t="shared" si="17"/>
        <v>2020-07-05</v>
      </c>
    </row>
    <row r="516" spans="1:3" x14ac:dyDescent="0.15">
      <c r="A516" s="6">
        <v>44018</v>
      </c>
      <c r="B516" s="3">
        <f t="shared" si="16"/>
        <v>44019</v>
      </c>
      <c r="C516" t="str">
        <f t="shared" si="17"/>
        <v>2020-07-06</v>
      </c>
    </row>
    <row r="517" spans="1:3" x14ac:dyDescent="0.15">
      <c r="A517" s="6">
        <v>44019</v>
      </c>
      <c r="B517" s="3">
        <f t="shared" si="16"/>
        <v>44020</v>
      </c>
      <c r="C517" t="str">
        <f t="shared" si="17"/>
        <v>2020-07-07</v>
      </c>
    </row>
    <row r="518" spans="1:3" x14ac:dyDescent="0.15">
      <c r="A518" s="6">
        <v>44020</v>
      </c>
      <c r="B518" s="3">
        <f t="shared" si="16"/>
        <v>44021</v>
      </c>
      <c r="C518" t="str">
        <f t="shared" si="17"/>
        <v>2020-07-08</v>
      </c>
    </row>
    <row r="519" spans="1:3" x14ac:dyDescent="0.15">
      <c r="A519" s="6">
        <v>44021</v>
      </c>
      <c r="B519" s="3">
        <f t="shared" si="16"/>
        <v>44022</v>
      </c>
      <c r="C519" t="str">
        <f t="shared" si="17"/>
        <v>2020-07-09</v>
      </c>
    </row>
    <row r="520" spans="1:3" x14ac:dyDescent="0.15">
      <c r="A520" s="6">
        <v>44022</v>
      </c>
      <c r="B520" s="3">
        <f t="shared" si="16"/>
        <v>44025</v>
      </c>
      <c r="C520" t="str">
        <f t="shared" si="17"/>
        <v>2020-07-10</v>
      </c>
    </row>
    <row r="521" spans="1:3" x14ac:dyDescent="0.15">
      <c r="A521" s="6">
        <v>44023</v>
      </c>
      <c r="B521" s="3">
        <f t="shared" si="16"/>
        <v>44025</v>
      </c>
      <c r="C521" t="str">
        <f t="shared" si="17"/>
        <v>2020-07-11</v>
      </c>
    </row>
    <row r="522" spans="1:3" x14ac:dyDescent="0.15">
      <c r="A522" s="6">
        <v>44024</v>
      </c>
      <c r="B522" s="3">
        <f t="shared" si="16"/>
        <v>44025</v>
      </c>
      <c r="C522" t="str">
        <f t="shared" si="17"/>
        <v>2020-07-12</v>
      </c>
    </row>
    <row r="523" spans="1:3" x14ac:dyDescent="0.15">
      <c r="A523" s="6">
        <v>44025</v>
      </c>
      <c r="B523" s="3">
        <f t="shared" si="16"/>
        <v>44026</v>
      </c>
      <c r="C523" t="str">
        <f t="shared" si="17"/>
        <v>2020-07-13</v>
      </c>
    </row>
    <row r="524" spans="1:3" x14ac:dyDescent="0.15">
      <c r="A524" s="6">
        <v>44026</v>
      </c>
      <c r="B524" s="3">
        <f t="shared" si="16"/>
        <v>44027</v>
      </c>
      <c r="C524" t="str">
        <f t="shared" si="17"/>
        <v>2020-07-14</v>
      </c>
    </row>
    <row r="525" spans="1:3" x14ac:dyDescent="0.15">
      <c r="A525" s="6">
        <v>44027</v>
      </c>
      <c r="B525" s="3">
        <f t="shared" si="16"/>
        <v>44028</v>
      </c>
      <c r="C525" t="str">
        <f t="shared" si="17"/>
        <v>2020-07-15</v>
      </c>
    </row>
    <row r="526" spans="1:3" x14ac:dyDescent="0.15">
      <c r="A526" s="6">
        <v>44028</v>
      </c>
      <c r="B526" s="3">
        <f t="shared" si="16"/>
        <v>44029</v>
      </c>
      <c r="C526" t="str">
        <f t="shared" si="17"/>
        <v>2020-07-16</v>
      </c>
    </row>
    <row r="527" spans="1:3" x14ac:dyDescent="0.15">
      <c r="A527" s="6">
        <v>44029</v>
      </c>
      <c r="B527" s="3">
        <f t="shared" si="16"/>
        <v>44032</v>
      </c>
      <c r="C527" t="str">
        <f t="shared" si="17"/>
        <v>2020-07-17</v>
      </c>
    </row>
    <row r="528" spans="1:3" x14ac:dyDescent="0.15">
      <c r="A528" s="6">
        <v>44030</v>
      </c>
      <c r="B528" s="3">
        <f t="shared" si="16"/>
        <v>44032</v>
      </c>
      <c r="C528" t="str">
        <f t="shared" si="17"/>
        <v>2020-07-18</v>
      </c>
    </row>
    <row r="529" spans="1:3" x14ac:dyDescent="0.15">
      <c r="A529" s="6">
        <v>44031</v>
      </c>
      <c r="B529" s="3">
        <f t="shared" si="16"/>
        <v>44032</v>
      </c>
      <c r="C529" t="str">
        <f t="shared" si="17"/>
        <v>2020-07-19</v>
      </c>
    </row>
    <row r="530" spans="1:3" x14ac:dyDescent="0.15">
      <c r="A530" s="6">
        <v>44032</v>
      </c>
      <c r="B530" s="3">
        <f t="shared" si="16"/>
        <v>44033</v>
      </c>
      <c r="C530" t="str">
        <f t="shared" si="17"/>
        <v>2020-07-20</v>
      </c>
    </row>
    <row r="531" spans="1:3" x14ac:dyDescent="0.15">
      <c r="A531" s="6">
        <v>44033</v>
      </c>
      <c r="B531" s="3">
        <f t="shared" si="16"/>
        <v>44034</v>
      </c>
      <c r="C531" t="str">
        <f t="shared" si="17"/>
        <v>2020-07-21</v>
      </c>
    </row>
    <row r="532" spans="1:3" x14ac:dyDescent="0.15">
      <c r="A532" s="6">
        <v>44034</v>
      </c>
      <c r="B532" s="3">
        <f t="shared" si="16"/>
        <v>44035</v>
      </c>
      <c r="C532" t="str">
        <f t="shared" si="17"/>
        <v>2020-07-22</v>
      </c>
    </row>
    <row r="533" spans="1:3" x14ac:dyDescent="0.15">
      <c r="A533" s="6">
        <v>44035</v>
      </c>
      <c r="B533" s="3">
        <f t="shared" si="16"/>
        <v>44036</v>
      </c>
      <c r="C533" t="str">
        <f t="shared" si="17"/>
        <v>2020-07-23</v>
      </c>
    </row>
    <row r="534" spans="1:3" x14ac:dyDescent="0.15">
      <c r="A534" s="6">
        <v>44036</v>
      </c>
      <c r="B534" s="3">
        <f t="shared" si="16"/>
        <v>44039</v>
      </c>
      <c r="C534" t="str">
        <f t="shared" si="17"/>
        <v>2020-07-24</v>
      </c>
    </row>
    <row r="535" spans="1:3" x14ac:dyDescent="0.15">
      <c r="A535" s="6">
        <v>44037</v>
      </c>
      <c r="B535" s="3">
        <f t="shared" si="16"/>
        <v>44039</v>
      </c>
      <c r="C535" t="str">
        <f t="shared" si="17"/>
        <v>2020-07-25</v>
      </c>
    </row>
    <row r="536" spans="1:3" x14ac:dyDescent="0.15">
      <c r="A536" s="6">
        <v>44038</v>
      </c>
      <c r="B536" s="3">
        <f t="shared" si="16"/>
        <v>44039</v>
      </c>
      <c r="C536" t="str">
        <f t="shared" si="17"/>
        <v>2020-07-26</v>
      </c>
    </row>
    <row r="537" spans="1:3" x14ac:dyDescent="0.15">
      <c r="A537" s="6">
        <v>44039</v>
      </c>
      <c r="B537" s="3">
        <f t="shared" si="16"/>
        <v>44040</v>
      </c>
      <c r="C537" t="str">
        <f t="shared" si="17"/>
        <v>2020-07-27</v>
      </c>
    </row>
    <row r="538" spans="1:3" x14ac:dyDescent="0.15">
      <c r="A538" s="6">
        <v>44040</v>
      </c>
      <c r="B538" s="3">
        <f t="shared" si="16"/>
        <v>44041</v>
      </c>
      <c r="C538" t="str">
        <f t="shared" si="17"/>
        <v>2020-07-28</v>
      </c>
    </row>
    <row r="539" spans="1:3" x14ac:dyDescent="0.15">
      <c r="A539" s="6">
        <v>44041</v>
      </c>
      <c r="B539" s="3">
        <f t="shared" si="16"/>
        <v>44042</v>
      </c>
      <c r="C539" t="str">
        <f t="shared" si="17"/>
        <v>2020-07-29</v>
      </c>
    </row>
    <row r="540" spans="1:3" x14ac:dyDescent="0.15">
      <c r="A540" s="6">
        <v>44042</v>
      </c>
      <c r="B540" s="3">
        <f t="shared" si="16"/>
        <v>44043</v>
      </c>
      <c r="C540" t="str">
        <f t="shared" si="17"/>
        <v>2020-07-30</v>
      </c>
    </row>
    <row r="541" spans="1:3" x14ac:dyDescent="0.15">
      <c r="A541" s="6">
        <v>44043</v>
      </c>
      <c r="B541" s="3">
        <f t="shared" si="16"/>
        <v>44046</v>
      </c>
      <c r="C541" t="str">
        <f t="shared" si="17"/>
        <v>2020-07-31</v>
      </c>
    </row>
    <row r="542" spans="1:3" x14ac:dyDescent="0.15">
      <c r="A542" s="6">
        <v>44044</v>
      </c>
      <c r="B542" s="3">
        <f t="shared" si="16"/>
        <v>44046</v>
      </c>
      <c r="C542" t="str">
        <f t="shared" si="17"/>
        <v>2020-08-01</v>
      </c>
    </row>
    <row r="543" spans="1:3" x14ac:dyDescent="0.15">
      <c r="A543" s="6">
        <v>44045</v>
      </c>
      <c r="B543" s="3">
        <f t="shared" si="16"/>
        <v>44046</v>
      </c>
      <c r="C543" t="str">
        <f t="shared" si="17"/>
        <v>2020-08-02</v>
      </c>
    </row>
    <row r="544" spans="1:3" x14ac:dyDescent="0.15">
      <c r="A544" s="6">
        <v>44046</v>
      </c>
      <c r="B544" s="3">
        <f t="shared" si="16"/>
        <v>44047</v>
      </c>
      <c r="C544" t="str">
        <f t="shared" si="17"/>
        <v>2020-08-03</v>
      </c>
    </row>
    <row r="545" spans="1:3" x14ac:dyDescent="0.15">
      <c r="A545" s="6">
        <v>44047</v>
      </c>
      <c r="B545" s="3">
        <f t="shared" si="16"/>
        <v>44048</v>
      </c>
      <c r="C545" t="str">
        <f t="shared" si="17"/>
        <v>2020-08-04</v>
      </c>
    </row>
    <row r="546" spans="1:3" x14ac:dyDescent="0.15">
      <c r="A546" s="6">
        <v>44048</v>
      </c>
      <c r="B546" s="3">
        <f t="shared" si="16"/>
        <v>44049</v>
      </c>
      <c r="C546" t="str">
        <f t="shared" si="17"/>
        <v>2020-08-05</v>
      </c>
    </row>
    <row r="547" spans="1:3" x14ac:dyDescent="0.15">
      <c r="A547" s="6">
        <v>44049</v>
      </c>
      <c r="B547" s="3">
        <f t="shared" si="16"/>
        <v>44050</v>
      </c>
      <c r="C547" t="str">
        <f t="shared" si="17"/>
        <v>2020-08-06</v>
      </c>
    </row>
    <row r="548" spans="1:3" x14ac:dyDescent="0.15">
      <c r="A548" s="6">
        <v>44050</v>
      </c>
      <c r="B548" s="3">
        <f t="shared" si="16"/>
        <v>44053</v>
      </c>
      <c r="C548" t="str">
        <f t="shared" si="17"/>
        <v>2020-08-07</v>
      </c>
    </row>
    <row r="549" spans="1:3" x14ac:dyDescent="0.15">
      <c r="A549" s="6">
        <v>44051</v>
      </c>
      <c r="B549" s="3">
        <f t="shared" si="16"/>
        <v>44053</v>
      </c>
      <c r="C549" t="str">
        <f t="shared" si="17"/>
        <v>2020-08-08</v>
      </c>
    </row>
    <row r="550" spans="1:3" x14ac:dyDescent="0.15">
      <c r="A550" s="6">
        <v>44052</v>
      </c>
      <c r="B550" s="3">
        <f t="shared" si="16"/>
        <v>44053</v>
      </c>
      <c r="C550" t="str">
        <f t="shared" si="17"/>
        <v>2020-08-09</v>
      </c>
    </row>
    <row r="551" spans="1:3" x14ac:dyDescent="0.15">
      <c r="A551" s="6">
        <v>44053</v>
      </c>
      <c r="B551" s="3">
        <f t="shared" si="16"/>
        <v>44054</v>
      </c>
      <c r="C551" t="str">
        <f t="shared" si="17"/>
        <v>2020-08-10</v>
      </c>
    </row>
    <row r="552" spans="1:3" x14ac:dyDescent="0.15">
      <c r="A552" s="6">
        <v>44054</v>
      </c>
      <c r="B552" s="3">
        <f t="shared" si="16"/>
        <v>44055</v>
      </c>
      <c r="C552" t="str">
        <f t="shared" si="17"/>
        <v>2020-08-11</v>
      </c>
    </row>
    <row r="553" spans="1:3" x14ac:dyDescent="0.15">
      <c r="A553" s="6">
        <v>44055</v>
      </c>
      <c r="B553" s="3">
        <f t="shared" si="16"/>
        <v>44056</v>
      </c>
      <c r="C553" t="str">
        <f t="shared" si="17"/>
        <v>2020-08-12</v>
      </c>
    </row>
    <row r="554" spans="1:3" x14ac:dyDescent="0.15">
      <c r="A554" s="6">
        <v>44056</v>
      </c>
      <c r="B554" s="3">
        <f t="shared" si="16"/>
        <v>44057</v>
      </c>
      <c r="C554" t="str">
        <f t="shared" si="17"/>
        <v>2020-08-13</v>
      </c>
    </row>
    <row r="555" spans="1:3" x14ac:dyDescent="0.15">
      <c r="A555" s="6">
        <v>44057</v>
      </c>
      <c r="B555" s="3">
        <f t="shared" si="16"/>
        <v>44060</v>
      </c>
      <c r="C555" t="str">
        <f t="shared" si="17"/>
        <v>2020-08-14</v>
      </c>
    </row>
    <row r="556" spans="1:3" x14ac:dyDescent="0.15">
      <c r="A556" s="6">
        <v>44058</v>
      </c>
      <c r="B556" s="3">
        <f t="shared" si="16"/>
        <v>44060</v>
      </c>
      <c r="C556" t="str">
        <f t="shared" si="17"/>
        <v>2020-08-15</v>
      </c>
    </row>
    <row r="557" spans="1:3" x14ac:dyDescent="0.15">
      <c r="A557" s="6">
        <v>44059</v>
      </c>
      <c r="B557" s="3">
        <f t="shared" si="16"/>
        <v>44060</v>
      </c>
      <c r="C557" t="str">
        <f t="shared" si="17"/>
        <v>2020-08-16</v>
      </c>
    </row>
    <row r="558" spans="1:3" x14ac:dyDescent="0.15">
      <c r="A558" s="6">
        <v>44060</v>
      </c>
      <c r="B558" s="3">
        <f t="shared" si="16"/>
        <v>44061</v>
      </c>
      <c r="C558" t="str">
        <f t="shared" si="17"/>
        <v>2020-08-17</v>
      </c>
    </row>
    <row r="559" spans="1:3" x14ac:dyDescent="0.15">
      <c r="A559" s="6">
        <v>44061</v>
      </c>
      <c r="B559" s="3">
        <f t="shared" si="16"/>
        <v>44062</v>
      </c>
      <c r="C559" t="str">
        <f t="shared" si="17"/>
        <v>2020-08-18</v>
      </c>
    </row>
    <row r="560" spans="1:3" x14ac:dyDescent="0.15">
      <c r="A560" s="6">
        <v>44062</v>
      </c>
      <c r="B560" s="3">
        <f t="shared" si="16"/>
        <v>44063</v>
      </c>
      <c r="C560" t="str">
        <f t="shared" si="17"/>
        <v>2020-08-19</v>
      </c>
    </row>
    <row r="561" spans="1:3" x14ac:dyDescent="0.15">
      <c r="A561" s="6">
        <v>44063</v>
      </c>
      <c r="B561" s="3">
        <f t="shared" si="16"/>
        <v>44064</v>
      </c>
      <c r="C561" t="str">
        <f t="shared" si="17"/>
        <v>2020-08-20</v>
      </c>
    </row>
    <row r="562" spans="1:3" x14ac:dyDescent="0.15">
      <c r="A562" s="6">
        <v>44064</v>
      </c>
      <c r="B562" s="3">
        <f t="shared" si="16"/>
        <v>44067</v>
      </c>
      <c r="C562" t="str">
        <f t="shared" si="17"/>
        <v>2020-08-21</v>
      </c>
    </row>
    <row r="563" spans="1:3" x14ac:dyDescent="0.15">
      <c r="A563" s="6">
        <v>44065</v>
      </c>
      <c r="B563" s="3">
        <f t="shared" si="16"/>
        <v>44067</v>
      </c>
      <c r="C563" t="str">
        <f t="shared" si="17"/>
        <v>2020-08-22</v>
      </c>
    </row>
    <row r="564" spans="1:3" x14ac:dyDescent="0.15">
      <c r="A564" s="6">
        <v>44066</v>
      </c>
      <c r="B564" s="3">
        <f t="shared" si="16"/>
        <v>44067</v>
      </c>
      <c r="C564" t="str">
        <f t="shared" si="17"/>
        <v>2020-08-23</v>
      </c>
    </row>
    <row r="565" spans="1:3" x14ac:dyDescent="0.15">
      <c r="A565" s="6">
        <v>44067</v>
      </c>
      <c r="B565" s="3">
        <f t="shared" si="16"/>
        <v>44068</v>
      </c>
      <c r="C565" t="str">
        <f t="shared" si="17"/>
        <v>2020-08-24</v>
      </c>
    </row>
    <row r="566" spans="1:3" x14ac:dyDescent="0.15">
      <c r="A566" s="6">
        <v>44068</v>
      </c>
      <c r="B566" s="3">
        <f t="shared" si="16"/>
        <v>44069</v>
      </c>
      <c r="C566" t="str">
        <f t="shared" si="17"/>
        <v>2020-08-25</v>
      </c>
    </row>
    <row r="567" spans="1:3" x14ac:dyDescent="0.15">
      <c r="A567" s="6">
        <v>44069</v>
      </c>
      <c r="B567" s="3">
        <f t="shared" si="16"/>
        <v>44070</v>
      </c>
      <c r="C567" t="str">
        <f t="shared" si="17"/>
        <v>2020-08-26</v>
      </c>
    </row>
    <row r="568" spans="1:3" x14ac:dyDescent="0.15">
      <c r="A568" s="6">
        <v>44070</v>
      </c>
      <c r="B568" s="3">
        <f t="shared" si="16"/>
        <v>44071</v>
      </c>
      <c r="C568" t="str">
        <f t="shared" si="17"/>
        <v>2020-08-27</v>
      </c>
    </row>
    <row r="569" spans="1:3" x14ac:dyDescent="0.15">
      <c r="A569" s="6">
        <v>44071</v>
      </c>
      <c r="B569" s="3">
        <f t="shared" si="16"/>
        <v>44074</v>
      </c>
      <c r="C569" t="str">
        <f t="shared" si="17"/>
        <v>2020-08-28</v>
      </c>
    </row>
    <row r="570" spans="1:3" x14ac:dyDescent="0.15">
      <c r="A570" s="6">
        <v>44072</v>
      </c>
      <c r="B570" s="3">
        <f t="shared" si="16"/>
        <v>44074</v>
      </c>
      <c r="C570" t="str">
        <f t="shared" si="17"/>
        <v>2020-08-29</v>
      </c>
    </row>
    <row r="571" spans="1:3" x14ac:dyDescent="0.15">
      <c r="A571" s="6">
        <v>44073</v>
      </c>
      <c r="B571" s="3">
        <f t="shared" si="16"/>
        <v>44074</v>
      </c>
      <c r="C571" t="str">
        <f t="shared" si="17"/>
        <v>2020-08-30</v>
      </c>
    </row>
    <row r="572" spans="1:3" x14ac:dyDescent="0.15">
      <c r="A572" s="6">
        <v>44074</v>
      </c>
      <c r="B572" s="3">
        <f t="shared" si="16"/>
        <v>44075</v>
      </c>
      <c r="C572" t="str">
        <f t="shared" si="17"/>
        <v>2020-08-31</v>
      </c>
    </row>
    <row r="573" spans="1:3" x14ac:dyDescent="0.15">
      <c r="A573" s="6">
        <v>44075</v>
      </c>
      <c r="B573" s="3">
        <f t="shared" si="16"/>
        <v>44076</v>
      </c>
      <c r="C573" t="str">
        <f t="shared" si="17"/>
        <v>2020-09-01</v>
      </c>
    </row>
    <row r="574" spans="1:3" x14ac:dyDescent="0.15">
      <c r="A574" s="6">
        <v>44076</v>
      </c>
      <c r="B574" s="3">
        <f t="shared" si="16"/>
        <v>44077</v>
      </c>
      <c r="C574" t="str">
        <f t="shared" si="17"/>
        <v>2020-09-02</v>
      </c>
    </row>
    <row r="575" spans="1:3" x14ac:dyDescent="0.15">
      <c r="A575" s="6">
        <v>44077</v>
      </c>
      <c r="B575" s="3">
        <f t="shared" si="16"/>
        <v>44078</v>
      </c>
      <c r="C575" t="str">
        <f t="shared" si="17"/>
        <v>2020-09-03</v>
      </c>
    </row>
    <row r="576" spans="1:3" x14ac:dyDescent="0.15">
      <c r="A576" s="6">
        <v>44078</v>
      </c>
      <c r="B576" s="3">
        <f t="shared" si="16"/>
        <v>44081</v>
      </c>
      <c r="C576" t="str">
        <f t="shared" si="17"/>
        <v>2020-09-04</v>
      </c>
    </row>
    <row r="577" spans="1:3" x14ac:dyDescent="0.15">
      <c r="A577" s="6">
        <v>44079</v>
      </c>
      <c r="B577" s="3">
        <f t="shared" si="16"/>
        <v>44081</v>
      </c>
      <c r="C577" t="str">
        <f t="shared" si="17"/>
        <v>2020-09-05</v>
      </c>
    </row>
    <row r="578" spans="1:3" x14ac:dyDescent="0.15">
      <c r="A578" s="6">
        <v>44080</v>
      </c>
      <c r="B578" s="3">
        <f t="shared" ref="B578:B641" si="18">WORKDAY(A578,1)</f>
        <v>44081</v>
      </c>
      <c r="C578" t="str">
        <f t="shared" ref="C578:C641" si="19">TEXT(A578,"yyyy-mm-dd")</f>
        <v>2020-09-06</v>
      </c>
    </row>
    <row r="579" spans="1:3" x14ac:dyDescent="0.15">
      <c r="A579" s="6">
        <v>44081</v>
      </c>
      <c r="B579" s="3">
        <f t="shared" si="18"/>
        <v>44082</v>
      </c>
      <c r="C579" t="str">
        <f t="shared" si="19"/>
        <v>2020-09-07</v>
      </c>
    </row>
    <row r="580" spans="1:3" x14ac:dyDescent="0.15">
      <c r="A580" s="6">
        <v>44082</v>
      </c>
      <c r="B580" s="3">
        <f t="shared" si="18"/>
        <v>44083</v>
      </c>
      <c r="C580" t="str">
        <f t="shared" si="19"/>
        <v>2020-09-08</v>
      </c>
    </row>
    <row r="581" spans="1:3" x14ac:dyDescent="0.15">
      <c r="A581" s="6">
        <v>44083</v>
      </c>
      <c r="B581" s="3">
        <f t="shared" si="18"/>
        <v>44084</v>
      </c>
      <c r="C581" t="str">
        <f t="shared" si="19"/>
        <v>2020-09-09</v>
      </c>
    </row>
    <row r="582" spans="1:3" x14ac:dyDescent="0.15">
      <c r="A582" s="6">
        <v>44084</v>
      </c>
      <c r="B582" s="3">
        <f t="shared" si="18"/>
        <v>44085</v>
      </c>
      <c r="C582" t="str">
        <f t="shared" si="19"/>
        <v>2020-09-10</v>
      </c>
    </row>
    <row r="583" spans="1:3" x14ac:dyDescent="0.15">
      <c r="A583" s="6">
        <v>44085</v>
      </c>
      <c r="B583" s="3">
        <f t="shared" si="18"/>
        <v>44088</v>
      </c>
      <c r="C583" t="str">
        <f t="shared" si="19"/>
        <v>2020-09-11</v>
      </c>
    </row>
    <row r="584" spans="1:3" x14ac:dyDescent="0.15">
      <c r="A584" s="6">
        <v>44086</v>
      </c>
      <c r="B584" s="3">
        <f t="shared" si="18"/>
        <v>44088</v>
      </c>
      <c r="C584" t="str">
        <f t="shared" si="19"/>
        <v>2020-09-12</v>
      </c>
    </row>
    <row r="585" spans="1:3" x14ac:dyDescent="0.15">
      <c r="A585" s="6">
        <v>44087</v>
      </c>
      <c r="B585" s="3">
        <f t="shared" si="18"/>
        <v>44088</v>
      </c>
      <c r="C585" t="str">
        <f t="shared" si="19"/>
        <v>2020-09-13</v>
      </c>
    </row>
    <row r="586" spans="1:3" x14ac:dyDescent="0.15">
      <c r="A586" s="6">
        <v>44088</v>
      </c>
      <c r="B586" s="3">
        <f t="shared" si="18"/>
        <v>44089</v>
      </c>
      <c r="C586" t="str">
        <f t="shared" si="19"/>
        <v>2020-09-14</v>
      </c>
    </row>
    <row r="587" spans="1:3" x14ac:dyDescent="0.15">
      <c r="A587" s="6">
        <v>44089</v>
      </c>
      <c r="B587" s="3">
        <f t="shared" si="18"/>
        <v>44090</v>
      </c>
      <c r="C587" t="str">
        <f t="shared" si="19"/>
        <v>2020-09-15</v>
      </c>
    </row>
    <row r="588" spans="1:3" x14ac:dyDescent="0.15">
      <c r="A588" s="6">
        <v>44090</v>
      </c>
      <c r="B588" s="3">
        <f t="shared" si="18"/>
        <v>44091</v>
      </c>
      <c r="C588" t="str">
        <f t="shared" si="19"/>
        <v>2020-09-16</v>
      </c>
    </row>
    <row r="589" spans="1:3" x14ac:dyDescent="0.15">
      <c r="A589" s="6">
        <v>44091</v>
      </c>
      <c r="B589" s="3">
        <f t="shared" si="18"/>
        <v>44092</v>
      </c>
      <c r="C589" t="str">
        <f t="shared" si="19"/>
        <v>2020-09-17</v>
      </c>
    </row>
    <row r="590" spans="1:3" x14ac:dyDescent="0.15">
      <c r="A590" s="6">
        <v>44092</v>
      </c>
      <c r="B590" s="3">
        <f t="shared" si="18"/>
        <v>44095</v>
      </c>
      <c r="C590" t="str">
        <f t="shared" si="19"/>
        <v>2020-09-18</v>
      </c>
    </row>
    <row r="591" spans="1:3" x14ac:dyDescent="0.15">
      <c r="A591" s="6">
        <v>44093</v>
      </c>
      <c r="B591" s="3">
        <f t="shared" si="18"/>
        <v>44095</v>
      </c>
      <c r="C591" t="str">
        <f t="shared" si="19"/>
        <v>2020-09-19</v>
      </c>
    </row>
    <row r="592" spans="1:3" x14ac:dyDescent="0.15">
      <c r="A592" s="6">
        <v>44094</v>
      </c>
      <c r="B592" s="3">
        <f t="shared" si="18"/>
        <v>44095</v>
      </c>
      <c r="C592" t="str">
        <f t="shared" si="19"/>
        <v>2020-09-20</v>
      </c>
    </row>
    <row r="593" spans="1:3" x14ac:dyDescent="0.15">
      <c r="A593" s="6">
        <v>44095</v>
      </c>
      <c r="B593" s="3">
        <f t="shared" si="18"/>
        <v>44096</v>
      </c>
      <c r="C593" t="str">
        <f t="shared" si="19"/>
        <v>2020-09-21</v>
      </c>
    </row>
    <row r="594" spans="1:3" x14ac:dyDescent="0.15">
      <c r="A594" s="6">
        <v>44096</v>
      </c>
      <c r="B594" s="3">
        <f t="shared" si="18"/>
        <v>44097</v>
      </c>
      <c r="C594" t="str">
        <f t="shared" si="19"/>
        <v>2020-09-22</v>
      </c>
    </row>
    <row r="595" spans="1:3" x14ac:dyDescent="0.15">
      <c r="A595" s="6">
        <v>44097</v>
      </c>
      <c r="B595" s="3">
        <f t="shared" si="18"/>
        <v>44098</v>
      </c>
      <c r="C595" t="str">
        <f t="shared" si="19"/>
        <v>2020-09-23</v>
      </c>
    </row>
    <row r="596" spans="1:3" x14ac:dyDescent="0.15">
      <c r="A596" s="6">
        <v>44098</v>
      </c>
      <c r="B596" s="3">
        <f t="shared" si="18"/>
        <v>44099</v>
      </c>
      <c r="C596" t="str">
        <f t="shared" si="19"/>
        <v>2020-09-24</v>
      </c>
    </row>
    <row r="597" spans="1:3" x14ac:dyDescent="0.15">
      <c r="A597" s="6">
        <v>44099</v>
      </c>
      <c r="B597" s="3">
        <f t="shared" si="18"/>
        <v>44102</v>
      </c>
      <c r="C597" t="str">
        <f t="shared" si="19"/>
        <v>2020-09-25</v>
      </c>
    </row>
    <row r="598" spans="1:3" x14ac:dyDescent="0.15">
      <c r="A598" s="6">
        <v>44100</v>
      </c>
      <c r="B598" s="3">
        <f t="shared" si="18"/>
        <v>44102</v>
      </c>
      <c r="C598" t="str">
        <f t="shared" si="19"/>
        <v>2020-09-26</v>
      </c>
    </row>
    <row r="599" spans="1:3" x14ac:dyDescent="0.15">
      <c r="A599" s="6">
        <v>44101</v>
      </c>
      <c r="B599" s="3">
        <f t="shared" si="18"/>
        <v>44102</v>
      </c>
      <c r="C599" t="str">
        <f t="shared" si="19"/>
        <v>2020-09-27</v>
      </c>
    </row>
    <row r="600" spans="1:3" x14ac:dyDescent="0.15">
      <c r="A600" s="6">
        <v>44102</v>
      </c>
      <c r="B600" s="3">
        <f t="shared" si="18"/>
        <v>44103</v>
      </c>
      <c r="C600" t="str">
        <f t="shared" si="19"/>
        <v>2020-09-28</v>
      </c>
    </row>
    <row r="601" spans="1:3" x14ac:dyDescent="0.15">
      <c r="A601" s="6">
        <v>44103</v>
      </c>
      <c r="B601" s="3">
        <f t="shared" si="18"/>
        <v>44104</v>
      </c>
      <c r="C601" t="str">
        <f t="shared" si="19"/>
        <v>2020-09-29</v>
      </c>
    </row>
    <row r="602" spans="1:3" x14ac:dyDescent="0.15">
      <c r="A602" s="6">
        <v>44104</v>
      </c>
      <c r="B602" s="3">
        <f t="shared" si="18"/>
        <v>44105</v>
      </c>
      <c r="C602" t="str">
        <f t="shared" si="19"/>
        <v>2020-09-30</v>
      </c>
    </row>
    <row r="603" spans="1:3" x14ac:dyDescent="0.15">
      <c r="A603" s="6">
        <v>44105</v>
      </c>
      <c r="B603" s="3">
        <f t="shared" si="18"/>
        <v>44106</v>
      </c>
      <c r="C603" t="str">
        <f t="shared" si="19"/>
        <v>2020-10-01</v>
      </c>
    </row>
    <row r="604" spans="1:3" x14ac:dyDescent="0.15">
      <c r="A604" s="6">
        <v>44106</v>
      </c>
      <c r="B604" s="3">
        <f t="shared" si="18"/>
        <v>44109</v>
      </c>
      <c r="C604" t="str">
        <f t="shared" si="19"/>
        <v>2020-10-02</v>
      </c>
    </row>
    <row r="605" spans="1:3" x14ac:dyDescent="0.15">
      <c r="A605" s="6">
        <v>44107</v>
      </c>
      <c r="B605" s="3">
        <f t="shared" si="18"/>
        <v>44109</v>
      </c>
      <c r="C605" t="str">
        <f t="shared" si="19"/>
        <v>2020-10-03</v>
      </c>
    </row>
    <row r="606" spans="1:3" x14ac:dyDescent="0.15">
      <c r="A606" s="6">
        <v>44108</v>
      </c>
      <c r="B606" s="3">
        <f t="shared" si="18"/>
        <v>44109</v>
      </c>
      <c r="C606" t="str">
        <f t="shared" si="19"/>
        <v>2020-10-04</v>
      </c>
    </row>
    <row r="607" spans="1:3" x14ac:dyDescent="0.15">
      <c r="A607" s="6">
        <v>44109</v>
      </c>
      <c r="B607" s="3">
        <f t="shared" si="18"/>
        <v>44110</v>
      </c>
      <c r="C607" t="str">
        <f t="shared" si="19"/>
        <v>2020-10-05</v>
      </c>
    </row>
    <row r="608" spans="1:3" x14ac:dyDescent="0.15">
      <c r="A608" s="6">
        <v>44110</v>
      </c>
      <c r="B608" s="3">
        <f t="shared" si="18"/>
        <v>44111</v>
      </c>
      <c r="C608" t="str">
        <f t="shared" si="19"/>
        <v>2020-10-06</v>
      </c>
    </row>
    <row r="609" spans="1:3" x14ac:dyDescent="0.15">
      <c r="A609" s="6">
        <v>44111</v>
      </c>
      <c r="B609" s="3">
        <f t="shared" si="18"/>
        <v>44112</v>
      </c>
      <c r="C609" t="str">
        <f t="shared" si="19"/>
        <v>2020-10-07</v>
      </c>
    </row>
    <row r="610" spans="1:3" x14ac:dyDescent="0.15">
      <c r="A610" s="6">
        <v>44112</v>
      </c>
      <c r="B610" s="3">
        <f t="shared" si="18"/>
        <v>44113</v>
      </c>
      <c r="C610" t="str">
        <f t="shared" si="19"/>
        <v>2020-10-08</v>
      </c>
    </row>
    <row r="611" spans="1:3" x14ac:dyDescent="0.15">
      <c r="A611" s="6">
        <v>44113</v>
      </c>
      <c r="B611" s="3">
        <f t="shared" si="18"/>
        <v>44116</v>
      </c>
      <c r="C611" t="str">
        <f t="shared" si="19"/>
        <v>2020-10-09</v>
      </c>
    </row>
    <row r="612" spans="1:3" x14ac:dyDescent="0.15">
      <c r="A612" s="6">
        <v>44114</v>
      </c>
      <c r="B612" s="3">
        <f t="shared" si="18"/>
        <v>44116</v>
      </c>
      <c r="C612" t="str">
        <f t="shared" si="19"/>
        <v>2020-10-10</v>
      </c>
    </row>
    <row r="613" spans="1:3" x14ac:dyDescent="0.15">
      <c r="A613" s="6">
        <v>44115</v>
      </c>
      <c r="B613" s="3">
        <f t="shared" si="18"/>
        <v>44116</v>
      </c>
      <c r="C613" t="str">
        <f t="shared" si="19"/>
        <v>2020-10-11</v>
      </c>
    </row>
    <row r="614" spans="1:3" x14ac:dyDescent="0.15">
      <c r="A614" s="6">
        <v>44116</v>
      </c>
      <c r="B614" s="3">
        <f t="shared" si="18"/>
        <v>44117</v>
      </c>
      <c r="C614" t="str">
        <f t="shared" si="19"/>
        <v>2020-10-12</v>
      </c>
    </row>
    <row r="615" spans="1:3" x14ac:dyDescent="0.15">
      <c r="A615" s="6">
        <v>44117</v>
      </c>
      <c r="B615" s="3">
        <f t="shared" si="18"/>
        <v>44118</v>
      </c>
      <c r="C615" t="str">
        <f t="shared" si="19"/>
        <v>2020-10-13</v>
      </c>
    </row>
    <row r="616" spans="1:3" x14ac:dyDescent="0.15">
      <c r="A616" s="6">
        <v>44118</v>
      </c>
      <c r="B616" s="3">
        <f t="shared" si="18"/>
        <v>44119</v>
      </c>
      <c r="C616" t="str">
        <f t="shared" si="19"/>
        <v>2020-10-14</v>
      </c>
    </row>
    <row r="617" spans="1:3" x14ac:dyDescent="0.15">
      <c r="A617" s="6">
        <v>44119</v>
      </c>
      <c r="B617" s="3">
        <f t="shared" si="18"/>
        <v>44120</v>
      </c>
      <c r="C617" t="str">
        <f t="shared" si="19"/>
        <v>2020-10-15</v>
      </c>
    </row>
    <row r="618" spans="1:3" x14ac:dyDescent="0.15">
      <c r="A618" s="6">
        <v>44120</v>
      </c>
      <c r="B618" s="3">
        <f t="shared" si="18"/>
        <v>44123</v>
      </c>
      <c r="C618" t="str">
        <f t="shared" si="19"/>
        <v>2020-10-16</v>
      </c>
    </row>
    <row r="619" spans="1:3" x14ac:dyDescent="0.15">
      <c r="A619" s="6">
        <v>44121</v>
      </c>
      <c r="B619" s="3">
        <f t="shared" si="18"/>
        <v>44123</v>
      </c>
      <c r="C619" t="str">
        <f t="shared" si="19"/>
        <v>2020-10-17</v>
      </c>
    </row>
    <row r="620" spans="1:3" x14ac:dyDescent="0.15">
      <c r="A620" s="6">
        <v>44122</v>
      </c>
      <c r="B620" s="3">
        <f t="shared" si="18"/>
        <v>44123</v>
      </c>
      <c r="C620" t="str">
        <f t="shared" si="19"/>
        <v>2020-10-18</v>
      </c>
    </row>
    <row r="621" spans="1:3" x14ac:dyDescent="0.15">
      <c r="A621" s="6">
        <v>44123</v>
      </c>
      <c r="B621" s="3">
        <f t="shared" si="18"/>
        <v>44124</v>
      </c>
      <c r="C621" t="str">
        <f t="shared" si="19"/>
        <v>2020-10-19</v>
      </c>
    </row>
    <row r="622" spans="1:3" x14ac:dyDescent="0.15">
      <c r="A622" s="6">
        <v>44124</v>
      </c>
      <c r="B622" s="3">
        <f t="shared" si="18"/>
        <v>44125</v>
      </c>
      <c r="C622" t="str">
        <f t="shared" si="19"/>
        <v>2020-10-20</v>
      </c>
    </row>
    <row r="623" spans="1:3" x14ac:dyDescent="0.15">
      <c r="A623" s="6">
        <v>44125</v>
      </c>
      <c r="B623" s="3">
        <f t="shared" si="18"/>
        <v>44126</v>
      </c>
      <c r="C623" t="str">
        <f t="shared" si="19"/>
        <v>2020-10-21</v>
      </c>
    </row>
    <row r="624" spans="1:3" x14ac:dyDescent="0.15">
      <c r="A624" s="6">
        <v>44126</v>
      </c>
      <c r="B624" s="3">
        <f t="shared" si="18"/>
        <v>44127</v>
      </c>
      <c r="C624" t="str">
        <f t="shared" si="19"/>
        <v>2020-10-22</v>
      </c>
    </row>
    <row r="625" spans="1:3" x14ac:dyDescent="0.15">
      <c r="A625" s="6">
        <v>44127</v>
      </c>
      <c r="B625" s="3">
        <f t="shared" si="18"/>
        <v>44130</v>
      </c>
      <c r="C625" t="str">
        <f t="shared" si="19"/>
        <v>2020-10-23</v>
      </c>
    </row>
    <row r="626" spans="1:3" x14ac:dyDescent="0.15">
      <c r="A626" s="6">
        <v>44128</v>
      </c>
      <c r="B626" s="3">
        <f t="shared" si="18"/>
        <v>44130</v>
      </c>
      <c r="C626" t="str">
        <f t="shared" si="19"/>
        <v>2020-10-24</v>
      </c>
    </row>
    <row r="627" spans="1:3" x14ac:dyDescent="0.15">
      <c r="A627" s="6">
        <v>44129</v>
      </c>
      <c r="B627" s="3">
        <f t="shared" si="18"/>
        <v>44130</v>
      </c>
      <c r="C627" t="str">
        <f t="shared" si="19"/>
        <v>2020-10-25</v>
      </c>
    </row>
    <row r="628" spans="1:3" x14ac:dyDescent="0.15">
      <c r="A628" s="6">
        <v>44130</v>
      </c>
      <c r="B628" s="3">
        <f t="shared" si="18"/>
        <v>44131</v>
      </c>
      <c r="C628" t="str">
        <f t="shared" si="19"/>
        <v>2020-10-26</v>
      </c>
    </row>
    <row r="629" spans="1:3" x14ac:dyDescent="0.15">
      <c r="A629" s="6">
        <v>44131</v>
      </c>
      <c r="B629" s="3">
        <f t="shared" si="18"/>
        <v>44132</v>
      </c>
      <c r="C629" t="str">
        <f t="shared" si="19"/>
        <v>2020-10-27</v>
      </c>
    </row>
    <row r="630" spans="1:3" x14ac:dyDescent="0.15">
      <c r="A630" s="6">
        <v>44132</v>
      </c>
      <c r="B630" s="3">
        <f t="shared" si="18"/>
        <v>44133</v>
      </c>
      <c r="C630" t="str">
        <f t="shared" si="19"/>
        <v>2020-10-28</v>
      </c>
    </row>
    <row r="631" spans="1:3" x14ac:dyDescent="0.15">
      <c r="A631" s="6">
        <v>44133</v>
      </c>
      <c r="B631" s="3">
        <f t="shared" si="18"/>
        <v>44134</v>
      </c>
      <c r="C631" t="str">
        <f t="shared" si="19"/>
        <v>2020-10-29</v>
      </c>
    </row>
    <row r="632" spans="1:3" x14ac:dyDescent="0.15">
      <c r="A632" s="6">
        <v>44134</v>
      </c>
      <c r="B632" s="3">
        <f t="shared" si="18"/>
        <v>44137</v>
      </c>
      <c r="C632" t="str">
        <f t="shared" si="19"/>
        <v>2020-10-30</v>
      </c>
    </row>
    <row r="633" spans="1:3" x14ac:dyDescent="0.15">
      <c r="A633" s="6">
        <v>44135</v>
      </c>
      <c r="B633" s="3">
        <f t="shared" si="18"/>
        <v>44137</v>
      </c>
      <c r="C633" t="str">
        <f t="shared" si="19"/>
        <v>2020-10-31</v>
      </c>
    </row>
    <row r="634" spans="1:3" x14ac:dyDescent="0.15">
      <c r="A634" s="6">
        <v>44136</v>
      </c>
      <c r="B634" s="3">
        <f t="shared" si="18"/>
        <v>44137</v>
      </c>
      <c r="C634" t="str">
        <f t="shared" si="19"/>
        <v>2020-11-01</v>
      </c>
    </row>
    <row r="635" spans="1:3" x14ac:dyDescent="0.15">
      <c r="A635" s="6">
        <v>44137</v>
      </c>
      <c r="B635" s="3">
        <f t="shared" si="18"/>
        <v>44138</v>
      </c>
      <c r="C635" t="str">
        <f t="shared" si="19"/>
        <v>2020-11-02</v>
      </c>
    </row>
    <row r="636" spans="1:3" x14ac:dyDescent="0.15">
      <c r="A636" s="6">
        <v>44138</v>
      </c>
      <c r="B636" s="3">
        <f t="shared" si="18"/>
        <v>44139</v>
      </c>
      <c r="C636" t="str">
        <f t="shared" si="19"/>
        <v>2020-11-03</v>
      </c>
    </row>
    <row r="637" spans="1:3" x14ac:dyDescent="0.15">
      <c r="A637" s="6">
        <v>44139</v>
      </c>
      <c r="B637" s="3">
        <f t="shared" si="18"/>
        <v>44140</v>
      </c>
      <c r="C637" t="str">
        <f t="shared" si="19"/>
        <v>2020-11-04</v>
      </c>
    </row>
    <row r="638" spans="1:3" x14ac:dyDescent="0.15">
      <c r="A638" s="6">
        <v>44140</v>
      </c>
      <c r="B638" s="3">
        <f t="shared" si="18"/>
        <v>44141</v>
      </c>
      <c r="C638" t="str">
        <f t="shared" si="19"/>
        <v>2020-11-05</v>
      </c>
    </row>
    <row r="639" spans="1:3" x14ac:dyDescent="0.15">
      <c r="A639" s="6">
        <v>44141</v>
      </c>
      <c r="B639" s="3">
        <f t="shared" si="18"/>
        <v>44144</v>
      </c>
      <c r="C639" t="str">
        <f t="shared" si="19"/>
        <v>2020-11-06</v>
      </c>
    </row>
    <row r="640" spans="1:3" x14ac:dyDescent="0.15">
      <c r="A640" s="6">
        <v>44142</v>
      </c>
      <c r="B640" s="3">
        <f t="shared" si="18"/>
        <v>44144</v>
      </c>
      <c r="C640" t="str">
        <f t="shared" si="19"/>
        <v>2020-11-07</v>
      </c>
    </row>
    <row r="641" spans="1:3" x14ac:dyDescent="0.15">
      <c r="A641" s="6">
        <v>44143</v>
      </c>
      <c r="B641" s="3">
        <f t="shared" si="18"/>
        <v>44144</v>
      </c>
      <c r="C641" t="str">
        <f t="shared" si="19"/>
        <v>2020-11-08</v>
      </c>
    </row>
    <row r="642" spans="1:3" x14ac:dyDescent="0.15">
      <c r="A642" s="6">
        <v>44144</v>
      </c>
      <c r="B642" s="3">
        <f t="shared" ref="B642:B705" si="20">WORKDAY(A642,1)</f>
        <v>44145</v>
      </c>
      <c r="C642" t="str">
        <f t="shared" ref="C642:C694" si="21">TEXT(A642,"yyyy-mm-dd")</f>
        <v>2020-11-09</v>
      </c>
    </row>
    <row r="643" spans="1:3" x14ac:dyDescent="0.15">
      <c r="A643" s="6">
        <v>44145</v>
      </c>
      <c r="B643" s="3">
        <f t="shared" si="20"/>
        <v>44146</v>
      </c>
      <c r="C643" t="str">
        <f t="shared" si="21"/>
        <v>2020-11-10</v>
      </c>
    </row>
    <row r="644" spans="1:3" x14ac:dyDescent="0.15">
      <c r="A644" s="6">
        <v>44146</v>
      </c>
      <c r="B644" s="3">
        <f t="shared" si="20"/>
        <v>44147</v>
      </c>
      <c r="C644" t="str">
        <f t="shared" si="21"/>
        <v>2020-11-11</v>
      </c>
    </row>
    <row r="645" spans="1:3" x14ac:dyDescent="0.15">
      <c r="A645" s="6">
        <v>44147</v>
      </c>
      <c r="B645" s="3">
        <f t="shared" si="20"/>
        <v>44148</v>
      </c>
      <c r="C645" t="str">
        <f t="shared" si="21"/>
        <v>2020-11-12</v>
      </c>
    </row>
    <row r="646" spans="1:3" x14ac:dyDescent="0.15">
      <c r="A646" s="6">
        <v>44148</v>
      </c>
      <c r="B646" s="3">
        <f t="shared" si="20"/>
        <v>44151</v>
      </c>
      <c r="C646" t="str">
        <f t="shared" si="21"/>
        <v>2020-11-13</v>
      </c>
    </row>
    <row r="647" spans="1:3" x14ac:dyDescent="0.15">
      <c r="A647" s="6">
        <v>44149</v>
      </c>
      <c r="B647" s="3">
        <f t="shared" si="20"/>
        <v>44151</v>
      </c>
      <c r="C647" t="str">
        <f t="shared" si="21"/>
        <v>2020-11-14</v>
      </c>
    </row>
    <row r="648" spans="1:3" x14ac:dyDescent="0.15">
      <c r="A648" s="6">
        <v>44150</v>
      </c>
      <c r="B648" s="3">
        <f t="shared" si="20"/>
        <v>44151</v>
      </c>
      <c r="C648" t="str">
        <f t="shared" si="21"/>
        <v>2020-11-15</v>
      </c>
    </row>
    <row r="649" spans="1:3" x14ac:dyDescent="0.15">
      <c r="A649" s="6">
        <v>44151</v>
      </c>
      <c r="B649" s="3">
        <f t="shared" si="20"/>
        <v>44152</v>
      </c>
      <c r="C649" t="str">
        <f t="shared" si="21"/>
        <v>2020-11-16</v>
      </c>
    </row>
    <row r="650" spans="1:3" x14ac:dyDescent="0.15">
      <c r="A650" s="6">
        <v>44152</v>
      </c>
      <c r="B650" s="3">
        <f t="shared" si="20"/>
        <v>44153</v>
      </c>
      <c r="C650" t="str">
        <f t="shared" si="21"/>
        <v>2020-11-17</v>
      </c>
    </row>
    <row r="651" spans="1:3" x14ac:dyDescent="0.15">
      <c r="A651" s="6">
        <v>44153</v>
      </c>
      <c r="B651" s="3">
        <f t="shared" si="20"/>
        <v>44154</v>
      </c>
      <c r="C651" t="str">
        <f t="shared" si="21"/>
        <v>2020-11-18</v>
      </c>
    </row>
    <row r="652" spans="1:3" x14ac:dyDescent="0.15">
      <c r="A652" s="6">
        <v>44154</v>
      </c>
      <c r="B652" s="3">
        <f t="shared" si="20"/>
        <v>44155</v>
      </c>
      <c r="C652" t="str">
        <f t="shared" si="21"/>
        <v>2020-11-19</v>
      </c>
    </row>
    <row r="653" spans="1:3" x14ac:dyDescent="0.15">
      <c r="A653" s="6">
        <v>44155</v>
      </c>
      <c r="B653" s="3">
        <f t="shared" si="20"/>
        <v>44158</v>
      </c>
      <c r="C653" t="str">
        <f t="shared" si="21"/>
        <v>2020-11-20</v>
      </c>
    </row>
    <row r="654" spans="1:3" x14ac:dyDescent="0.15">
      <c r="A654" s="6">
        <v>44156</v>
      </c>
      <c r="B654" s="3">
        <f t="shared" si="20"/>
        <v>44158</v>
      </c>
      <c r="C654" t="str">
        <f t="shared" si="21"/>
        <v>2020-11-21</v>
      </c>
    </row>
    <row r="655" spans="1:3" x14ac:dyDescent="0.15">
      <c r="A655" s="6">
        <v>44157</v>
      </c>
      <c r="B655" s="3">
        <f t="shared" si="20"/>
        <v>44158</v>
      </c>
      <c r="C655" t="str">
        <f t="shared" si="21"/>
        <v>2020-11-22</v>
      </c>
    </row>
    <row r="656" spans="1:3" x14ac:dyDescent="0.15">
      <c r="A656" s="6">
        <v>44158</v>
      </c>
      <c r="B656" s="3">
        <f t="shared" si="20"/>
        <v>44159</v>
      </c>
      <c r="C656" t="str">
        <f t="shared" si="21"/>
        <v>2020-11-23</v>
      </c>
    </row>
    <row r="657" spans="1:3" x14ac:dyDescent="0.15">
      <c r="A657" s="6">
        <v>44159</v>
      </c>
      <c r="B657" s="3">
        <f t="shared" si="20"/>
        <v>44160</v>
      </c>
      <c r="C657" t="str">
        <f t="shared" si="21"/>
        <v>2020-11-24</v>
      </c>
    </row>
    <row r="658" spans="1:3" x14ac:dyDescent="0.15">
      <c r="A658" s="6">
        <v>44160</v>
      </c>
      <c r="B658" s="3">
        <f t="shared" si="20"/>
        <v>44161</v>
      </c>
      <c r="C658" t="str">
        <f t="shared" si="21"/>
        <v>2020-11-25</v>
      </c>
    </row>
    <row r="659" spans="1:3" x14ac:dyDescent="0.15">
      <c r="A659" s="6">
        <v>44161</v>
      </c>
      <c r="B659" s="3">
        <f t="shared" si="20"/>
        <v>44162</v>
      </c>
      <c r="C659" t="str">
        <f t="shared" si="21"/>
        <v>2020-11-26</v>
      </c>
    </row>
    <row r="660" spans="1:3" x14ac:dyDescent="0.15">
      <c r="A660" s="6">
        <v>44162</v>
      </c>
      <c r="B660" s="3">
        <f t="shared" si="20"/>
        <v>44165</v>
      </c>
      <c r="C660" t="str">
        <f t="shared" si="21"/>
        <v>2020-11-27</v>
      </c>
    </row>
    <row r="661" spans="1:3" x14ac:dyDescent="0.15">
      <c r="A661" s="6">
        <v>44163</v>
      </c>
      <c r="B661" s="3">
        <f t="shared" si="20"/>
        <v>44165</v>
      </c>
      <c r="C661" t="str">
        <f t="shared" si="21"/>
        <v>2020-11-28</v>
      </c>
    </row>
    <row r="662" spans="1:3" x14ac:dyDescent="0.15">
      <c r="A662" s="6">
        <v>44164</v>
      </c>
      <c r="B662" s="3">
        <f t="shared" si="20"/>
        <v>44165</v>
      </c>
      <c r="C662" t="str">
        <f t="shared" si="21"/>
        <v>2020-11-29</v>
      </c>
    </row>
    <row r="663" spans="1:3" x14ac:dyDescent="0.15">
      <c r="A663" s="6">
        <v>44165</v>
      </c>
      <c r="B663" s="3">
        <f t="shared" si="20"/>
        <v>44166</v>
      </c>
      <c r="C663" t="str">
        <f t="shared" si="21"/>
        <v>2020-11-30</v>
      </c>
    </row>
    <row r="664" spans="1:3" x14ac:dyDescent="0.15">
      <c r="A664" s="6">
        <v>44166</v>
      </c>
      <c r="B664" s="3">
        <f t="shared" si="20"/>
        <v>44167</v>
      </c>
      <c r="C664" t="str">
        <f t="shared" si="21"/>
        <v>2020-12-01</v>
      </c>
    </row>
    <row r="665" spans="1:3" x14ac:dyDescent="0.15">
      <c r="A665" s="6">
        <v>44167</v>
      </c>
      <c r="B665" s="3">
        <f t="shared" si="20"/>
        <v>44168</v>
      </c>
      <c r="C665" t="str">
        <f t="shared" si="21"/>
        <v>2020-12-02</v>
      </c>
    </row>
    <row r="666" spans="1:3" x14ac:dyDescent="0.15">
      <c r="A666" s="6">
        <v>44168</v>
      </c>
      <c r="B666" s="3">
        <f t="shared" si="20"/>
        <v>44169</v>
      </c>
      <c r="C666" t="str">
        <f t="shared" si="21"/>
        <v>2020-12-03</v>
      </c>
    </row>
    <row r="667" spans="1:3" x14ac:dyDescent="0.15">
      <c r="A667" s="6">
        <v>44169</v>
      </c>
      <c r="B667" s="3">
        <f t="shared" si="20"/>
        <v>44172</v>
      </c>
      <c r="C667" t="str">
        <f t="shared" si="21"/>
        <v>2020-12-04</v>
      </c>
    </row>
    <row r="668" spans="1:3" x14ac:dyDescent="0.15">
      <c r="A668" s="6">
        <v>44170</v>
      </c>
      <c r="B668" s="3">
        <f t="shared" si="20"/>
        <v>44172</v>
      </c>
      <c r="C668" t="str">
        <f t="shared" si="21"/>
        <v>2020-12-05</v>
      </c>
    </row>
    <row r="669" spans="1:3" x14ac:dyDescent="0.15">
      <c r="A669" s="6">
        <v>44171</v>
      </c>
      <c r="B669" s="3">
        <f t="shared" si="20"/>
        <v>44172</v>
      </c>
      <c r="C669" t="str">
        <f t="shared" si="21"/>
        <v>2020-12-06</v>
      </c>
    </row>
    <row r="670" spans="1:3" x14ac:dyDescent="0.15">
      <c r="A670" s="6">
        <v>44172</v>
      </c>
      <c r="B670" s="3">
        <f t="shared" si="20"/>
        <v>44173</v>
      </c>
      <c r="C670" t="str">
        <f t="shared" si="21"/>
        <v>2020-12-07</v>
      </c>
    </row>
    <row r="671" spans="1:3" x14ac:dyDescent="0.15">
      <c r="A671" s="6">
        <v>44173</v>
      </c>
      <c r="B671" s="3">
        <f t="shared" si="20"/>
        <v>44174</v>
      </c>
      <c r="C671" t="str">
        <f t="shared" si="21"/>
        <v>2020-12-08</v>
      </c>
    </row>
    <row r="672" spans="1:3" x14ac:dyDescent="0.15">
      <c r="A672" s="6">
        <v>44174</v>
      </c>
      <c r="B672" s="3">
        <f t="shared" si="20"/>
        <v>44175</v>
      </c>
      <c r="C672" t="str">
        <f t="shared" si="21"/>
        <v>2020-12-09</v>
      </c>
    </row>
    <row r="673" spans="1:3" x14ac:dyDescent="0.15">
      <c r="A673" s="6">
        <v>44175</v>
      </c>
      <c r="B673" s="3">
        <f t="shared" si="20"/>
        <v>44176</v>
      </c>
      <c r="C673" t="str">
        <f t="shared" si="21"/>
        <v>2020-12-10</v>
      </c>
    </row>
    <row r="674" spans="1:3" x14ac:dyDescent="0.15">
      <c r="A674" s="6">
        <v>44176</v>
      </c>
      <c r="B674" s="3">
        <f t="shared" si="20"/>
        <v>44179</v>
      </c>
      <c r="C674" t="str">
        <f t="shared" si="21"/>
        <v>2020-12-11</v>
      </c>
    </row>
    <row r="675" spans="1:3" x14ac:dyDescent="0.15">
      <c r="A675" s="6">
        <v>44177</v>
      </c>
      <c r="B675" s="3">
        <f t="shared" si="20"/>
        <v>44179</v>
      </c>
      <c r="C675" t="str">
        <f t="shared" si="21"/>
        <v>2020-12-12</v>
      </c>
    </row>
    <row r="676" spans="1:3" x14ac:dyDescent="0.15">
      <c r="A676" s="6">
        <v>44178</v>
      </c>
      <c r="B676" s="3">
        <f t="shared" si="20"/>
        <v>44179</v>
      </c>
      <c r="C676" t="str">
        <f t="shared" si="21"/>
        <v>2020-12-13</v>
      </c>
    </row>
    <row r="677" spans="1:3" x14ac:dyDescent="0.15">
      <c r="A677" s="6">
        <v>44179</v>
      </c>
      <c r="B677" s="3">
        <f t="shared" si="20"/>
        <v>44180</v>
      </c>
      <c r="C677" t="str">
        <f t="shared" si="21"/>
        <v>2020-12-14</v>
      </c>
    </row>
    <row r="678" spans="1:3" x14ac:dyDescent="0.15">
      <c r="A678" s="6">
        <v>44180</v>
      </c>
      <c r="B678" s="3">
        <f t="shared" si="20"/>
        <v>44181</v>
      </c>
      <c r="C678" t="str">
        <f t="shared" si="21"/>
        <v>2020-12-15</v>
      </c>
    </row>
    <row r="679" spans="1:3" x14ac:dyDescent="0.15">
      <c r="A679" s="6">
        <v>44181</v>
      </c>
      <c r="B679" s="3">
        <f t="shared" si="20"/>
        <v>44182</v>
      </c>
      <c r="C679" t="str">
        <f t="shared" si="21"/>
        <v>2020-12-16</v>
      </c>
    </row>
    <row r="680" spans="1:3" x14ac:dyDescent="0.15">
      <c r="A680" s="6">
        <v>44182</v>
      </c>
      <c r="B680" s="3">
        <f t="shared" si="20"/>
        <v>44183</v>
      </c>
      <c r="C680" t="str">
        <f t="shared" si="21"/>
        <v>2020-12-17</v>
      </c>
    </row>
    <row r="681" spans="1:3" x14ac:dyDescent="0.15">
      <c r="A681" s="6">
        <v>44183</v>
      </c>
      <c r="B681" s="3">
        <f t="shared" si="20"/>
        <v>44186</v>
      </c>
      <c r="C681" t="str">
        <f t="shared" si="21"/>
        <v>2020-12-18</v>
      </c>
    </row>
    <row r="682" spans="1:3" x14ac:dyDescent="0.15">
      <c r="A682" s="6">
        <v>44184</v>
      </c>
      <c r="B682" s="3">
        <f t="shared" si="20"/>
        <v>44186</v>
      </c>
      <c r="C682" t="str">
        <f t="shared" si="21"/>
        <v>2020-12-19</v>
      </c>
    </row>
    <row r="683" spans="1:3" x14ac:dyDescent="0.15">
      <c r="A683" s="6">
        <v>44185</v>
      </c>
      <c r="B683" s="3">
        <f t="shared" si="20"/>
        <v>44186</v>
      </c>
      <c r="C683" t="str">
        <f t="shared" si="21"/>
        <v>2020-12-20</v>
      </c>
    </row>
    <row r="684" spans="1:3" x14ac:dyDescent="0.15">
      <c r="A684" s="6">
        <v>44186</v>
      </c>
      <c r="B684" s="3">
        <f t="shared" si="20"/>
        <v>44187</v>
      </c>
      <c r="C684" t="str">
        <f t="shared" si="21"/>
        <v>2020-12-21</v>
      </c>
    </row>
    <row r="685" spans="1:3" x14ac:dyDescent="0.15">
      <c r="A685" s="6">
        <v>44187</v>
      </c>
      <c r="B685" s="3">
        <f t="shared" si="20"/>
        <v>44188</v>
      </c>
      <c r="C685" t="str">
        <f t="shared" si="21"/>
        <v>2020-12-22</v>
      </c>
    </row>
    <row r="686" spans="1:3" x14ac:dyDescent="0.15">
      <c r="A686" s="6">
        <v>44188</v>
      </c>
      <c r="B686" s="3">
        <f t="shared" si="20"/>
        <v>44189</v>
      </c>
      <c r="C686" t="str">
        <f t="shared" si="21"/>
        <v>2020-12-23</v>
      </c>
    </row>
    <row r="687" spans="1:3" x14ac:dyDescent="0.15">
      <c r="A687" s="6">
        <v>44189</v>
      </c>
      <c r="B687" s="3">
        <f t="shared" si="20"/>
        <v>44190</v>
      </c>
      <c r="C687" t="str">
        <f t="shared" si="21"/>
        <v>2020-12-24</v>
      </c>
    </row>
    <row r="688" spans="1:3" x14ac:dyDescent="0.15">
      <c r="A688" s="6">
        <v>44190</v>
      </c>
      <c r="B688" s="3">
        <f t="shared" si="20"/>
        <v>44193</v>
      </c>
      <c r="C688" t="str">
        <f t="shared" si="21"/>
        <v>2020-12-25</v>
      </c>
    </row>
    <row r="689" spans="1:3" x14ac:dyDescent="0.15">
      <c r="A689" s="6">
        <v>44191</v>
      </c>
      <c r="B689" s="3">
        <f t="shared" si="20"/>
        <v>44193</v>
      </c>
      <c r="C689" t="str">
        <f t="shared" si="21"/>
        <v>2020-12-26</v>
      </c>
    </row>
    <row r="690" spans="1:3" x14ac:dyDescent="0.15">
      <c r="A690" s="6">
        <v>44192</v>
      </c>
      <c r="B690" s="3">
        <f t="shared" si="20"/>
        <v>44193</v>
      </c>
      <c r="C690" t="str">
        <f t="shared" si="21"/>
        <v>2020-12-27</v>
      </c>
    </row>
    <row r="691" spans="1:3" x14ac:dyDescent="0.15">
      <c r="A691" s="6">
        <v>44193</v>
      </c>
      <c r="B691" s="3">
        <f t="shared" si="20"/>
        <v>44194</v>
      </c>
      <c r="C691" t="str">
        <f t="shared" si="21"/>
        <v>2020-12-28</v>
      </c>
    </row>
    <row r="692" spans="1:3" x14ac:dyDescent="0.15">
      <c r="A692" s="6">
        <v>44194</v>
      </c>
      <c r="B692" s="3">
        <f t="shared" si="20"/>
        <v>44195</v>
      </c>
      <c r="C692" t="str">
        <f t="shared" si="21"/>
        <v>2020-12-29</v>
      </c>
    </row>
    <row r="693" spans="1:3" x14ac:dyDescent="0.15">
      <c r="A693" s="6">
        <v>44195</v>
      </c>
      <c r="B693" s="3">
        <f t="shared" si="20"/>
        <v>44196</v>
      </c>
      <c r="C693" t="str">
        <f t="shared" si="21"/>
        <v>2020-12-30</v>
      </c>
    </row>
    <row r="694" spans="1:3" x14ac:dyDescent="0.15">
      <c r="A694" s="6">
        <v>44196</v>
      </c>
      <c r="B694" s="3">
        <f t="shared" si="20"/>
        <v>44197</v>
      </c>
      <c r="C694" t="str">
        <f t="shared" si="21"/>
        <v>2020-12-31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UPRO</vt:lpstr>
      <vt:lpstr>usd</vt:lpstr>
      <vt:lpstr>nikkei</vt:lpstr>
      <vt:lpstr>data</vt:lpstr>
      <vt:lpstr>dateworkday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sadaco</cp:lastModifiedBy>
  <dcterms:created xsi:type="dcterms:W3CDTF">2006-09-16T00:00:00Z</dcterms:created>
  <dcterms:modified xsi:type="dcterms:W3CDTF">2020-12-19T15:56:48Z</dcterms:modified>
</cp:coreProperties>
</file>