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\eureca_ubem\Input\"/>
    </mc:Choice>
  </mc:AlternateContent>
  <xr:revisionPtr revIDLastSave="0" documentId="13_ncr:1_{9B8DE847-9670-484B-9D1D-39FA4183E504}" xr6:coauthVersionLast="47" xr6:coauthVersionMax="47" xr10:uidLastSave="{00000000-0000-0000-0000-000000000000}"/>
  <bookViews>
    <workbookView xWindow="810" yWindow="-120" windowWidth="28110" windowHeight="18240" xr2:uid="{102ADA3B-B81C-C94C-911C-48E8DF6FFDE7}"/>
  </bookViews>
  <sheets>
    <sheet name="GeneralData" sheetId="10" r:id="rId1"/>
    <sheet name="Services" sheetId="11" r:id="rId2"/>
    <sheet name="Residential" sheetId="12" r:id="rId3"/>
    <sheet name="University" sheetId="13" r:id="rId4"/>
    <sheet name="Commercial" sheetId="14" r:id="rId5"/>
    <sheet name="Office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5" l="1"/>
  <c r="D50" i="15"/>
  <c r="C50" i="15"/>
  <c r="E49" i="15"/>
  <c r="D49" i="15"/>
  <c r="C49" i="15"/>
  <c r="E48" i="15"/>
  <c r="D48" i="15"/>
  <c r="C48" i="15"/>
  <c r="E47" i="15"/>
  <c r="D47" i="15"/>
  <c r="C47" i="15"/>
  <c r="E46" i="15"/>
  <c r="D46" i="15"/>
  <c r="C46" i="15"/>
  <c r="E45" i="15"/>
  <c r="D45" i="15"/>
  <c r="C45" i="15"/>
  <c r="E44" i="15"/>
  <c r="D44" i="15"/>
  <c r="C44" i="15"/>
  <c r="E43" i="15"/>
  <c r="D43" i="15"/>
  <c r="C43" i="15"/>
  <c r="E42" i="15"/>
  <c r="D42" i="15"/>
  <c r="C42" i="15"/>
  <c r="E41" i="15"/>
  <c r="D41" i="15"/>
  <c r="C41" i="15"/>
  <c r="E40" i="15"/>
  <c r="D40" i="15"/>
  <c r="C40" i="15"/>
  <c r="E39" i="15"/>
  <c r="D39" i="15"/>
  <c r="C39" i="15"/>
  <c r="E38" i="15"/>
  <c r="D38" i="15"/>
  <c r="C38" i="15"/>
  <c r="E37" i="15"/>
  <c r="D37" i="15"/>
  <c r="C37" i="15"/>
  <c r="E36" i="15"/>
  <c r="D36" i="15"/>
  <c r="C36" i="15"/>
  <c r="E35" i="15"/>
  <c r="D35" i="15"/>
  <c r="C35" i="15"/>
  <c r="E34" i="15"/>
  <c r="D34" i="15"/>
  <c r="C34" i="15"/>
  <c r="E33" i="15"/>
  <c r="D33" i="15"/>
  <c r="C33" i="15"/>
  <c r="E32" i="15"/>
  <c r="D32" i="15"/>
  <c r="C32" i="15"/>
  <c r="E31" i="15"/>
  <c r="D31" i="15"/>
  <c r="C31" i="15"/>
  <c r="E30" i="15"/>
  <c r="D30" i="15"/>
  <c r="C30" i="15"/>
  <c r="E29" i="15"/>
  <c r="D29" i="15"/>
  <c r="C29" i="15"/>
  <c r="E28" i="15"/>
  <c r="D28" i="15"/>
  <c r="C28" i="15"/>
  <c r="E27" i="15"/>
  <c r="D27" i="15"/>
  <c r="C27" i="15"/>
  <c r="E50" i="14"/>
  <c r="D50" i="14"/>
  <c r="C50" i="14"/>
  <c r="E49" i="14"/>
  <c r="D49" i="14"/>
  <c r="C49" i="14"/>
  <c r="E48" i="14"/>
  <c r="D48" i="14"/>
  <c r="C48" i="14"/>
  <c r="E47" i="14"/>
  <c r="D47" i="14"/>
  <c r="C47" i="14"/>
  <c r="E46" i="14"/>
  <c r="D46" i="14"/>
  <c r="C46" i="14"/>
  <c r="E45" i="14"/>
  <c r="D45" i="14"/>
  <c r="C45" i="14"/>
  <c r="E44" i="14"/>
  <c r="D44" i="14"/>
  <c r="C44" i="14"/>
  <c r="E43" i="14"/>
  <c r="D43" i="14"/>
  <c r="C43" i="14"/>
  <c r="E42" i="14"/>
  <c r="D42" i="14"/>
  <c r="C42" i="14"/>
  <c r="E41" i="14"/>
  <c r="D41" i="14"/>
  <c r="C41" i="14"/>
  <c r="E40" i="14"/>
  <c r="D40" i="14"/>
  <c r="C40" i="14"/>
  <c r="E39" i="14"/>
  <c r="D39" i="14"/>
  <c r="C39" i="14"/>
  <c r="E38" i="14"/>
  <c r="D38" i="14"/>
  <c r="C38" i="14"/>
  <c r="E37" i="14"/>
  <c r="D37" i="14"/>
  <c r="C37" i="14"/>
  <c r="E36" i="14"/>
  <c r="D36" i="14"/>
  <c r="C36" i="14"/>
  <c r="E35" i="14"/>
  <c r="D35" i="14"/>
  <c r="C35" i="14"/>
  <c r="E34" i="14"/>
  <c r="D34" i="14"/>
  <c r="C34" i="14"/>
  <c r="E33" i="14"/>
  <c r="D33" i="14"/>
  <c r="C33" i="14"/>
  <c r="E32" i="14"/>
  <c r="D32" i="14"/>
  <c r="C32" i="14"/>
  <c r="E31" i="14"/>
  <c r="D31" i="14"/>
  <c r="C31" i="14"/>
  <c r="E30" i="14"/>
  <c r="D30" i="14"/>
  <c r="C30" i="14"/>
  <c r="E29" i="14"/>
  <c r="D29" i="14"/>
  <c r="C29" i="14"/>
  <c r="E28" i="14"/>
  <c r="D28" i="14"/>
  <c r="C28" i="14"/>
  <c r="E27" i="14"/>
  <c r="D27" i="14"/>
  <c r="C27" i="14"/>
  <c r="E50" i="13"/>
  <c r="D50" i="13"/>
  <c r="C50" i="13"/>
  <c r="E49" i="13"/>
  <c r="D49" i="13"/>
  <c r="C49" i="13"/>
  <c r="E48" i="13"/>
  <c r="D48" i="13"/>
  <c r="C48" i="13"/>
  <c r="E47" i="13"/>
  <c r="D47" i="13"/>
  <c r="C47" i="13"/>
  <c r="E46" i="13"/>
  <c r="D46" i="13"/>
  <c r="C46" i="13"/>
  <c r="E45" i="13"/>
  <c r="D45" i="13"/>
  <c r="C45" i="13"/>
  <c r="E44" i="13"/>
  <c r="D44" i="13"/>
  <c r="C44" i="13"/>
  <c r="E43" i="13"/>
  <c r="D43" i="13"/>
  <c r="C43" i="13"/>
  <c r="E42" i="13"/>
  <c r="D42" i="13"/>
  <c r="C42" i="13"/>
  <c r="E41" i="13"/>
  <c r="D41" i="13"/>
  <c r="C41" i="13"/>
  <c r="E40" i="13"/>
  <c r="D40" i="13"/>
  <c r="C40" i="13"/>
  <c r="E39" i="13"/>
  <c r="D39" i="13"/>
  <c r="C39" i="13"/>
  <c r="E38" i="13"/>
  <c r="D38" i="13"/>
  <c r="C38" i="13"/>
  <c r="E37" i="13"/>
  <c r="D37" i="13"/>
  <c r="C37" i="13"/>
  <c r="E36" i="13"/>
  <c r="D36" i="13"/>
  <c r="C36" i="13"/>
  <c r="E35" i="13"/>
  <c r="D35" i="13"/>
  <c r="C35" i="13"/>
  <c r="E34" i="13"/>
  <c r="D34" i="13"/>
  <c r="C34" i="13"/>
  <c r="E33" i="13"/>
  <c r="D33" i="13"/>
  <c r="C33" i="13"/>
  <c r="E32" i="13"/>
  <c r="D32" i="13"/>
  <c r="C32" i="13"/>
  <c r="E31" i="13"/>
  <c r="D31" i="13"/>
  <c r="C31" i="13"/>
  <c r="E30" i="13"/>
  <c r="D30" i="13"/>
  <c r="C30" i="13"/>
  <c r="E29" i="13"/>
  <c r="D29" i="13"/>
  <c r="C29" i="13"/>
  <c r="E28" i="13"/>
  <c r="D28" i="13"/>
  <c r="C28" i="13"/>
  <c r="E27" i="13"/>
  <c r="D27" i="13"/>
  <c r="C27" i="13"/>
  <c r="C27" i="11" l="1"/>
  <c r="D27" i="11"/>
  <c r="E27" i="11"/>
  <c r="C28" i="11"/>
  <c r="D28" i="11"/>
  <c r="E28" i="11"/>
  <c r="C29" i="11"/>
  <c r="D29" i="11"/>
  <c r="E29" i="11"/>
  <c r="C30" i="11"/>
  <c r="D30" i="11"/>
  <c r="E30" i="11"/>
  <c r="C31" i="11"/>
  <c r="D31" i="11"/>
  <c r="E31" i="11"/>
  <c r="C32" i="11"/>
  <c r="D32" i="11"/>
  <c r="E32" i="11"/>
  <c r="C33" i="11"/>
  <c r="D33" i="11"/>
  <c r="E33" i="11"/>
  <c r="C34" i="11"/>
  <c r="D34" i="11"/>
  <c r="E34" i="11"/>
  <c r="C35" i="11"/>
  <c r="D35" i="11"/>
  <c r="E35" i="11"/>
  <c r="C36" i="11"/>
  <c r="D36" i="11"/>
  <c r="E36" i="11"/>
  <c r="C37" i="11"/>
  <c r="D37" i="11"/>
  <c r="E37" i="11"/>
  <c r="C38" i="11"/>
  <c r="D38" i="11"/>
  <c r="E38" i="11"/>
  <c r="C39" i="11"/>
  <c r="D39" i="11"/>
  <c r="E39" i="11"/>
  <c r="C40" i="11"/>
  <c r="D40" i="11"/>
  <c r="E40" i="11"/>
  <c r="C41" i="11"/>
  <c r="D41" i="11"/>
  <c r="E41" i="11"/>
  <c r="C42" i="11"/>
  <c r="D42" i="11"/>
  <c r="E42" i="11"/>
  <c r="C43" i="11"/>
  <c r="D43" i="11"/>
  <c r="E43" i="11"/>
  <c r="C44" i="11"/>
  <c r="D44" i="11"/>
  <c r="E44" i="11"/>
  <c r="C45" i="11"/>
  <c r="D45" i="11"/>
  <c r="E45" i="11"/>
  <c r="C46" i="11"/>
  <c r="D46" i="11"/>
  <c r="E46" i="11"/>
  <c r="C47" i="11"/>
  <c r="D47" i="11"/>
  <c r="E47" i="11"/>
  <c r="C48" i="11"/>
  <c r="D48" i="11"/>
  <c r="E48" i="11"/>
  <c r="C49" i="11"/>
  <c r="D49" i="11"/>
  <c r="E49" i="11"/>
  <c r="C50" i="11"/>
  <c r="D50" i="11"/>
  <c r="E50" i="11"/>
</calcChain>
</file>

<file path=xl/sharedStrings.xml><?xml version="1.0" encoding="utf-8"?>
<sst xmlns="http://schemas.openxmlformats.org/spreadsheetml/2006/main" count="202" uniqueCount="46">
  <si>
    <t>Weekday</t>
  </si>
  <si>
    <t>Appliances</t>
  </si>
  <si>
    <t>Lighting</t>
  </si>
  <si>
    <t>Infiltration FlowRate</t>
  </si>
  <si>
    <t>Ventilation FlowRate</t>
  </si>
  <si>
    <t>HeatSP</t>
  </si>
  <si>
    <t>CoolSP</t>
  </si>
  <si>
    <t>HumSP</t>
  </si>
  <si>
    <t>DehumSP</t>
  </si>
  <si>
    <t>[W/m²]</t>
  </si>
  <si>
    <t>[Vol/h]</t>
  </si>
  <si>
    <t>[m³/(s m²)]</t>
  </si>
  <si>
    <t>[°C]</t>
  </si>
  <si>
    <t>[%]</t>
  </si>
  <si>
    <t>Archetype list</t>
  </si>
  <si>
    <t>[0-1]</t>
  </si>
  <si>
    <t>[Bool]</t>
  </si>
  <si>
    <t>False</t>
  </si>
  <si>
    <t>Saturday</t>
  </si>
  <si>
    <t>Sunday</t>
  </si>
  <si>
    <t>Schedule</t>
  </si>
  <si>
    <t>Unit</t>
  </si>
  <si>
    <t>Residential</t>
  </si>
  <si>
    <t>Services</t>
  </si>
  <si>
    <t>Holidays from 0 to 364</t>
  </si>
  <si>
    <t>1,2,3,4,5,168,169,170</t>
  </si>
  <si>
    <t>Occupancy (Total)</t>
  </si>
  <si>
    <t>[kg_v/kg_da]</t>
  </si>
  <si>
    <t>Ventilation Supply Temperature heating mode</t>
  </si>
  <si>
    <t>Ventilation Supply specific humidity heating mode</t>
  </si>
  <si>
    <t>Ventilation Supply Temperature cooling mode</t>
  </si>
  <si>
    <t>Ventilation Supply specific humidity cooling mode</t>
  </si>
  <si>
    <t>System Convective Fraction</t>
  </si>
  <si>
    <t>AHU humidity control</t>
  </si>
  <si>
    <t>AHU sensible heat recovery</t>
  </si>
  <si>
    <t>AHU latent heat recovery</t>
  </si>
  <si>
    <t>Outdoor Air Ratio</t>
  </si>
  <si>
    <t>Domestic Hot Water FlowRate</t>
  </si>
  <si>
    <t>DomesticHotWater calculation</t>
  </si>
  <si>
    <t>[-]</t>
  </si>
  <si>
    <t>[L/(m2 h)]</t>
  </si>
  <si>
    <t>Appliances calculation</t>
  </si>
  <si>
    <t>Commercial</t>
  </si>
  <si>
    <t>University</t>
  </si>
  <si>
    <t>Office</t>
  </si>
  <si>
    <t>UNI-TS 11300-2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</si>
</sst>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A9D18E"/>
        <bgColor rgb="FFC5E0B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A9D18E"/>
      </patternFill>
    </fill>
    <fill>
      <patternFill patternType="solid">
        <fgColor theme="7" tint="0.59999389629810485"/>
        <bgColor rgb="FFC5E0B4"/>
      </patternFill>
    </fill>
    <fill>
      <patternFill patternType="solid">
        <fgColor theme="7" tint="0.79998168889431442"/>
        <bgColor rgb="FFA9D18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rgb="FFA9D18E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 applyAlignment="1">
      <alignment wrapText="1"/>
    </xf>
    <xf numFmtId="0" fontId="0" fillId="12" borderId="0" xfId="0" applyFill="1" applyAlignment="1">
      <alignment wrapText="1"/>
    </xf>
    <xf numFmtId="0" fontId="0" fillId="13" borderId="0" xfId="0" applyFill="1"/>
    <xf numFmtId="0" fontId="0" fillId="6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3</xdr:row>
      <xdr:rowOff>171450</xdr:rowOff>
    </xdr:from>
    <xdr:to>
      <xdr:col>15</xdr:col>
      <xdr:colOff>581025</xdr:colOff>
      <xdr:row>9</xdr:row>
      <xdr:rowOff>171450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A136A88-63A5-43BD-8E84-E070F94D9213}"/>
            </a:ext>
          </a:extLst>
        </xdr:cNvPr>
        <xdr:cNvSpPr txBox="1"/>
      </xdr:nvSpPr>
      <xdr:spPr>
        <a:xfrm>
          <a:off x="6724650" y="171450"/>
          <a:ext cx="3228975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All archetypes listed here are loaded</a:t>
          </a:r>
          <a:r>
            <a:rPr lang="it-IT" sz="1100" baseline="0"/>
            <a:t> </a:t>
          </a: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4D20-8171-4D3A-B436-C3966BA8F7D8}">
  <dimension ref="A1:J7"/>
  <sheetViews>
    <sheetView tabSelected="1" workbookViewId="0">
      <selection activeCell="G3" sqref="G3"/>
    </sheetView>
  </sheetViews>
  <sheetFormatPr defaultRowHeight="15.75" x14ac:dyDescent="0.25"/>
  <cols>
    <col min="1" max="1" width="22.375" customWidth="1"/>
    <col min="2" max="2" width="18.875" customWidth="1"/>
    <col min="3" max="3" width="12.375" customWidth="1"/>
    <col min="4" max="4" width="13.375" customWidth="1"/>
    <col min="5" max="5" width="12.5" customWidth="1"/>
    <col min="6" max="6" width="12" customWidth="1"/>
    <col min="7" max="7" width="17.5" customWidth="1"/>
    <col min="8" max="8" width="16.625" customWidth="1"/>
    <col min="10" max="10" width="14.375" customWidth="1"/>
  </cols>
  <sheetData>
    <row r="1" spans="1:10" s="19" customFormat="1" ht="31.5" x14ac:dyDescent="0.25">
      <c r="A1" s="22" t="s">
        <v>14</v>
      </c>
      <c r="B1" s="45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47" t="s">
        <v>38</v>
      </c>
      <c r="H1" s="48" t="s">
        <v>41</v>
      </c>
      <c r="J1" s="19" t="s">
        <v>24</v>
      </c>
    </row>
    <row r="2" spans="1:10" x14ac:dyDescent="0.25">
      <c r="B2" s="46" t="s">
        <v>15</v>
      </c>
      <c r="C2" s="14" t="s">
        <v>16</v>
      </c>
      <c r="D2" s="14" t="s">
        <v>15</v>
      </c>
      <c r="E2" s="14" t="s">
        <v>15</v>
      </c>
      <c r="F2" s="14" t="s">
        <v>15</v>
      </c>
      <c r="G2" s="44" t="s">
        <v>39</v>
      </c>
      <c r="H2" s="49" t="s">
        <v>39</v>
      </c>
      <c r="J2" t="s">
        <v>25</v>
      </c>
    </row>
    <row r="3" spans="1:10" x14ac:dyDescent="0.25">
      <c r="A3" t="s">
        <v>22</v>
      </c>
      <c r="B3">
        <v>0.5</v>
      </c>
      <c r="C3" t="s">
        <v>17</v>
      </c>
      <c r="D3">
        <v>0.6</v>
      </c>
      <c r="E3">
        <v>0</v>
      </c>
      <c r="F3">
        <v>1</v>
      </c>
      <c r="G3" t="s">
        <v>45</v>
      </c>
      <c r="H3" t="s">
        <v>20</v>
      </c>
    </row>
    <row r="4" spans="1:10" x14ac:dyDescent="0.25">
      <c r="A4" t="s">
        <v>23</v>
      </c>
      <c r="B4">
        <v>0.5</v>
      </c>
      <c r="C4" t="s">
        <v>17</v>
      </c>
      <c r="D4">
        <v>0.6</v>
      </c>
      <c r="E4">
        <v>0</v>
      </c>
      <c r="F4">
        <v>1</v>
      </c>
      <c r="G4" t="s">
        <v>20</v>
      </c>
      <c r="H4" t="s">
        <v>20</v>
      </c>
    </row>
    <row r="5" spans="1:10" x14ac:dyDescent="0.25">
      <c r="A5" t="s">
        <v>42</v>
      </c>
      <c r="B5">
        <v>0.5</v>
      </c>
      <c r="C5" t="s">
        <v>17</v>
      </c>
      <c r="D5">
        <v>0.6</v>
      </c>
      <c r="E5">
        <v>0</v>
      </c>
      <c r="F5">
        <v>1</v>
      </c>
      <c r="G5" t="s">
        <v>20</v>
      </c>
      <c r="H5" t="s">
        <v>20</v>
      </c>
    </row>
    <row r="6" spans="1:10" x14ac:dyDescent="0.25">
      <c r="A6" t="s">
        <v>43</v>
      </c>
      <c r="B6">
        <v>0.5</v>
      </c>
      <c r="C6" t="s">
        <v>17</v>
      </c>
      <c r="D6">
        <v>0.6</v>
      </c>
      <c r="E6">
        <v>0</v>
      </c>
      <c r="F6">
        <v>1</v>
      </c>
      <c r="G6" t="s">
        <v>20</v>
      </c>
      <c r="H6" t="s">
        <v>20</v>
      </c>
    </row>
    <row r="7" spans="1:10" x14ac:dyDescent="0.25">
      <c r="A7" t="s">
        <v>44</v>
      </c>
      <c r="B7">
        <v>0.5</v>
      </c>
      <c r="C7" t="s">
        <v>17</v>
      </c>
      <c r="D7">
        <v>0.6</v>
      </c>
      <c r="E7">
        <v>0</v>
      </c>
      <c r="F7">
        <v>1</v>
      </c>
      <c r="G7" t="s">
        <v>20</v>
      </c>
      <c r="H7" t="s">
        <v>20</v>
      </c>
    </row>
  </sheetData>
  <dataValidations count="2">
    <dataValidation type="list" allowBlank="1" showInputMessage="1" showErrorMessage="1" sqref="H3:H1048576" xr:uid="{B24BD31C-DC54-4FED-B50C-B59BE5740BCD}">
      <formula1>"Schedule,Italian Residential Building Stock"</formula1>
    </dataValidation>
    <dataValidation type="list" allowBlank="1" showInputMessage="1" showErrorMessage="1" sqref="G3:G1048576" xr:uid="{B232E48A-8C69-4274-8B96-E2B211405633}">
      <formula1>"Schedule,UNI-TS 11300-2,DHW calc"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1425-C8E9-4A27-92D2-1582F4E407AA}">
  <dimension ref="A1:AG74"/>
  <sheetViews>
    <sheetView zoomScale="70" zoomScaleNormal="70" workbookViewId="0">
      <selection activeCell="R14" sqref="R14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50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si="0"/>
        <v>0.25</v>
      </c>
      <c r="D44" s="1">
        <f t="shared" si="0"/>
        <v>0.35</v>
      </c>
      <c r="E44" s="1">
        <f t="shared" si="0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0"/>
        <v>0.25</v>
      </c>
      <c r="D45" s="1">
        <f t="shared" si="0"/>
        <v>0.35</v>
      </c>
      <c r="E45" s="1">
        <f t="shared" si="0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0"/>
        <v>0.4</v>
      </c>
      <c r="D46" s="1">
        <f t="shared" si="0"/>
        <v>0.4</v>
      </c>
      <c r="E46" s="1">
        <f t="shared" si="0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0"/>
        <v>0.4</v>
      </c>
      <c r="D47" s="1">
        <f t="shared" si="0"/>
        <v>0.4</v>
      </c>
      <c r="E47" s="1">
        <f t="shared" si="0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0"/>
        <v>0.4</v>
      </c>
      <c r="D48" s="1">
        <f t="shared" si="0"/>
        <v>0.4</v>
      </c>
      <c r="E48" s="1">
        <f t="shared" si="0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0"/>
        <v>0.5</v>
      </c>
      <c r="D49" s="1">
        <f t="shared" si="0"/>
        <v>0.3</v>
      </c>
      <c r="E49" s="1">
        <f t="shared" si="0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0"/>
        <v>0.5</v>
      </c>
      <c r="D50" s="9">
        <f t="shared" si="0"/>
        <v>0.3</v>
      </c>
      <c r="E50" s="9">
        <f t="shared" si="0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6361-7464-4832-9F9A-04759F7BF64E}">
  <dimension ref="A1:AG74"/>
  <sheetViews>
    <sheetView zoomScale="70" zoomScaleNormal="70" workbookViewId="0">
      <selection activeCell="O15" sqref="O1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16" t="s">
        <v>9</v>
      </c>
      <c r="D2" s="17" t="s">
        <v>9</v>
      </c>
      <c r="E2" s="17" t="s">
        <v>9</v>
      </c>
      <c r="F2" s="17" t="s">
        <v>10</v>
      </c>
      <c r="G2" s="17" t="s">
        <v>12</v>
      </c>
      <c r="H2" s="17" t="s">
        <v>12</v>
      </c>
      <c r="I2" s="17" t="s">
        <v>13</v>
      </c>
      <c r="J2" s="18" t="s">
        <v>13</v>
      </c>
      <c r="K2" s="17" t="s">
        <v>11</v>
      </c>
      <c r="L2" s="17" t="s">
        <v>12</v>
      </c>
      <c r="M2" s="17" t="s">
        <v>27</v>
      </c>
      <c r="N2" s="17" t="s">
        <v>12</v>
      </c>
      <c r="O2" s="17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1</v>
      </c>
      <c r="G3" s="2">
        <v>20</v>
      </c>
      <c r="H3" s="2">
        <v>26</v>
      </c>
      <c r="I3" s="2">
        <v>0</v>
      </c>
      <c r="J3" s="6">
        <v>60</v>
      </c>
      <c r="K3" s="3">
        <v>0</v>
      </c>
      <c r="L3" s="2">
        <v>22</v>
      </c>
      <c r="M3" s="6">
        <v>1.0500000000000001E-2</v>
      </c>
      <c r="N3" s="2">
        <v>22</v>
      </c>
      <c r="O3" s="6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1</v>
      </c>
      <c r="G4" s="1">
        <v>20</v>
      </c>
      <c r="H4" s="1">
        <v>26</v>
      </c>
      <c r="I4" s="1">
        <v>0</v>
      </c>
      <c r="J4" s="7">
        <v>60</v>
      </c>
      <c r="K4" s="4">
        <v>0</v>
      </c>
      <c r="L4" s="1">
        <v>22</v>
      </c>
      <c r="M4" s="7">
        <v>1.0500000000000001E-2</v>
      </c>
      <c r="N4" s="1">
        <v>22</v>
      </c>
      <c r="O4" s="7">
        <v>1.0500000000000001E-2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1</v>
      </c>
      <c r="G5" s="1">
        <v>20</v>
      </c>
      <c r="H5" s="1">
        <v>26</v>
      </c>
      <c r="I5" s="1">
        <v>0</v>
      </c>
      <c r="J5" s="7">
        <v>60</v>
      </c>
      <c r="K5" s="4">
        <v>0</v>
      </c>
      <c r="L5" s="1">
        <v>22</v>
      </c>
      <c r="M5" s="7">
        <v>1.0500000000000001E-2</v>
      </c>
      <c r="N5" s="1">
        <v>22</v>
      </c>
      <c r="O5" s="7">
        <v>1.0500000000000001E-2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1</v>
      </c>
      <c r="G6" s="1">
        <v>20</v>
      </c>
      <c r="H6" s="1">
        <v>26</v>
      </c>
      <c r="I6" s="1">
        <v>0</v>
      </c>
      <c r="J6" s="7">
        <v>60</v>
      </c>
      <c r="K6" s="4">
        <v>0</v>
      </c>
      <c r="L6" s="1">
        <v>22</v>
      </c>
      <c r="M6" s="7">
        <v>1.0500000000000001E-2</v>
      </c>
      <c r="N6" s="1">
        <v>22</v>
      </c>
      <c r="O6" s="7">
        <v>1.0500000000000001E-2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1</v>
      </c>
      <c r="G7" s="1">
        <v>20</v>
      </c>
      <c r="H7" s="1">
        <v>26</v>
      </c>
      <c r="I7" s="1">
        <v>0</v>
      </c>
      <c r="J7" s="7">
        <v>60</v>
      </c>
      <c r="K7" s="4">
        <v>0</v>
      </c>
      <c r="L7" s="1">
        <v>22</v>
      </c>
      <c r="M7" s="7">
        <v>1.0500000000000001E-2</v>
      </c>
      <c r="N7" s="1">
        <v>22</v>
      </c>
      <c r="O7" s="7">
        <v>1.0500000000000001E-2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1</v>
      </c>
      <c r="G8" s="1">
        <v>20</v>
      </c>
      <c r="H8" s="1">
        <v>26</v>
      </c>
      <c r="I8" s="1">
        <v>0</v>
      </c>
      <c r="J8" s="7">
        <v>60</v>
      </c>
      <c r="K8" s="4">
        <v>0</v>
      </c>
      <c r="L8" s="1">
        <v>22</v>
      </c>
      <c r="M8" s="7">
        <v>1.0500000000000001E-2</v>
      </c>
      <c r="N8" s="1">
        <v>22</v>
      </c>
      <c r="O8" s="7">
        <v>1.0500000000000001E-2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1</v>
      </c>
      <c r="G9" s="1">
        <v>20</v>
      </c>
      <c r="H9" s="1">
        <v>26</v>
      </c>
      <c r="I9" s="1">
        <v>0</v>
      </c>
      <c r="J9" s="7">
        <v>60</v>
      </c>
      <c r="K9" s="4">
        <v>0</v>
      </c>
      <c r="L9" s="1">
        <v>22</v>
      </c>
      <c r="M9" s="7">
        <v>1.0500000000000001E-2</v>
      </c>
      <c r="N9" s="1">
        <v>22</v>
      </c>
      <c r="O9" s="7">
        <v>1.0500000000000001E-2</v>
      </c>
      <c r="P9" s="42">
        <v>0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1</v>
      </c>
      <c r="G10" s="1">
        <v>20</v>
      </c>
      <c r="H10" s="1">
        <v>26</v>
      </c>
      <c r="I10" s="1">
        <v>0</v>
      </c>
      <c r="J10" s="7">
        <v>60</v>
      </c>
      <c r="K10" s="4">
        <v>0</v>
      </c>
      <c r="L10" s="1">
        <v>22</v>
      </c>
      <c r="M10" s="7">
        <v>1.0500000000000001E-2</v>
      </c>
      <c r="N10" s="1">
        <v>22</v>
      </c>
      <c r="O10" s="7">
        <v>1.0500000000000001E-2</v>
      </c>
      <c r="P10" s="42">
        <v>0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1</v>
      </c>
      <c r="G11" s="1">
        <v>20</v>
      </c>
      <c r="H11" s="1">
        <v>26</v>
      </c>
      <c r="I11" s="1">
        <v>0</v>
      </c>
      <c r="J11" s="7">
        <v>60</v>
      </c>
      <c r="K11" s="4">
        <v>0</v>
      </c>
      <c r="L11" s="1">
        <v>22</v>
      </c>
      <c r="M11" s="7">
        <v>1.0500000000000001E-2</v>
      </c>
      <c r="N11" s="1">
        <v>22</v>
      </c>
      <c r="O11" s="7">
        <v>1.0500000000000001E-2</v>
      </c>
      <c r="P11" s="42">
        <v>0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1</v>
      </c>
      <c r="G12" s="1">
        <v>20</v>
      </c>
      <c r="H12" s="1">
        <v>26</v>
      </c>
      <c r="I12" s="1">
        <v>0</v>
      </c>
      <c r="J12" s="7">
        <v>60</v>
      </c>
      <c r="K12" s="4">
        <v>0</v>
      </c>
      <c r="L12" s="1">
        <v>22</v>
      </c>
      <c r="M12" s="7">
        <v>1.0500000000000001E-2</v>
      </c>
      <c r="N12" s="1">
        <v>22</v>
      </c>
      <c r="O12" s="7">
        <v>1.0500000000000001E-2</v>
      </c>
      <c r="P12" s="42">
        <v>0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1</v>
      </c>
      <c r="G13" s="1">
        <v>20</v>
      </c>
      <c r="H13" s="1">
        <v>26</v>
      </c>
      <c r="I13" s="1">
        <v>0</v>
      </c>
      <c r="J13" s="7">
        <v>60</v>
      </c>
      <c r="K13" s="4">
        <v>0</v>
      </c>
      <c r="L13" s="1">
        <v>22</v>
      </c>
      <c r="M13" s="7">
        <v>1.0500000000000001E-2</v>
      </c>
      <c r="N13" s="1">
        <v>22</v>
      </c>
      <c r="O13" s="7">
        <v>1.0500000000000001E-2</v>
      </c>
      <c r="P13" s="42">
        <v>0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1</v>
      </c>
      <c r="G14" s="1">
        <v>20</v>
      </c>
      <c r="H14" s="1">
        <v>26</v>
      </c>
      <c r="I14" s="1">
        <v>0</v>
      </c>
      <c r="J14" s="7">
        <v>60</v>
      </c>
      <c r="K14" s="4">
        <v>0</v>
      </c>
      <c r="L14" s="1">
        <v>22</v>
      </c>
      <c r="M14" s="7">
        <v>1.0500000000000001E-2</v>
      </c>
      <c r="N14" s="1">
        <v>22</v>
      </c>
      <c r="O14" s="7">
        <v>1.0500000000000001E-2</v>
      </c>
      <c r="P14" s="42">
        <v>0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1</v>
      </c>
      <c r="G15" s="1">
        <v>20</v>
      </c>
      <c r="H15" s="1">
        <v>26</v>
      </c>
      <c r="I15" s="1">
        <v>0</v>
      </c>
      <c r="J15" s="7">
        <v>60</v>
      </c>
      <c r="K15" s="4">
        <v>0</v>
      </c>
      <c r="L15" s="1">
        <v>22</v>
      </c>
      <c r="M15" s="7">
        <v>1.0500000000000001E-2</v>
      </c>
      <c r="N15" s="1">
        <v>22</v>
      </c>
      <c r="O15" s="7">
        <v>1.0500000000000001E-2</v>
      </c>
      <c r="P15" s="42">
        <v>0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1</v>
      </c>
      <c r="G16" s="1">
        <v>20</v>
      </c>
      <c r="H16" s="1">
        <v>26</v>
      </c>
      <c r="I16" s="1">
        <v>0</v>
      </c>
      <c r="J16" s="7">
        <v>60</v>
      </c>
      <c r="K16" s="4">
        <v>0</v>
      </c>
      <c r="L16" s="1">
        <v>22</v>
      </c>
      <c r="M16" s="7">
        <v>1.0500000000000001E-2</v>
      </c>
      <c r="N16" s="1">
        <v>22</v>
      </c>
      <c r="O16" s="7">
        <v>1.0500000000000001E-2</v>
      </c>
      <c r="P16" s="42">
        <v>0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1</v>
      </c>
      <c r="G17" s="1">
        <v>20</v>
      </c>
      <c r="H17" s="1">
        <v>26</v>
      </c>
      <c r="I17" s="1">
        <v>0</v>
      </c>
      <c r="J17" s="7">
        <v>60</v>
      </c>
      <c r="K17" s="4">
        <v>0</v>
      </c>
      <c r="L17" s="1">
        <v>22</v>
      </c>
      <c r="M17" s="7">
        <v>1.0500000000000001E-2</v>
      </c>
      <c r="N17" s="1">
        <v>22</v>
      </c>
      <c r="O17" s="7">
        <v>1.0500000000000001E-2</v>
      </c>
      <c r="P17" s="42">
        <v>0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1</v>
      </c>
      <c r="G18" s="1">
        <v>20</v>
      </c>
      <c r="H18" s="1">
        <v>26</v>
      </c>
      <c r="I18" s="1">
        <v>0</v>
      </c>
      <c r="J18" s="7">
        <v>60</v>
      </c>
      <c r="K18" s="4">
        <v>0</v>
      </c>
      <c r="L18" s="1">
        <v>22</v>
      </c>
      <c r="M18" s="7">
        <v>1.0500000000000001E-2</v>
      </c>
      <c r="N18" s="1">
        <v>22</v>
      </c>
      <c r="O18" s="7">
        <v>1.0500000000000001E-2</v>
      </c>
      <c r="P18" s="42">
        <v>0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1</v>
      </c>
      <c r="G19" s="1">
        <v>20</v>
      </c>
      <c r="H19" s="1">
        <v>26</v>
      </c>
      <c r="I19" s="1">
        <v>0</v>
      </c>
      <c r="J19" s="7">
        <v>60</v>
      </c>
      <c r="K19" s="4">
        <v>0</v>
      </c>
      <c r="L19" s="1">
        <v>22</v>
      </c>
      <c r="M19" s="7">
        <v>1.0500000000000001E-2</v>
      </c>
      <c r="N19" s="1">
        <v>22</v>
      </c>
      <c r="O19" s="7">
        <v>1.0500000000000001E-2</v>
      </c>
      <c r="P19" s="42">
        <v>0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1</v>
      </c>
      <c r="G20" s="1">
        <v>20</v>
      </c>
      <c r="H20" s="1">
        <v>26</v>
      </c>
      <c r="I20" s="1">
        <v>0</v>
      </c>
      <c r="J20" s="7">
        <v>60</v>
      </c>
      <c r="K20" s="4">
        <v>0</v>
      </c>
      <c r="L20" s="1">
        <v>22</v>
      </c>
      <c r="M20" s="7">
        <v>1.0500000000000001E-2</v>
      </c>
      <c r="N20" s="1">
        <v>22</v>
      </c>
      <c r="O20" s="7">
        <v>1.0500000000000001E-2</v>
      </c>
      <c r="P20" s="42">
        <v>0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1</v>
      </c>
      <c r="G21" s="1">
        <v>20</v>
      </c>
      <c r="H21" s="1">
        <v>26</v>
      </c>
      <c r="I21" s="1">
        <v>0</v>
      </c>
      <c r="J21" s="7">
        <v>60</v>
      </c>
      <c r="K21" s="4">
        <v>0</v>
      </c>
      <c r="L21" s="1">
        <v>22</v>
      </c>
      <c r="M21" s="7">
        <v>1.0500000000000001E-2</v>
      </c>
      <c r="N21" s="1">
        <v>22</v>
      </c>
      <c r="O21" s="7">
        <v>1.0500000000000001E-2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1</v>
      </c>
      <c r="G22" s="1">
        <v>20</v>
      </c>
      <c r="H22" s="1">
        <v>26</v>
      </c>
      <c r="I22" s="1">
        <v>0</v>
      </c>
      <c r="J22" s="7">
        <v>60</v>
      </c>
      <c r="K22" s="4">
        <v>0</v>
      </c>
      <c r="L22" s="1">
        <v>22</v>
      </c>
      <c r="M22" s="7">
        <v>1.0500000000000001E-2</v>
      </c>
      <c r="N22" s="1">
        <v>22</v>
      </c>
      <c r="O22" s="7">
        <v>1.0500000000000001E-2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1</v>
      </c>
      <c r="G23" s="1">
        <v>20</v>
      </c>
      <c r="H23" s="1">
        <v>26</v>
      </c>
      <c r="I23" s="1">
        <v>0</v>
      </c>
      <c r="J23" s="7">
        <v>60</v>
      </c>
      <c r="K23" s="4">
        <v>0</v>
      </c>
      <c r="L23" s="1">
        <v>22</v>
      </c>
      <c r="M23" s="7">
        <v>1.0500000000000001E-2</v>
      </c>
      <c r="N23" s="1">
        <v>22</v>
      </c>
      <c r="O23" s="7">
        <v>1.0500000000000001E-2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1</v>
      </c>
      <c r="G24" s="1">
        <v>20</v>
      </c>
      <c r="H24" s="1">
        <v>26</v>
      </c>
      <c r="I24" s="1">
        <v>0</v>
      </c>
      <c r="J24" s="7">
        <v>60</v>
      </c>
      <c r="K24" s="4">
        <v>0</v>
      </c>
      <c r="L24" s="1">
        <v>22</v>
      </c>
      <c r="M24" s="7">
        <v>1.0500000000000001E-2</v>
      </c>
      <c r="N24" s="1">
        <v>22</v>
      </c>
      <c r="O24" s="7">
        <v>1.0500000000000001E-2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1</v>
      </c>
      <c r="G25" s="1">
        <v>20</v>
      </c>
      <c r="H25" s="1">
        <v>26</v>
      </c>
      <c r="I25" s="1">
        <v>0</v>
      </c>
      <c r="J25" s="7">
        <v>60</v>
      </c>
      <c r="K25" s="4">
        <v>0</v>
      </c>
      <c r="L25" s="1">
        <v>22</v>
      </c>
      <c r="M25" s="7">
        <v>1.0500000000000001E-2</v>
      </c>
      <c r="N25" s="1">
        <v>22</v>
      </c>
      <c r="O25" s="7">
        <v>1.0500000000000001E-2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1</v>
      </c>
      <c r="G26" s="9">
        <v>20</v>
      </c>
      <c r="H26" s="9">
        <v>26</v>
      </c>
      <c r="I26" s="9">
        <v>0</v>
      </c>
      <c r="J26" s="10">
        <v>60</v>
      </c>
      <c r="K26" s="8">
        <v>0</v>
      </c>
      <c r="L26" s="9">
        <v>22</v>
      </c>
      <c r="M26" s="10">
        <v>1.0500000000000001E-2</v>
      </c>
      <c r="N26" s="9">
        <v>22</v>
      </c>
      <c r="O26" s="10">
        <v>1.0500000000000001E-2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4">
        <v>1</v>
      </c>
      <c r="D27" s="1">
        <v>0.5</v>
      </c>
      <c r="E27" s="1">
        <v>0</v>
      </c>
      <c r="F27" s="1">
        <v>1</v>
      </c>
      <c r="G27" s="1">
        <v>20</v>
      </c>
      <c r="H27" s="1">
        <v>26</v>
      </c>
      <c r="I27" s="1">
        <v>0</v>
      </c>
      <c r="J27" s="7">
        <v>60</v>
      </c>
      <c r="K27" s="3">
        <v>0</v>
      </c>
      <c r="L27" s="2">
        <v>22</v>
      </c>
      <c r="M27" s="6">
        <v>1.0500000000000001E-2</v>
      </c>
      <c r="N27" s="2">
        <v>22</v>
      </c>
      <c r="O27" s="6">
        <v>1.0500000000000001E-2</v>
      </c>
      <c r="P27" s="41">
        <v>0</v>
      </c>
    </row>
    <row r="28" spans="1:16" x14ac:dyDescent="0.25">
      <c r="A28" s="54"/>
      <c r="B28" s="12">
        <v>8.3333333333333301E-2</v>
      </c>
      <c r="C28" s="4">
        <v>1</v>
      </c>
      <c r="D28" s="1">
        <v>0.5</v>
      </c>
      <c r="E28" s="1">
        <v>0</v>
      </c>
      <c r="F28" s="1">
        <v>1</v>
      </c>
      <c r="G28" s="1">
        <v>20</v>
      </c>
      <c r="H28" s="1">
        <v>26</v>
      </c>
      <c r="I28" s="1">
        <v>0</v>
      </c>
      <c r="J28" s="7">
        <v>60</v>
      </c>
      <c r="K28" s="4">
        <v>0</v>
      </c>
      <c r="L28" s="1">
        <v>22</v>
      </c>
      <c r="M28" s="7">
        <v>1.0500000000000001E-2</v>
      </c>
      <c r="N28" s="1">
        <v>22</v>
      </c>
      <c r="O28" s="7">
        <v>1.0500000000000001E-2</v>
      </c>
      <c r="P28" s="42">
        <v>0</v>
      </c>
    </row>
    <row r="29" spans="1:16" x14ac:dyDescent="0.25">
      <c r="A29" s="54"/>
      <c r="B29" s="12">
        <v>0.125</v>
      </c>
      <c r="C29" s="4">
        <v>1</v>
      </c>
      <c r="D29" s="1">
        <v>0.5</v>
      </c>
      <c r="E29" s="1">
        <v>0</v>
      </c>
      <c r="F29" s="1">
        <v>1</v>
      </c>
      <c r="G29" s="1">
        <v>20</v>
      </c>
      <c r="H29" s="1">
        <v>26</v>
      </c>
      <c r="I29" s="1">
        <v>0</v>
      </c>
      <c r="J29" s="7">
        <v>60</v>
      </c>
      <c r="K29" s="4">
        <v>0</v>
      </c>
      <c r="L29" s="1">
        <v>22</v>
      </c>
      <c r="M29" s="7">
        <v>1.0500000000000001E-2</v>
      </c>
      <c r="N29" s="1">
        <v>22</v>
      </c>
      <c r="O29" s="7">
        <v>1.0500000000000001E-2</v>
      </c>
      <c r="P29" s="42">
        <v>0</v>
      </c>
    </row>
    <row r="30" spans="1:16" x14ac:dyDescent="0.25">
      <c r="A30" s="54"/>
      <c r="B30" s="12">
        <v>0.16666666666666699</v>
      </c>
      <c r="C30" s="4">
        <v>1</v>
      </c>
      <c r="D30" s="1">
        <v>0.5</v>
      </c>
      <c r="E30" s="1">
        <v>0</v>
      </c>
      <c r="F30" s="1">
        <v>1</v>
      </c>
      <c r="G30" s="1">
        <v>20</v>
      </c>
      <c r="H30" s="1">
        <v>26</v>
      </c>
      <c r="I30" s="1">
        <v>0</v>
      </c>
      <c r="J30" s="7">
        <v>60</v>
      </c>
      <c r="K30" s="4">
        <v>0</v>
      </c>
      <c r="L30" s="1">
        <v>22</v>
      </c>
      <c r="M30" s="7">
        <v>1.0500000000000001E-2</v>
      </c>
      <c r="N30" s="1">
        <v>22</v>
      </c>
      <c r="O30" s="7">
        <v>1.0500000000000001E-2</v>
      </c>
      <c r="P30" s="42">
        <v>0</v>
      </c>
    </row>
    <row r="31" spans="1:16" x14ac:dyDescent="0.25">
      <c r="A31" s="54"/>
      <c r="B31" s="12">
        <v>0.20833333333333301</v>
      </c>
      <c r="C31" s="4">
        <v>1</v>
      </c>
      <c r="D31" s="1">
        <v>0.5</v>
      </c>
      <c r="E31" s="1">
        <v>0</v>
      </c>
      <c r="F31" s="1">
        <v>1</v>
      </c>
      <c r="G31" s="1">
        <v>20</v>
      </c>
      <c r="H31" s="1">
        <v>26</v>
      </c>
      <c r="I31" s="1">
        <v>0</v>
      </c>
      <c r="J31" s="7">
        <v>60</v>
      </c>
      <c r="K31" s="4">
        <v>0</v>
      </c>
      <c r="L31" s="1">
        <v>22</v>
      </c>
      <c r="M31" s="7">
        <v>1.0500000000000001E-2</v>
      </c>
      <c r="N31" s="1">
        <v>22</v>
      </c>
      <c r="O31" s="7">
        <v>1.0500000000000001E-2</v>
      </c>
      <c r="P31" s="42">
        <v>0</v>
      </c>
    </row>
    <row r="32" spans="1:16" x14ac:dyDescent="0.25">
      <c r="A32" s="54"/>
      <c r="B32" s="12">
        <v>0.25</v>
      </c>
      <c r="C32" s="4">
        <v>1</v>
      </c>
      <c r="D32" s="1">
        <v>0.5</v>
      </c>
      <c r="E32" s="1">
        <v>0</v>
      </c>
      <c r="F32" s="1">
        <v>1</v>
      </c>
      <c r="G32" s="1">
        <v>20</v>
      </c>
      <c r="H32" s="1">
        <v>26</v>
      </c>
      <c r="I32" s="1">
        <v>0</v>
      </c>
      <c r="J32" s="7">
        <v>60</v>
      </c>
      <c r="K32" s="4">
        <v>0</v>
      </c>
      <c r="L32" s="1">
        <v>22</v>
      </c>
      <c r="M32" s="7">
        <v>1.0500000000000001E-2</v>
      </c>
      <c r="N32" s="1">
        <v>22</v>
      </c>
      <c r="O32" s="7">
        <v>1.0500000000000001E-2</v>
      </c>
      <c r="P32" s="42">
        <v>0</v>
      </c>
    </row>
    <row r="33" spans="1:16" x14ac:dyDescent="0.25">
      <c r="A33" s="54"/>
      <c r="B33" s="12">
        <v>0.29166666666666702</v>
      </c>
      <c r="C33" s="4">
        <v>0.8</v>
      </c>
      <c r="D33" s="1">
        <v>0.5</v>
      </c>
      <c r="E33" s="1">
        <v>0.15</v>
      </c>
      <c r="F33" s="1">
        <v>1</v>
      </c>
      <c r="G33" s="1">
        <v>20</v>
      </c>
      <c r="H33" s="1">
        <v>26</v>
      </c>
      <c r="I33" s="1">
        <v>0</v>
      </c>
      <c r="J33" s="7">
        <v>60</v>
      </c>
      <c r="K33" s="4">
        <v>0</v>
      </c>
      <c r="L33" s="1">
        <v>22</v>
      </c>
      <c r="M33" s="7">
        <v>1.0500000000000001E-2</v>
      </c>
      <c r="N33" s="1">
        <v>22</v>
      </c>
      <c r="O33" s="7">
        <v>1.0500000000000001E-2</v>
      </c>
      <c r="P33" s="42">
        <v>0</v>
      </c>
    </row>
    <row r="34" spans="1:16" x14ac:dyDescent="0.25">
      <c r="A34" s="54"/>
      <c r="B34" s="12">
        <v>0.33333333333333298</v>
      </c>
      <c r="C34" s="4">
        <v>0.8</v>
      </c>
      <c r="D34" s="1">
        <v>0.7</v>
      </c>
      <c r="E34" s="1">
        <v>0.15</v>
      </c>
      <c r="F34" s="1">
        <v>1</v>
      </c>
      <c r="G34" s="1">
        <v>20</v>
      </c>
      <c r="H34" s="1">
        <v>26</v>
      </c>
      <c r="I34" s="1">
        <v>0</v>
      </c>
      <c r="J34" s="7">
        <v>60</v>
      </c>
      <c r="K34" s="4">
        <v>0</v>
      </c>
      <c r="L34" s="1">
        <v>22</v>
      </c>
      <c r="M34" s="7">
        <v>1.0500000000000001E-2</v>
      </c>
      <c r="N34" s="1">
        <v>22</v>
      </c>
      <c r="O34" s="7">
        <v>1.0500000000000001E-2</v>
      </c>
      <c r="P34" s="42">
        <v>0</v>
      </c>
    </row>
    <row r="35" spans="1:16" x14ac:dyDescent="0.25">
      <c r="A35" s="54"/>
      <c r="B35" s="12">
        <v>0.375</v>
      </c>
      <c r="C35" s="4">
        <v>0.8</v>
      </c>
      <c r="D35" s="1">
        <v>0.7</v>
      </c>
      <c r="E35" s="1">
        <v>0.15</v>
      </c>
      <c r="F35" s="1">
        <v>1</v>
      </c>
      <c r="G35" s="1">
        <v>20</v>
      </c>
      <c r="H35" s="1">
        <v>26</v>
      </c>
      <c r="I35" s="1">
        <v>0</v>
      </c>
      <c r="J35" s="7">
        <v>60</v>
      </c>
      <c r="K35" s="4">
        <v>0</v>
      </c>
      <c r="L35" s="1">
        <v>22</v>
      </c>
      <c r="M35" s="7">
        <v>1.0500000000000001E-2</v>
      </c>
      <c r="N35" s="1">
        <v>22</v>
      </c>
      <c r="O35" s="7">
        <v>1.0500000000000001E-2</v>
      </c>
      <c r="P35" s="42">
        <v>0</v>
      </c>
    </row>
    <row r="36" spans="1:16" x14ac:dyDescent="0.25">
      <c r="A36" s="54"/>
      <c r="B36" s="12">
        <v>0.41666666666666702</v>
      </c>
      <c r="C36" s="4">
        <v>0.8</v>
      </c>
      <c r="D36" s="1">
        <v>0.5</v>
      </c>
      <c r="E36" s="1">
        <v>0.15</v>
      </c>
      <c r="F36" s="1">
        <v>1</v>
      </c>
      <c r="G36" s="1">
        <v>20</v>
      </c>
      <c r="H36" s="1">
        <v>26</v>
      </c>
      <c r="I36" s="1">
        <v>0</v>
      </c>
      <c r="J36" s="7">
        <v>60</v>
      </c>
      <c r="K36" s="4">
        <v>0</v>
      </c>
      <c r="L36" s="1">
        <v>22</v>
      </c>
      <c r="M36" s="7">
        <v>1.0500000000000001E-2</v>
      </c>
      <c r="N36" s="1">
        <v>22</v>
      </c>
      <c r="O36" s="7">
        <v>1.0500000000000001E-2</v>
      </c>
      <c r="P36" s="42">
        <v>0</v>
      </c>
    </row>
    <row r="37" spans="1:16" x14ac:dyDescent="0.25">
      <c r="A37" s="54"/>
      <c r="B37" s="12">
        <v>0.45833333333333298</v>
      </c>
      <c r="C37" s="4">
        <v>0.8</v>
      </c>
      <c r="D37" s="1">
        <v>0.5</v>
      </c>
      <c r="E37" s="1">
        <v>0.05</v>
      </c>
      <c r="F37" s="1">
        <v>1</v>
      </c>
      <c r="G37" s="1">
        <v>20</v>
      </c>
      <c r="H37" s="1">
        <v>26</v>
      </c>
      <c r="I37" s="1">
        <v>0</v>
      </c>
      <c r="J37" s="7">
        <v>60</v>
      </c>
      <c r="K37" s="4">
        <v>0</v>
      </c>
      <c r="L37" s="1">
        <v>22</v>
      </c>
      <c r="M37" s="7">
        <v>1.0500000000000001E-2</v>
      </c>
      <c r="N37" s="1">
        <v>22</v>
      </c>
      <c r="O37" s="7">
        <v>1.0500000000000001E-2</v>
      </c>
      <c r="P37" s="42">
        <v>0</v>
      </c>
    </row>
    <row r="38" spans="1:16" x14ac:dyDescent="0.25">
      <c r="A38" s="54"/>
      <c r="B38" s="12">
        <v>0.5</v>
      </c>
      <c r="C38" s="4">
        <v>0.8</v>
      </c>
      <c r="D38" s="1">
        <v>0.6</v>
      </c>
      <c r="E38" s="1">
        <v>0.05</v>
      </c>
      <c r="F38" s="1">
        <v>1</v>
      </c>
      <c r="G38" s="1">
        <v>20</v>
      </c>
      <c r="H38" s="1">
        <v>26</v>
      </c>
      <c r="I38" s="1">
        <v>0</v>
      </c>
      <c r="J38" s="7">
        <v>60</v>
      </c>
      <c r="K38" s="4">
        <v>0</v>
      </c>
      <c r="L38" s="1">
        <v>22</v>
      </c>
      <c r="M38" s="7">
        <v>1.0500000000000001E-2</v>
      </c>
      <c r="N38" s="1">
        <v>22</v>
      </c>
      <c r="O38" s="7">
        <v>1.0500000000000001E-2</v>
      </c>
      <c r="P38" s="42">
        <v>0</v>
      </c>
    </row>
    <row r="39" spans="1:16" x14ac:dyDescent="0.25">
      <c r="A39" s="54"/>
      <c r="B39" s="12">
        <v>0.54166666666666696</v>
      </c>
      <c r="C39" s="4">
        <v>0.8</v>
      </c>
      <c r="D39" s="1">
        <v>0.6</v>
      </c>
      <c r="E39" s="1">
        <v>0.05</v>
      </c>
      <c r="F39" s="1">
        <v>1</v>
      </c>
      <c r="G39" s="1">
        <v>20</v>
      </c>
      <c r="H39" s="1">
        <v>26</v>
      </c>
      <c r="I39" s="1">
        <v>0</v>
      </c>
      <c r="J39" s="7">
        <v>60</v>
      </c>
      <c r="K39" s="4">
        <v>0</v>
      </c>
      <c r="L39" s="1">
        <v>22</v>
      </c>
      <c r="M39" s="7">
        <v>1.0500000000000001E-2</v>
      </c>
      <c r="N39" s="1">
        <v>22</v>
      </c>
      <c r="O39" s="7">
        <v>1.0500000000000001E-2</v>
      </c>
      <c r="P39" s="42">
        <v>0</v>
      </c>
    </row>
    <row r="40" spans="1:16" x14ac:dyDescent="0.25">
      <c r="A40" s="54"/>
      <c r="B40" s="12">
        <v>0.58333333333333304</v>
      </c>
      <c r="C40" s="4">
        <v>0.8</v>
      </c>
      <c r="D40" s="1">
        <v>0.6</v>
      </c>
      <c r="E40" s="1">
        <v>0.05</v>
      </c>
      <c r="F40" s="1">
        <v>1</v>
      </c>
      <c r="G40" s="1">
        <v>20</v>
      </c>
      <c r="H40" s="1">
        <v>26</v>
      </c>
      <c r="I40" s="1">
        <v>0</v>
      </c>
      <c r="J40" s="7">
        <v>60</v>
      </c>
      <c r="K40" s="4">
        <v>0</v>
      </c>
      <c r="L40" s="1">
        <v>22</v>
      </c>
      <c r="M40" s="7">
        <v>1.0500000000000001E-2</v>
      </c>
      <c r="N40" s="1">
        <v>22</v>
      </c>
      <c r="O40" s="7">
        <v>1.0500000000000001E-2</v>
      </c>
      <c r="P40" s="42">
        <v>0</v>
      </c>
    </row>
    <row r="41" spans="1:16" x14ac:dyDescent="0.25">
      <c r="A41" s="54"/>
      <c r="B41" s="12">
        <v>0.625</v>
      </c>
      <c r="C41" s="4">
        <v>0.8</v>
      </c>
      <c r="D41" s="1">
        <v>0.6</v>
      </c>
      <c r="E41" s="1">
        <v>0.05</v>
      </c>
      <c r="F41" s="1">
        <v>1</v>
      </c>
      <c r="G41" s="1">
        <v>20</v>
      </c>
      <c r="H41" s="1">
        <v>26</v>
      </c>
      <c r="I41" s="1">
        <v>0</v>
      </c>
      <c r="J41" s="7">
        <v>60</v>
      </c>
      <c r="K41" s="4">
        <v>0</v>
      </c>
      <c r="L41" s="1">
        <v>22</v>
      </c>
      <c r="M41" s="7">
        <v>1.0500000000000001E-2</v>
      </c>
      <c r="N41" s="1">
        <v>22</v>
      </c>
      <c r="O41" s="7">
        <v>1.0500000000000001E-2</v>
      </c>
      <c r="P41" s="42">
        <v>0</v>
      </c>
    </row>
    <row r="42" spans="1:16" x14ac:dyDescent="0.25">
      <c r="A42" s="54"/>
      <c r="B42" s="12">
        <v>0.66666666666666696</v>
      </c>
      <c r="C42" s="4">
        <v>0.8</v>
      </c>
      <c r="D42" s="1">
        <v>0.5</v>
      </c>
      <c r="E42" s="1">
        <v>0.05</v>
      </c>
      <c r="F42" s="1">
        <v>1</v>
      </c>
      <c r="G42" s="1">
        <v>20</v>
      </c>
      <c r="H42" s="1">
        <v>26</v>
      </c>
      <c r="I42" s="1">
        <v>0</v>
      </c>
      <c r="J42" s="7">
        <v>60</v>
      </c>
      <c r="K42" s="4">
        <v>0</v>
      </c>
      <c r="L42" s="1">
        <v>22</v>
      </c>
      <c r="M42" s="7">
        <v>1.0500000000000001E-2</v>
      </c>
      <c r="N42" s="1">
        <v>22</v>
      </c>
      <c r="O42" s="7">
        <v>1.0500000000000001E-2</v>
      </c>
      <c r="P42" s="42">
        <v>0</v>
      </c>
    </row>
    <row r="43" spans="1:16" x14ac:dyDescent="0.25">
      <c r="A43" s="54"/>
      <c r="B43" s="12">
        <v>0.70833333333333304</v>
      </c>
      <c r="C43" s="4">
        <v>0.8</v>
      </c>
      <c r="D43" s="1">
        <v>0.5</v>
      </c>
      <c r="E43" s="1">
        <v>0.2</v>
      </c>
      <c r="F43" s="1">
        <v>1</v>
      </c>
      <c r="G43" s="1">
        <v>20</v>
      </c>
      <c r="H43" s="1">
        <v>26</v>
      </c>
      <c r="I43" s="1">
        <v>0</v>
      </c>
      <c r="J43" s="7">
        <v>60</v>
      </c>
      <c r="K43" s="4">
        <v>0</v>
      </c>
      <c r="L43" s="1">
        <v>22</v>
      </c>
      <c r="M43" s="7">
        <v>1.0500000000000001E-2</v>
      </c>
      <c r="N43" s="1">
        <v>22</v>
      </c>
      <c r="O43" s="7">
        <v>1.0500000000000001E-2</v>
      </c>
      <c r="P43" s="42">
        <v>0</v>
      </c>
    </row>
    <row r="44" spans="1:16" x14ac:dyDescent="0.25">
      <c r="A44" s="54"/>
      <c r="B44" s="12">
        <v>0.75</v>
      </c>
      <c r="C44" s="4">
        <v>0.8</v>
      </c>
      <c r="D44" s="1">
        <v>0.7</v>
      </c>
      <c r="E44" s="1">
        <v>0.2</v>
      </c>
      <c r="F44" s="1">
        <v>1</v>
      </c>
      <c r="G44" s="1">
        <v>20</v>
      </c>
      <c r="H44" s="1">
        <v>26</v>
      </c>
      <c r="I44" s="1">
        <v>0</v>
      </c>
      <c r="J44" s="7">
        <v>60</v>
      </c>
      <c r="K44" s="4">
        <v>0</v>
      </c>
      <c r="L44" s="1">
        <v>22</v>
      </c>
      <c r="M44" s="7">
        <v>1.0500000000000001E-2</v>
      </c>
      <c r="N44" s="1">
        <v>22</v>
      </c>
      <c r="O44" s="7">
        <v>1.0500000000000001E-2</v>
      </c>
      <c r="P44" s="42">
        <v>0</v>
      </c>
    </row>
    <row r="45" spans="1:16" x14ac:dyDescent="0.25">
      <c r="A45" s="54"/>
      <c r="B45" s="12">
        <v>0.79166666666666696</v>
      </c>
      <c r="C45" s="4">
        <v>0.8</v>
      </c>
      <c r="D45" s="1">
        <v>0.7</v>
      </c>
      <c r="E45" s="1">
        <v>0.2</v>
      </c>
      <c r="F45" s="1">
        <v>1</v>
      </c>
      <c r="G45" s="1">
        <v>20</v>
      </c>
      <c r="H45" s="1">
        <v>26</v>
      </c>
      <c r="I45" s="1">
        <v>0</v>
      </c>
      <c r="J45" s="7">
        <v>60</v>
      </c>
      <c r="K45" s="4">
        <v>0</v>
      </c>
      <c r="L45" s="1">
        <v>22</v>
      </c>
      <c r="M45" s="7">
        <v>1.0500000000000001E-2</v>
      </c>
      <c r="N45" s="1">
        <v>22</v>
      </c>
      <c r="O45" s="7">
        <v>1.0500000000000001E-2</v>
      </c>
      <c r="P45" s="42">
        <v>0</v>
      </c>
    </row>
    <row r="46" spans="1:16" x14ac:dyDescent="0.25">
      <c r="A46" s="54"/>
      <c r="B46" s="12">
        <v>0.83333333333333304</v>
      </c>
      <c r="C46" s="4">
        <v>0.8</v>
      </c>
      <c r="D46" s="1">
        <v>0.8</v>
      </c>
      <c r="E46" s="1">
        <v>0.2</v>
      </c>
      <c r="F46" s="1">
        <v>1</v>
      </c>
      <c r="G46" s="1">
        <v>20</v>
      </c>
      <c r="H46" s="1">
        <v>26</v>
      </c>
      <c r="I46" s="1">
        <v>0</v>
      </c>
      <c r="J46" s="7">
        <v>60</v>
      </c>
      <c r="K46" s="4">
        <v>0</v>
      </c>
      <c r="L46" s="1">
        <v>22</v>
      </c>
      <c r="M46" s="7">
        <v>1.0500000000000001E-2</v>
      </c>
      <c r="N46" s="1">
        <v>22</v>
      </c>
      <c r="O46" s="7">
        <v>1.0500000000000001E-2</v>
      </c>
      <c r="P46" s="42">
        <v>0</v>
      </c>
    </row>
    <row r="47" spans="1:16" x14ac:dyDescent="0.25">
      <c r="A47" s="54"/>
      <c r="B47" s="12">
        <v>0.875</v>
      </c>
      <c r="C47" s="4">
        <v>0.8</v>
      </c>
      <c r="D47" s="1">
        <v>0.8</v>
      </c>
      <c r="E47" s="1">
        <v>0.2</v>
      </c>
      <c r="F47" s="1">
        <v>1</v>
      </c>
      <c r="G47" s="1">
        <v>20</v>
      </c>
      <c r="H47" s="1">
        <v>26</v>
      </c>
      <c r="I47" s="1">
        <v>0</v>
      </c>
      <c r="J47" s="7">
        <v>60</v>
      </c>
      <c r="K47" s="4">
        <v>0</v>
      </c>
      <c r="L47" s="1">
        <v>22</v>
      </c>
      <c r="M47" s="7">
        <v>1.0500000000000001E-2</v>
      </c>
      <c r="N47" s="1">
        <v>22</v>
      </c>
      <c r="O47" s="7">
        <v>1.0500000000000001E-2</v>
      </c>
      <c r="P47" s="42">
        <v>0</v>
      </c>
    </row>
    <row r="48" spans="1:16" x14ac:dyDescent="0.25">
      <c r="A48" s="54"/>
      <c r="B48" s="12">
        <v>0.91666666666666696</v>
      </c>
      <c r="C48" s="4">
        <v>0.8</v>
      </c>
      <c r="D48" s="1">
        <v>0.8</v>
      </c>
      <c r="E48" s="1">
        <v>0.2</v>
      </c>
      <c r="F48" s="1">
        <v>1</v>
      </c>
      <c r="G48" s="1">
        <v>20</v>
      </c>
      <c r="H48" s="1">
        <v>26</v>
      </c>
      <c r="I48" s="1">
        <v>0</v>
      </c>
      <c r="J48" s="7">
        <v>60</v>
      </c>
      <c r="K48" s="4">
        <v>0</v>
      </c>
      <c r="L48" s="1">
        <v>22</v>
      </c>
      <c r="M48" s="7">
        <v>1.0500000000000001E-2</v>
      </c>
      <c r="N48" s="1">
        <v>22</v>
      </c>
      <c r="O48" s="7">
        <v>1.0500000000000001E-2</v>
      </c>
      <c r="P48" s="42">
        <v>0</v>
      </c>
    </row>
    <row r="49" spans="1:16" x14ac:dyDescent="0.25">
      <c r="A49" s="54"/>
      <c r="B49" s="12">
        <v>0.95833333333333304</v>
      </c>
      <c r="C49" s="4">
        <v>1</v>
      </c>
      <c r="D49" s="1">
        <v>0.6</v>
      </c>
      <c r="E49" s="1">
        <v>0.15</v>
      </c>
      <c r="F49" s="1">
        <v>1</v>
      </c>
      <c r="G49" s="1">
        <v>20</v>
      </c>
      <c r="H49" s="1">
        <v>26</v>
      </c>
      <c r="I49" s="1">
        <v>0</v>
      </c>
      <c r="J49" s="7">
        <v>60</v>
      </c>
      <c r="K49" s="4">
        <v>0</v>
      </c>
      <c r="L49" s="1">
        <v>22</v>
      </c>
      <c r="M49" s="7">
        <v>1.0500000000000001E-2</v>
      </c>
      <c r="N49" s="1">
        <v>22</v>
      </c>
      <c r="O49" s="7">
        <v>1.0500000000000001E-2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v>1</v>
      </c>
      <c r="D50" s="9">
        <v>0.6</v>
      </c>
      <c r="E50" s="9">
        <v>0.15</v>
      </c>
      <c r="F50" s="9">
        <v>1</v>
      </c>
      <c r="G50" s="9">
        <v>20</v>
      </c>
      <c r="H50" s="9">
        <v>26</v>
      </c>
      <c r="I50" s="9">
        <v>0</v>
      </c>
      <c r="J50" s="10">
        <v>60</v>
      </c>
      <c r="K50" s="8">
        <v>0</v>
      </c>
      <c r="L50" s="9">
        <v>22</v>
      </c>
      <c r="M50" s="10">
        <v>1.0500000000000001E-2</v>
      </c>
      <c r="N50" s="9">
        <v>22</v>
      </c>
      <c r="O50" s="10">
        <v>1.0500000000000001E-2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4">
        <v>1</v>
      </c>
      <c r="D51" s="1">
        <v>0.5</v>
      </c>
      <c r="E51" s="1">
        <v>0</v>
      </c>
      <c r="F51" s="1">
        <v>1</v>
      </c>
      <c r="G51" s="1">
        <v>20</v>
      </c>
      <c r="H51" s="1">
        <v>26</v>
      </c>
      <c r="I51" s="1">
        <v>0</v>
      </c>
      <c r="J51" s="7">
        <v>60</v>
      </c>
      <c r="K51" s="3">
        <v>0</v>
      </c>
      <c r="L51" s="2">
        <v>22</v>
      </c>
      <c r="M51" s="6">
        <v>1.0500000000000001E-2</v>
      </c>
      <c r="N51" s="2">
        <v>22</v>
      </c>
      <c r="O51" s="6">
        <v>1.0500000000000001E-2</v>
      </c>
      <c r="P51" s="41">
        <v>0</v>
      </c>
    </row>
    <row r="52" spans="1:16" x14ac:dyDescent="0.25">
      <c r="A52" s="57"/>
      <c r="B52" s="12">
        <v>8.3333333333333301E-2</v>
      </c>
      <c r="C52" s="4">
        <v>1</v>
      </c>
      <c r="D52" s="1">
        <v>0.5</v>
      </c>
      <c r="E52" s="1">
        <v>0</v>
      </c>
      <c r="F52" s="1">
        <v>1</v>
      </c>
      <c r="G52" s="1">
        <v>20</v>
      </c>
      <c r="H52" s="1">
        <v>26</v>
      </c>
      <c r="I52" s="1">
        <v>0</v>
      </c>
      <c r="J52" s="7">
        <v>60</v>
      </c>
      <c r="K52" s="4">
        <v>0</v>
      </c>
      <c r="L52" s="1">
        <v>22</v>
      </c>
      <c r="M52" s="7">
        <v>1.0500000000000001E-2</v>
      </c>
      <c r="N52" s="1">
        <v>22</v>
      </c>
      <c r="O52" s="7">
        <v>1.0500000000000001E-2</v>
      </c>
      <c r="P52" s="42">
        <v>0</v>
      </c>
    </row>
    <row r="53" spans="1:16" x14ac:dyDescent="0.25">
      <c r="A53" s="57"/>
      <c r="B53" s="12">
        <v>0.125</v>
      </c>
      <c r="C53" s="4">
        <v>1</v>
      </c>
      <c r="D53" s="1">
        <v>0.5</v>
      </c>
      <c r="E53" s="1">
        <v>0</v>
      </c>
      <c r="F53" s="1">
        <v>1</v>
      </c>
      <c r="G53" s="1">
        <v>20</v>
      </c>
      <c r="H53" s="1">
        <v>26</v>
      </c>
      <c r="I53" s="1">
        <v>0</v>
      </c>
      <c r="J53" s="7">
        <v>60</v>
      </c>
      <c r="K53" s="4">
        <v>0</v>
      </c>
      <c r="L53" s="1">
        <v>22</v>
      </c>
      <c r="M53" s="7">
        <v>1.0500000000000001E-2</v>
      </c>
      <c r="N53" s="1">
        <v>22</v>
      </c>
      <c r="O53" s="7">
        <v>1.0500000000000001E-2</v>
      </c>
      <c r="P53" s="42">
        <v>0</v>
      </c>
    </row>
    <row r="54" spans="1:16" x14ac:dyDescent="0.25">
      <c r="A54" s="57"/>
      <c r="B54" s="12">
        <v>0.16666666666666699</v>
      </c>
      <c r="C54" s="4">
        <v>1</v>
      </c>
      <c r="D54" s="1">
        <v>0.5</v>
      </c>
      <c r="E54" s="1">
        <v>0</v>
      </c>
      <c r="F54" s="1">
        <v>1</v>
      </c>
      <c r="G54" s="1">
        <v>20</v>
      </c>
      <c r="H54" s="1">
        <v>26</v>
      </c>
      <c r="I54" s="1">
        <v>0</v>
      </c>
      <c r="J54" s="7">
        <v>60</v>
      </c>
      <c r="K54" s="4">
        <v>0</v>
      </c>
      <c r="L54" s="1">
        <v>22</v>
      </c>
      <c r="M54" s="7">
        <v>1.0500000000000001E-2</v>
      </c>
      <c r="N54" s="1">
        <v>22</v>
      </c>
      <c r="O54" s="7">
        <v>1.0500000000000001E-2</v>
      </c>
      <c r="P54" s="42">
        <v>0</v>
      </c>
    </row>
    <row r="55" spans="1:16" x14ac:dyDescent="0.25">
      <c r="A55" s="57"/>
      <c r="B55" s="12">
        <v>0.20833333333333301</v>
      </c>
      <c r="C55" s="4">
        <v>1</v>
      </c>
      <c r="D55" s="1">
        <v>0.5</v>
      </c>
      <c r="E55" s="1">
        <v>0</v>
      </c>
      <c r="F55" s="1">
        <v>1</v>
      </c>
      <c r="G55" s="1">
        <v>20</v>
      </c>
      <c r="H55" s="1">
        <v>26</v>
      </c>
      <c r="I55" s="1">
        <v>0</v>
      </c>
      <c r="J55" s="7">
        <v>60</v>
      </c>
      <c r="K55" s="4">
        <v>0</v>
      </c>
      <c r="L55" s="1">
        <v>22</v>
      </c>
      <c r="M55" s="7">
        <v>1.0500000000000001E-2</v>
      </c>
      <c r="N55" s="1">
        <v>22</v>
      </c>
      <c r="O55" s="7">
        <v>1.0500000000000001E-2</v>
      </c>
      <c r="P55" s="42">
        <v>0</v>
      </c>
    </row>
    <row r="56" spans="1:16" x14ac:dyDescent="0.25">
      <c r="A56" s="57"/>
      <c r="B56" s="12">
        <v>0.25</v>
      </c>
      <c r="C56" s="4">
        <v>1</v>
      </c>
      <c r="D56" s="1">
        <v>0.5</v>
      </c>
      <c r="E56" s="1">
        <v>0</v>
      </c>
      <c r="F56" s="1">
        <v>1</v>
      </c>
      <c r="G56" s="1">
        <v>20</v>
      </c>
      <c r="H56" s="1">
        <v>26</v>
      </c>
      <c r="I56" s="1">
        <v>0</v>
      </c>
      <c r="J56" s="7">
        <v>60</v>
      </c>
      <c r="K56" s="4">
        <v>0</v>
      </c>
      <c r="L56" s="1">
        <v>22</v>
      </c>
      <c r="M56" s="7">
        <v>1.0500000000000001E-2</v>
      </c>
      <c r="N56" s="1">
        <v>22</v>
      </c>
      <c r="O56" s="7">
        <v>1.0500000000000001E-2</v>
      </c>
      <c r="P56" s="42">
        <v>0</v>
      </c>
    </row>
    <row r="57" spans="1:16" x14ac:dyDescent="0.25">
      <c r="A57" s="57"/>
      <c r="B57" s="12">
        <v>0.29166666666666702</v>
      </c>
      <c r="C57" s="4">
        <v>0.8</v>
      </c>
      <c r="D57" s="1">
        <v>0.5</v>
      </c>
      <c r="E57" s="1">
        <v>0.15</v>
      </c>
      <c r="F57" s="1">
        <v>1</v>
      </c>
      <c r="G57" s="1">
        <v>20</v>
      </c>
      <c r="H57" s="1">
        <v>26</v>
      </c>
      <c r="I57" s="1">
        <v>0</v>
      </c>
      <c r="J57" s="7">
        <v>60</v>
      </c>
      <c r="K57" s="4">
        <v>0</v>
      </c>
      <c r="L57" s="1">
        <v>22</v>
      </c>
      <c r="M57" s="7">
        <v>1.0500000000000001E-2</v>
      </c>
      <c r="N57" s="1">
        <v>22</v>
      </c>
      <c r="O57" s="7">
        <v>1.0500000000000001E-2</v>
      </c>
      <c r="P57" s="42">
        <v>0</v>
      </c>
    </row>
    <row r="58" spans="1:16" x14ac:dyDescent="0.25">
      <c r="A58" s="57"/>
      <c r="B58" s="12">
        <v>0.33333333333333298</v>
      </c>
      <c r="C58" s="4">
        <v>0.8</v>
      </c>
      <c r="D58" s="1">
        <v>0.7</v>
      </c>
      <c r="E58" s="1">
        <v>0.15</v>
      </c>
      <c r="F58" s="1">
        <v>1</v>
      </c>
      <c r="G58" s="1">
        <v>20</v>
      </c>
      <c r="H58" s="1">
        <v>26</v>
      </c>
      <c r="I58" s="1">
        <v>0</v>
      </c>
      <c r="J58" s="7">
        <v>60</v>
      </c>
      <c r="K58" s="4">
        <v>0</v>
      </c>
      <c r="L58" s="1">
        <v>22</v>
      </c>
      <c r="M58" s="7">
        <v>1.0500000000000001E-2</v>
      </c>
      <c r="N58" s="1">
        <v>22</v>
      </c>
      <c r="O58" s="7">
        <v>1.0500000000000001E-2</v>
      </c>
      <c r="P58" s="42">
        <v>0</v>
      </c>
    </row>
    <row r="59" spans="1:16" x14ac:dyDescent="0.25">
      <c r="A59" s="57"/>
      <c r="B59" s="12">
        <v>0.375</v>
      </c>
      <c r="C59" s="4">
        <v>0.8</v>
      </c>
      <c r="D59" s="1">
        <v>0.7</v>
      </c>
      <c r="E59" s="1">
        <v>0.15</v>
      </c>
      <c r="F59" s="1">
        <v>1</v>
      </c>
      <c r="G59" s="1">
        <v>20</v>
      </c>
      <c r="H59" s="1">
        <v>26</v>
      </c>
      <c r="I59" s="1">
        <v>0</v>
      </c>
      <c r="J59" s="7">
        <v>60</v>
      </c>
      <c r="K59" s="4">
        <v>0</v>
      </c>
      <c r="L59" s="1">
        <v>22</v>
      </c>
      <c r="M59" s="7">
        <v>1.0500000000000001E-2</v>
      </c>
      <c r="N59" s="1">
        <v>22</v>
      </c>
      <c r="O59" s="7">
        <v>1.0500000000000001E-2</v>
      </c>
      <c r="P59" s="42">
        <v>0</v>
      </c>
    </row>
    <row r="60" spans="1:16" x14ac:dyDescent="0.25">
      <c r="A60" s="57"/>
      <c r="B60" s="12">
        <v>0.41666666666666702</v>
      </c>
      <c r="C60" s="4">
        <v>0.8</v>
      </c>
      <c r="D60" s="1">
        <v>0.5</v>
      </c>
      <c r="E60" s="1">
        <v>0.15</v>
      </c>
      <c r="F60" s="1">
        <v>1</v>
      </c>
      <c r="G60" s="1">
        <v>20</v>
      </c>
      <c r="H60" s="1">
        <v>26</v>
      </c>
      <c r="I60" s="1">
        <v>0</v>
      </c>
      <c r="J60" s="7">
        <v>60</v>
      </c>
      <c r="K60" s="4">
        <v>0</v>
      </c>
      <c r="L60" s="1">
        <v>22</v>
      </c>
      <c r="M60" s="7">
        <v>1.0500000000000001E-2</v>
      </c>
      <c r="N60" s="1">
        <v>22</v>
      </c>
      <c r="O60" s="7">
        <v>1.0500000000000001E-2</v>
      </c>
      <c r="P60" s="42">
        <v>0</v>
      </c>
    </row>
    <row r="61" spans="1:16" x14ac:dyDescent="0.25">
      <c r="A61" s="57"/>
      <c r="B61" s="12">
        <v>0.45833333333333298</v>
      </c>
      <c r="C61" s="4">
        <v>0.8</v>
      </c>
      <c r="D61" s="1">
        <v>0.5</v>
      </c>
      <c r="E61" s="1">
        <v>0.05</v>
      </c>
      <c r="F61" s="1">
        <v>1</v>
      </c>
      <c r="G61" s="1">
        <v>20</v>
      </c>
      <c r="H61" s="1">
        <v>26</v>
      </c>
      <c r="I61" s="1">
        <v>0</v>
      </c>
      <c r="J61" s="7">
        <v>60</v>
      </c>
      <c r="K61" s="4">
        <v>0</v>
      </c>
      <c r="L61" s="1">
        <v>22</v>
      </c>
      <c r="M61" s="7">
        <v>1.0500000000000001E-2</v>
      </c>
      <c r="N61" s="1">
        <v>22</v>
      </c>
      <c r="O61" s="7">
        <v>1.0500000000000001E-2</v>
      </c>
      <c r="P61" s="42">
        <v>0</v>
      </c>
    </row>
    <row r="62" spans="1:16" x14ac:dyDescent="0.25">
      <c r="A62" s="57"/>
      <c r="B62" s="12">
        <v>0.5</v>
      </c>
      <c r="C62" s="4">
        <v>0.8</v>
      </c>
      <c r="D62" s="1">
        <v>0.6</v>
      </c>
      <c r="E62" s="1">
        <v>0.05</v>
      </c>
      <c r="F62" s="1">
        <v>1</v>
      </c>
      <c r="G62" s="1">
        <v>20</v>
      </c>
      <c r="H62" s="1">
        <v>26</v>
      </c>
      <c r="I62" s="1">
        <v>0</v>
      </c>
      <c r="J62" s="7">
        <v>60</v>
      </c>
      <c r="K62" s="4">
        <v>0</v>
      </c>
      <c r="L62" s="1">
        <v>22</v>
      </c>
      <c r="M62" s="7">
        <v>1.0500000000000001E-2</v>
      </c>
      <c r="N62" s="1">
        <v>22</v>
      </c>
      <c r="O62" s="7">
        <v>1.0500000000000001E-2</v>
      </c>
      <c r="P62" s="42">
        <v>0</v>
      </c>
    </row>
    <row r="63" spans="1:16" x14ac:dyDescent="0.25">
      <c r="A63" s="57"/>
      <c r="B63" s="12">
        <v>0.54166666666666696</v>
      </c>
      <c r="C63" s="4">
        <v>0.8</v>
      </c>
      <c r="D63" s="1">
        <v>0.6</v>
      </c>
      <c r="E63" s="1">
        <v>0.05</v>
      </c>
      <c r="F63" s="1">
        <v>1</v>
      </c>
      <c r="G63" s="1">
        <v>20</v>
      </c>
      <c r="H63" s="1">
        <v>26</v>
      </c>
      <c r="I63" s="1">
        <v>0</v>
      </c>
      <c r="J63" s="7">
        <v>60</v>
      </c>
      <c r="K63" s="4">
        <v>0</v>
      </c>
      <c r="L63" s="1">
        <v>22</v>
      </c>
      <c r="M63" s="7">
        <v>1.0500000000000001E-2</v>
      </c>
      <c r="N63" s="1">
        <v>22</v>
      </c>
      <c r="O63" s="7">
        <v>1.0500000000000001E-2</v>
      </c>
      <c r="P63" s="42">
        <v>0</v>
      </c>
    </row>
    <row r="64" spans="1:16" x14ac:dyDescent="0.25">
      <c r="A64" s="57"/>
      <c r="B64" s="12">
        <v>0.58333333333333304</v>
      </c>
      <c r="C64" s="4">
        <v>0.8</v>
      </c>
      <c r="D64" s="1">
        <v>0.6</v>
      </c>
      <c r="E64" s="1">
        <v>0.05</v>
      </c>
      <c r="F64" s="1">
        <v>1</v>
      </c>
      <c r="G64" s="1">
        <v>20</v>
      </c>
      <c r="H64" s="1">
        <v>26</v>
      </c>
      <c r="I64" s="1">
        <v>0</v>
      </c>
      <c r="J64" s="7">
        <v>60</v>
      </c>
      <c r="K64" s="4">
        <v>0</v>
      </c>
      <c r="L64" s="1">
        <v>22</v>
      </c>
      <c r="M64" s="7">
        <v>1.0500000000000001E-2</v>
      </c>
      <c r="N64" s="1">
        <v>22</v>
      </c>
      <c r="O64" s="7">
        <v>1.0500000000000001E-2</v>
      </c>
      <c r="P64" s="42">
        <v>0</v>
      </c>
    </row>
    <row r="65" spans="1:16" x14ac:dyDescent="0.25">
      <c r="A65" s="57"/>
      <c r="B65" s="12">
        <v>0.625</v>
      </c>
      <c r="C65" s="4">
        <v>0.8</v>
      </c>
      <c r="D65" s="1">
        <v>0.6</v>
      </c>
      <c r="E65" s="1">
        <v>0.05</v>
      </c>
      <c r="F65" s="1">
        <v>1</v>
      </c>
      <c r="G65" s="1">
        <v>20</v>
      </c>
      <c r="H65" s="1">
        <v>26</v>
      </c>
      <c r="I65" s="1">
        <v>0</v>
      </c>
      <c r="J65" s="7">
        <v>60</v>
      </c>
      <c r="K65" s="4">
        <v>0</v>
      </c>
      <c r="L65" s="1">
        <v>22</v>
      </c>
      <c r="M65" s="7">
        <v>1.0500000000000001E-2</v>
      </c>
      <c r="N65" s="1">
        <v>22</v>
      </c>
      <c r="O65" s="7">
        <v>1.0500000000000001E-2</v>
      </c>
      <c r="P65" s="42">
        <v>0</v>
      </c>
    </row>
    <row r="66" spans="1:16" x14ac:dyDescent="0.25">
      <c r="A66" s="57"/>
      <c r="B66" s="12">
        <v>0.66666666666666696</v>
      </c>
      <c r="C66" s="4">
        <v>0.8</v>
      </c>
      <c r="D66" s="1">
        <v>0.5</v>
      </c>
      <c r="E66" s="1">
        <v>0.05</v>
      </c>
      <c r="F66" s="1">
        <v>1</v>
      </c>
      <c r="G66" s="1">
        <v>20</v>
      </c>
      <c r="H66" s="1">
        <v>26</v>
      </c>
      <c r="I66" s="1">
        <v>0</v>
      </c>
      <c r="J66" s="7">
        <v>60</v>
      </c>
      <c r="K66" s="4">
        <v>0</v>
      </c>
      <c r="L66" s="1">
        <v>22</v>
      </c>
      <c r="M66" s="7">
        <v>1.0500000000000001E-2</v>
      </c>
      <c r="N66" s="1">
        <v>22</v>
      </c>
      <c r="O66" s="7">
        <v>1.0500000000000001E-2</v>
      </c>
      <c r="P66" s="42">
        <v>0</v>
      </c>
    </row>
    <row r="67" spans="1:16" x14ac:dyDescent="0.25">
      <c r="A67" s="57"/>
      <c r="B67" s="12">
        <v>0.70833333333333304</v>
      </c>
      <c r="C67" s="4">
        <v>0.8</v>
      </c>
      <c r="D67" s="1">
        <v>0.5</v>
      </c>
      <c r="E67" s="1">
        <v>0.2</v>
      </c>
      <c r="F67" s="1">
        <v>1</v>
      </c>
      <c r="G67" s="1">
        <v>20</v>
      </c>
      <c r="H67" s="1">
        <v>26</v>
      </c>
      <c r="I67" s="1">
        <v>0</v>
      </c>
      <c r="J67" s="7">
        <v>60</v>
      </c>
      <c r="K67" s="4">
        <v>0</v>
      </c>
      <c r="L67" s="1">
        <v>22</v>
      </c>
      <c r="M67" s="7">
        <v>1.0500000000000001E-2</v>
      </c>
      <c r="N67" s="1">
        <v>22</v>
      </c>
      <c r="O67" s="7">
        <v>1.0500000000000001E-2</v>
      </c>
      <c r="P67" s="42">
        <v>0</v>
      </c>
    </row>
    <row r="68" spans="1:16" x14ac:dyDescent="0.25">
      <c r="A68" s="57"/>
      <c r="B68" s="12">
        <v>0.75</v>
      </c>
      <c r="C68" s="4">
        <v>0.8</v>
      </c>
      <c r="D68" s="1">
        <v>0.7</v>
      </c>
      <c r="E68" s="1">
        <v>0.2</v>
      </c>
      <c r="F68" s="1">
        <v>1</v>
      </c>
      <c r="G68" s="1">
        <v>20</v>
      </c>
      <c r="H68" s="1">
        <v>26</v>
      </c>
      <c r="I68" s="1">
        <v>0</v>
      </c>
      <c r="J68" s="7">
        <v>60</v>
      </c>
      <c r="K68" s="4">
        <v>0</v>
      </c>
      <c r="L68" s="1">
        <v>22</v>
      </c>
      <c r="M68" s="7">
        <v>1.0500000000000001E-2</v>
      </c>
      <c r="N68" s="1">
        <v>22</v>
      </c>
      <c r="O68" s="7">
        <v>1.0500000000000001E-2</v>
      </c>
      <c r="P68" s="42">
        <v>0</v>
      </c>
    </row>
    <row r="69" spans="1:16" x14ac:dyDescent="0.25">
      <c r="A69" s="57"/>
      <c r="B69" s="12">
        <v>0.79166666666666696</v>
      </c>
      <c r="C69" s="4">
        <v>0.8</v>
      </c>
      <c r="D69" s="1">
        <v>0.7</v>
      </c>
      <c r="E69" s="1">
        <v>0.2</v>
      </c>
      <c r="F69" s="1">
        <v>1</v>
      </c>
      <c r="G69" s="1">
        <v>20</v>
      </c>
      <c r="H69" s="1">
        <v>26</v>
      </c>
      <c r="I69" s="1">
        <v>0</v>
      </c>
      <c r="J69" s="7">
        <v>60</v>
      </c>
      <c r="K69" s="4">
        <v>0</v>
      </c>
      <c r="L69" s="1">
        <v>22</v>
      </c>
      <c r="M69" s="7">
        <v>1.0500000000000001E-2</v>
      </c>
      <c r="N69" s="1">
        <v>22</v>
      </c>
      <c r="O69" s="7">
        <v>1.0500000000000001E-2</v>
      </c>
      <c r="P69" s="42">
        <v>0</v>
      </c>
    </row>
    <row r="70" spans="1:16" x14ac:dyDescent="0.25">
      <c r="A70" s="57"/>
      <c r="B70" s="12">
        <v>0.83333333333333304</v>
      </c>
      <c r="C70" s="4">
        <v>0.8</v>
      </c>
      <c r="D70" s="1">
        <v>0.8</v>
      </c>
      <c r="E70" s="1">
        <v>0.2</v>
      </c>
      <c r="F70" s="1">
        <v>1</v>
      </c>
      <c r="G70" s="1">
        <v>20</v>
      </c>
      <c r="H70" s="1">
        <v>26</v>
      </c>
      <c r="I70" s="1">
        <v>0</v>
      </c>
      <c r="J70" s="7">
        <v>60</v>
      </c>
      <c r="K70" s="4">
        <v>0</v>
      </c>
      <c r="L70" s="1">
        <v>22</v>
      </c>
      <c r="M70" s="7">
        <v>1.0500000000000001E-2</v>
      </c>
      <c r="N70" s="1">
        <v>22</v>
      </c>
      <c r="O70" s="7">
        <v>1.0500000000000001E-2</v>
      </c>
      <c r="P70" s="42">
        <v>0</v>
      </c>
    </row>
    <row r="71" spans="1:16" x14ac:dyDescent="0.25">
      <c r="A71" s="57"/>
      <c r="B71" s="12">
        <v>0.875</v>
      </c>
      <c r="C71" s="4">
        <v>0.8</v>
      </c>
      <c r="D71" s="1">
        <v>0.8</v>
      </c>
      <c r="E71" s="1">
        <v>0.2</v>
      </c>
      <c r="F71" s="1">
        <v>1</v>
      </c>
      <c r="G71" s="1">
        <v>20</v>
      </c>
      <c r="H71" s="1">
        <v>26</v>
      </c>
      <c r="I71" s="1">
        <v>0</v>
      </c>
      <c r="J71" s="7">
        <v>60</v>
      </c>
      <c r="K71" s="4">
        <v>0</v>
      </c>
      <c r="L71" s="1">
        <v>22</v>
      </c>
      <c r="M71" s="7">
        <v>1.0500000000000001E-2</v>
      </c>
      <c r="N71" s="1">
        <v>22</v>
      </c>
      <c r="O71" s="7">
        <v>1.0500000000000001E-2</v>
      </c>
      <c r="P71" s="42">
        <v>0</v>
      </c>
    </row>
    <row r="72" spans="1:16" x14ac:dyDescent="0.25">
      <c r="A72" s="57"/>
      <c r="B72" s="12">
        <v>0.91666666666666696</v>
      </c>
      <c r="C72" s="4">
        <v>0.8</v>
      </c>
      <c r="D72" s="1">
        <v>0.8</v>
      </c>
      <c r="E72" s="1">
        <v>0.2</v>
      </c>
      <c r="F72" s="1">
        <v>1</v>
      </c>
      <c r="G72" s="1">
        <v>20</v>
      </c>
      <c r="H72" s="1">
        <v>26</v>
      </c>
      <c r="I72" s="1">
        <v>0</v>
      </c>
      <c r="J72" s="7">
        <v>60</v>
      </c>
      <c r="K72" s="4">
        <v>0</v>
      </c>
      <c r="L72" s="1">
        <v>22</v>
      </c>
      <c r="M72" s="7">
        <v>1.0500000000000001E-2</v>
      </c>
      <c r="N72" s="1">
        <v>22</v>
      </c>
      <c r="O72" s="7">
        <v>1.0500000000000001E-2</v>
      </c>
      <c r="P72" s="42">
        <v>0</v>
      </c>
    </row>
    <row r="73" spans="1:16" x14ac:dyDescent="0.25">
      <c r="A73" s="57"/>
      <c r="B73" s="12">
        <v>0.95833333333333304</v>
      </c>
      <c r="C73" s="4">
        <v>1</v>
      </c>
      <c r="D73" s="1">
        <v>0.6</v>
      </c>
      <c r="E73" s="1">
        <v>0.15</v>
      </c>
      <c r="F73" s="1">
        <v>1</v>
      </c>
      <c r="G73" s="1">
        <v>20</v>
      </c>
      <c r="H73" s="1">
        <v>26</v>
      </c>
      <c r="I73" s="1">
        <v>0</v>
      </c>
      <c r="J73" s="7">
        <v>60</v>
      </c>
      <c r="K73" s="4">
        <v>0</v>
      </c>
      <c r="L73" s="1">
        <v>22</v>
      </c>
      <c r="M73" s="7">
        <v>1.0500000000000001E-2</v>
      </c>
      <c r="N73" s="1">
        <v>22</v>
      </c>
      <c r="O73" s="7">
        <v>1.0500000000000001E-2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1</v>
      </c>
      <c r="D74" s="9">
        <v>0.6</v>
      </c>
      <c r="E74" s="9">
        <v>0.15</v>
      </c>
      <c r="F74" s="9">
        <v>1</v>
      </c>
      <c r="G74" s="9">
        <v>20</v>
      </c>
      <c r="H74" s="9">
        <v>26</v>
      </c>
      <c r="I74" s="9">
        <v>0</v>
      </c>
      <c r="J74" s="10">
        <v>60</v>
      </c>
      <c r="K74" s="8">
        <v>0</v>
      </c>
      <c r="L74" s="9">
        <v>22</v>
      </c>
      <c r="M74" s="10">
        <v>1.0500000000000001E-2</v>
      </c>
      <c r="N74" s="9">
        <v>22</v>
      </c>
      <c r="O74" s="10">
        <v>1.0500000000000001E-2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005D-21B2-4334-BF24-B2BA5CD918C8}">
  <dimension ref="A1:AG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2A1C-D9C3-40B2-80F1-F37145F44155}">
  <dimension ref="A1:AG74"/>
  <sheetViews>
    <sheetView zoomScale="70" zoomScaleNormal="70" workbookViewId="0">
      <selection activeCell="I45" sqref="I45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DDBC7-28F7-45B1-BE99-DE3C242DA93C}">
  <dimension ref="A1:AG74"/>
  <sheetViews>
    <sheetView zoomScale="70" zoomScaleNormal="70" workbookViewId="0">
      <selection activeCell="N33" sqref="N33"/>
    </sheetView>
  </sheetViews>
  <sheetFormatPr defaultColWidth="11" defaultRowHeight="15.75" x14ac:dyDescent="0.25"/>
  <cols>
    <col min="2" max="2" width="18.125" customWidth="1"/>
    <col min="3" max="3" width="20.125" customWidth="1"/>
    <col min="6" max="6" width="19.375" customWidth="1"/>
    <col min="11" max="11" width="20.625" customWidth="1"/>
    <col min="12" max="12" width="20.125" customWidth="1"/>
    <col min="13" max="13" width="21.125" customWidth="1"/>
    <col min="14" max="14" width="20.125" customWidth="1"/>
    <col min="15" max="15" width="21.125" customWidth="1"/>
    <col min="16" max="16" width="18.875" customWidth="1"/>
    <col min="17" max="17" width="16" customWidth="1"/>
    <col min="18" max="18" width="19.375" customWidth="1"/>
  </cols>
  <sheetData>
    <row r="1" spans="1:33" s="19" customFormat="1" ht="48" thickBot="1" x14ac:dyDescent="0.3">
      <c r="B1" s="20" t="s">
        <v>20</v>
      </c>
      <c r="C1" s="27" t="s">
        <v>26</v>
      </c>
      <c r="D1" s="28" t="s">
        <v>1</v>
      </c>
      <c r="E1" s="29" t="s">
        <v>2</v>
      </c>
      <c r="F1" s="29" t="s">
        <v>3</v>
      </c>
      <c r="G1" s="30" t="s">
        <v>5</v>
      </c>
      <c r="H1" s="31" t="s">
        <v>6</v>
      </c>
      <c r="I1" s="31" t="s">
        <v>7</v>
      </c>
      <c r="J1" s="32" t="s">
        <v>8</v>
      </c>
      <c r="K1" s="33" t="s">
        <v>4</v>
      </c>
      <c r="L1" s="33" t="s">
        <v>28</v>
      </c>
      <c r="M1" s="33" t="s">
        <v>29</v>
      </c>
      <c r="N1" s="33" t="s">
        <v>30</v>
      </c>
      <c r="O1" s="37" t="s">
        <v>31</v>
      </c>
      <c r="P1" s="36" t="s">
        <v>37</v>
      </c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</row>
    <row r="2" spans="1:33" ht="16.5" thickBot="1" x14ac:dyDescent="0.3">
      <c r="B2" s="5" t="s">
        <v>21</v>
      </c>
      <c r="C2" s="24" t="s">
        <v>9</v>
      </c>
      <c r="D2" s="25" t="s">
        <v>9</v>
      </c>
      <c r="E2" s="25" t="s">
        <v>9</v>
      </c>
      <c r="F2" s="25" t="s">
        <v>10</v>
      </c>
      <c r="G2" s="25" t="s">
        <v>12</v>
      </c>
      <c r="H2" s="25" t="s">
        <v>12</v>
      </c>
      <c r="I2" s="25" t="s">
        <v>13</v>
      </c>
      <c r="J2" s="26" t="s">
        <v>13</v>
      </c>
      <c r="K2" s="25" t="s">
        <v>11</v>
      </c>
      <c r="L2" s="25" t="s">
        <v>12</v>
      </c>
      <c r="M2" s="25" t="s">
        <v>27</v>
      </c>
      <c r="N2" s="25" t="s">
        <v>12</v>
      </c>
      <c r="O2" s="34" t="s">
        <v>27</v>
      </c>
      <c r="P2" s="35" t="s">
        <v>40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1:33" x14ac:dyDescent="0.25">
      <c r="A3" s="50" t="s">
        <v>0</v>
      </c>
      <c r="B3" s="11">
        <v>4.1666666666666699E-2</v>
      </c>
      <c r="C3" s="3">
        <v>1</v>
      </c>
      <c r="D3" s="2">
        <v>0.5</v>
      </c>
      <c r="E3" s="2">
        <v>0</v>
      </c>
      <c r="F3" s="2">
        <v>0.3</v>
      </c>
      <c r="G3" s="2">
        <v>20</v>
      </c>
      <c r="H3" s="2">
        <v>26</v>
      </c>
      <c r="I3" s="2">
        <v>0</v>
      </c>
      <c r="J3" s="2">
        <v>60</v>
      </c>
      <c r="K3" s="2">
        <v>8.0000000000000004E-4</v>
      </c>
      <c r="L3" s="2">
        <v>22</v>
      </c>
      <c r="M3" s="2">
        <v>1.0500000000000001E-2</v>
      </c>
      <c r="N3" s="2">
        <v>23</v>
      </c>
      <c r="O3" s="38">
        <v>1.0500000000000001E-2</v>
      </c>
      <c r="P3" s="41">
        <v>0</v>
      </c>
    </row>
    <row r="4" spans="1:33" x14ac:dyDescent="0.25">
      <c r="A4" s="51"/>
      <c r="B4" s="12">
        <v>8.3333333333333301E-2</v>
      </c>
      <c r="C4" s="4">
        <v>1</v>
      </c>
      <c r="D4" s="1">
        <v>0.5</v>
      </c>
      <c r="E4" s="1">
        <v>0</v>
      </c>
      <c r="F4" s="1">
        <v>0.3</v>
      </c>
      <c r="G4" s="1">
        <v>20</v>
      </c>
      <c r="H4" s="1">
        <v>26</v>
      </c>
      <c r="I4" s="1">
        <v>0</v>
      </c>
      <c r="J4" s="1">
        <v>60</v>
      </c>
      <c r="K4" s="1">
        <v>8.0000000000000004E-4</v>
      </c>
      <c r="L4" s="1">
        <v>22</v>
      </c>
      <c r="M4" s="1">
        <v>1.0500000000000001E-2</v>
      </c>
      <c r="N4" s="1">
        <v>23</v>
      </c>
      <c r="O4" s="39">
        <v>1.15E-2</v>
      </c>
      <c r="P4" s="42">
        <v>0</v>
      </c>
    </row>
    <row r="5" spans="1:33" x14ac:dyDescent="0.25">
      <c r="A5" s="51"/>
      <c r="B5" s="12">
        <v>0.125</v>
      </c>
      <c r="C5" s="4">
        <v>1</v>
      </c>
      <c r="D5" s="1">
        <v>0.5</v>
      </c>
      <c r="E5" s="1">
        <v>0</v>
      </c>
      <c r="F5" s="1">
        <v>0.3</v>
      </c>
      <c r="G5" s="1">
        <v>20</v>
      </c>
      <c r="H5" s="1">
        <v>26</v>
      </c>
      <c r="I5" s="1">
        <v>0</v>
      </c>
      <c r="J5" s="1">
        <v>60</v>
      </c>
      <c r="K5" s="1">
        <v>8.0000000000000004E-4</v>
      </c>
      <c r="L5" s="1">
        <v>22</v>
      </c>
      <c r="M5" s="1">
        <v>1.0500000000000001E-2</v>
      </c>
      <c r="N5" s="1">
        <v>23</v>
      </c>
      <c r="O5" s="39">
        <v>1.15E-2</v>
      </c>
      <c r="P5" s="42">
        <v>0</v>
      </c>
    </row>
    <row r="6" spans="1:33" x14ac:dyDescent="0.25">
      <c r="A6" s="51"/>
      <c r="B6" s="12">
        <v>0.16666666666666699</v>
      </c>
      <c r="C6" s="4">
        <v>1</v>
      </c>
      <c r="D6" s="1">
        <v>0.5</v>
      </c>
      <c r="E6" s="1">
        <v>0</v>
      </c>
      <c r="F6" s="1">
        <v>0.3</v>
      </c>
      <c r="G6" s="1">
        <v>20</v>
      </c>
      <c r="H6" s="1">
        <v>26</v>
      </c>
      <c r="I6" s="1">
        <v>0</v>
      </c>
      <c r="J6" s="1">
        <v>60</v>
      </c>
      <c r="K6" s="1">
        <v>8.0000000000000004E-4</v>
      </c>
      <c r="L6" s="1">
        <v>22</v>
      </c>
      <c r="M6" s="1">
        <v>1.0500000000000001E-2</v>
      </c>
      <c r="N6" s="1">
        <v>23</v>
      </c>
      <c r="O6" s="39">
        <v>1.15E-2</v>
      </c>
      <c r="P6" s="42">
        <v>0</v>
      </c>
    </row>
    <row r="7" spans="1:33" x14ac:dyDescent="0.25">
      <c r="A7" s="51"/>
      <c r="B7" s="12">
        <v>0.20833333333333301</v>
      </c>
      <c r="C7" s="4">
        <v>1</v>
      </c>
      <c r="D7" s="1">
        <v>0.5</v>
      </c>
      <c r="E7" s="1">
        <v>0</v>
      </c>
      <c r="F7" s="1">
        <v>0.3</v>
      </c>
      <c r="G7" s="1">
        <v>20</v>
      </c>
      <c r="H7" s="1">
        <v>26</v>
      </c>
      <c r="I7" s="1">
        <v>0</v>
      </c>
      <c r="J7" s="1">
        <v>60</v>
      </c>
      <c r="K7" s="1">
        <v>8.0000000000000004E-4</v>
      </c>
      <c r="L7" s="1">
        <v>22</v>
      </c>
      <c r="M7" s="1">
        <v>1.0500000000000001E-2</v>
      </c>
      <c r="N7" s="1">
        <v>23</v>
      </c>
      <c r="O7" s="39">
        <v>1.15E-2</v>
      </c>
      <c r="P7" s="42">
        <v>0</v>
      </c>
    </row>
    <row r="8" spans="1:33" x14ac:dyDescent="0.25">
      <c r="A8" s="51"/>
      <c r="B8" s="12">
        <v>0.25</v>
      </c>
      <c r="C8" s="4">
        <v>1</v>
      </c>
      <c r="D8" s="1">
        <v>0.5</v>
      </c>
      <c r="E8" s="1">
        <v>0</v>
      </c>
      <c r="F8" s="1">
        <v>0.3</v>
      </c>
      <c r="G8" s="1">
        <v>20</v>
      </c>
      <c r="H8" s="1">
        <v>26</v>
      </c>
      <c r="I8" s="1">
        <v>0</v>
      </c>
      <c r="J8" s="1">
        <v>60</v>
      </c>
      <c r="K8" s="1">
        <v>8.0000000000000004E-4</v>
      </c>
      <c r="L8" s="1">
        <v>22</v>
      </c>
      <c r="M8" s="1">
        <v>1.0500000000000001E-2</v>
      </c>
      <c r="N8" s="1">
        <v>23</v>
      </c>
      <c r="O8" s="39">
        <v>1.15E-2</v>
      </c>
      <c r="P8" s="42">
        <v>0</v>
      </c>
    </row>
    <row r="9" spans="1:33" x14ac:dyDescent="0.25">
      <c r="A9" s="51"/>
      <c r="B9" s="12">
        <v>0.29166666666666702</v>
      </c>
      <c r="C9" s="4">
        <v>0.5</v>
      </c>
      <c r="D9" s="1">
        <v>0.5</v>
      </c>
      <c r="E9" s="1">
        <v>0.15</v>
      </c>
      <c r="F9" s="1">
        <v>0.3</v>
      </c>
      <c r="G9" s="1">
        <v>20</v>
      </c>
      <c r="H9" s="1">
        <v>26</v>
      </c>
      <c r="I9" s="1">
        <v>0</v>
      </c>
      <c r="J9" s="1">
        <v>60</v>
      </c>
      <c r="K9" s="1">
        <v>8.0000000000000004E-4</v>
      </c>
      <c r="L9" s="1">
        <v>22</v>
      </c>
      <c r="M9" s="1">
        <v>1.0500000000000001E-2</v>
      </c>
      <c r="N9" s="1">
        <v>23</v>
      </c>
      <c r="O9" s="39">
        <v>1.15E-2</v>
      </c>
      <c r="P9" s="42">
        <v>2.1999999999999999E-2</v>
      </c>
    </row>
    <row r="10" spans="1:33" x14ac:dyDescent="0.25">
      <c r="A10" s="51"/>
      <c r="B10" s="12">
        <v>0.33333333333333298</v>
      </c>
      <c r="C10" s="4">
        <v>0.5</v>
      </c>
      <c r="D10" s="1">
        <v>0.7</v>
      </c>
      <c r="E10" s="1">
        <v>0.15</v>
      </c>
      <c r="F10" s="1">
        <v>0.3</v>
      </c>
      <c r="G10" s="1">
        <v>20</v>
      </c>
      <c r="H10" s="1">
        <v>26</v>
      </c>
      <c r="I10" s="1">
        <v>0</v>
      </c>
      <c r="J10" s="1">
        <v>60</v>
      </c>
      <c r="K10" s="1">
        <v>8.0000000000000004E-4</v>
      </c>
      <c r="L10" s="1">
        <v>22</v>
      </c>
      <c r="M10" s="1">
        <v>1.0500000000000001E-2</v>
      </c>
      <c r="N10" s="1">
        <v>23</v>
      </c>
      <c r="O10" s="39">
        <v>1.15E-2</v>
      </c>
      <c r="P10" s="42">
        <v>2.1999999999999999E-2</v>
      </c>
    </row>
    <row r="11" spans="1:33" x14ac:dyDescent="0.25">
      <c r="A11" s="51"/>
      <c r="B11" s="12">
        <v>0.375</v>
      </c>
      <c r="C11" s="4">
        <v>0.5</v>
      </c>
      <c r="D11" s="1">
        <v>0.7</v>
      </c>
      <c r="E11" s="1">
        <v>0.15</v>
      </c>
      <c r="F11" s="1">
        <v>0.3</v>
      </c>
      <c r="G11" s="1">
        <v>20</v>
      </c>
      <c r="H11" s="1">
        <v>26</v>
      </c>
      <c r="I11" s="1">
        <v>0</v>
      </c>
      <c r="J11" s="1">
        <v>60</v>
      </c>
      <c r="K11" s="1">
        <v>8.0000000000000004E-4</v>
      </c>
      <c r="L11" s="1">
        <v>22</v>
      </c>
      <c r="M11" s="1">
        <v>1.0500000000000001E-2</v>
      </c>
      <c r="N11" s="1">
        <v>23</v>
      </c>
      <c r="O11" s="39">
        <v>1.15E-2</v>
      </c>
      <c r="P11" s="42">
        <v>2.1999999999999999E-2</v>
      </c>
    </row>
    <row r="12" spans="1:33" x14ac:dyDescent="0.25">
      <c r="A12" s="51"/>
      <c r="B12" s="12">
        <v>0.41666666666666702</v>
      </c>
      <c r="C12" s="4">
        <v>0.1</v>
      </c>
      <c r="D12" s="1">
        <v>0.5</v>
      </c>
      <c r="E12" s="1">
        <v>0.15</v>
      </c>
      <c r="F12" s="1">
        <v>0.3</v>
      </c>
      <c r="G12" s="1">
        <v>20</v>
      </c>
      <c r="H12" s="1">
        <v>26</v>
      </c>
      <c r="I12" s="1">
        <v>0</v>
      </c>
      <c r="J12" s="1">
        <v>60</v>
      </c>
      <c r="K12" s="1">
        <v>8.0000000000000004E-4</v>
      </c>
      <c r="L12" s="1">
        <v>22</v>
      </c>
      <c r="M12" s="1">
        <v>1.0500000000000001E-2</v>
      </c>
      <c r="N12" s="1">
        <v>23</v>
      </c>
      <c r="O12" s="39">
        <v>1.15E-2</v>
      </c>
      <c r="P12" s="42">
        <v>2.1999999999999999E-2</v>
      </c>
    </row>
    <row r="13" spans="1:33" x14ac:dyDescent="0.25">
      <c r="A13" s="51"/>
      <c r="B13" s="12">
        <v>0.45833333333333298</v>
      </c>
      <c r="C13" s="4">
        <v>0.1</v>
      </c>
      <c r="D13" s="1">
        <v>0.5</v>
      </c>
      <c r="E13" s="1">
        <v>0.05</v>
      </c>
      <c r="F13" s="1">
        <v>0.3</v>
      </c>
      <c r="G13" s="1">
        <v>20</v>
      </c>
      <c r="H13" s="1">
        <v>26</v>
      </c>
      <c r="I13" s="1">
        <v>0</v>
      </c>
      <c r="J13" s="1">
        <v>60</v>
      </c>
      <c r="K13" s="1">
        <v>8.0000000000000004E-4</v>
      </c>
      <c r="L13" s="1">
        <v>22</v>
      </c>
      <c r="M13" s="1">
        <v>1.0500000000000001E-2</v>
      </c>
      <c r="N13" s="1">
        <v>23</v>
      </c>
      <c r="O13" s="39">
        <v>1.15E-2</v>
      </c>
      <c r="P13" s="42">
        <v>2.1999999999999999E-2</v>
      </c>
    </row>
    <row r="14" spans="1:33" x14ac:dyDescent="0.25">
      <c r="A14" s="51"/>
      <c r="B14" s="12">
        <v>0.5</v>
      </c>
      <c r="C14" s="4">
        <v>0.1</v>
      </c>
      <c r="D14" s="1">
        <v>0.6</v>
      </c>
      <c r="E14" s="1">
        <v>0.05</v>
      </c>
      <c r="F14" s="1">
        <v>0.3</v>
      </c>
      <c r="G14" s="1">
        <v>20</v>
      </c>
      <c r="H14" s="1">
        <v>26</v>
      </c>
      <c r="I14" s="1">
        <v>0</v>
      </c>
      <c r="J14" s="1">
        <v>60</v>
      </c>
      <c r="K14" s="1">
        <v>8.0000000000000004E-4</v>
      </c>
      <c r="L14" s="1">
        <v>22</v>
      </c>
      <c r="M14" s="1">
        <v>1.0500000000000001E-2</v>
      </c>
      <c r="N14" s="1">
        <v>23</v>
      </c>
      <c r="O14" s="39">
        <v>1.15E-2</v>
      </c>
      <c r="P14" s="42">
        <v>2.1999999999999999E-2</v>
      </c>
    </row>
    <row r="15" spans="1:33" x14ac:dyDescent="0.25">
      <c r="A15" s="51"/>
      <c r="B15" s="12">
        <v>0.54166666666666696</v>
      </c>
      <c r="C15" s="4">
        <v>0.1</v>
      </c>
      <c r="D15" s="1">
        <v>0.6</v>
      </c>
      <c r="E15" s="1">
        <v>0.05</v>
      </c>
      <c r="F15" s="1">
        <v>0.3</v>
      </c>
      <c r="G15" s="1">
        <v>20</v>
      </c>
      <c r="H15" s="1">
        <v>26</v>
      </c>
      <c r="I15" s="1">
        <v>0</v>
      </c>
      <c r="J15" s="1">
        <v>60</v>
      </c>
      <c r="K15" s="1">
        <v>8.0000000000000004E-4</v>
      </c>
      <c r="L15" s="1">
        <v>22</v>
      </c>
      <c r="M15" s="1">
        <v>1.0500000000000001E-2</v>
      </c>
      <c r="N15" s="1">
        <v>23</v>
      </c>
      <c r="O15" s="39">
        <v>1.15E-2</v>
      </c>
      <c r="P15" s="42">
        <v>2.1999999999999999E-2</v>
      </c>
    </row>
    <row r="16" spans="1:33" x14ac:dyDescent="0.25">
      <c r="A16" s="51"/>
      <c r="B16" s="12">
        <v>0.58333333333333304</v>
      </c>
      <c r="C16" s="4">
        <v>0.2</v>
      </c>
      <c r="D16" s="1">
        <v>0.6</v>
      </c>
      <c r="E16" s="1">
        <v>0.05</v>
      </c>
      <c r="F16" s="1">
        <v>0.3</v>
      </c>
      <c r="G16" s="1">
        <v>20</v>
      </c>
      <c r="H16" s="1">
        <v>26</v>
      </c>
      <c r="I16" s="1">
        <v>0</v>
      </c>
      <c r="J16" s="1">
        <v>60</v>
      </c>
      <c r="K16" s="1">
        <v>8.0000000000000004E-4</v>
      </c>
      <c r="L16" s="1">
        <v>22</v>
      </c>
      <c r="M16" s="1">
        <v>1.0500000000000001E-2</v>
      </c>
      <c r="N16" s="1">
        <v>23</v>
      </c>
      <c r="O16" s="39">
        <v>1.15E-2</v>
      </c>
      <c r="P16" s="42">
        <v>2.1999999999999999E-2</v>
      </c>
    </row>
    <row r="17" spans="1:16" x14ac:dyDescent="0.25">
      <c r="A17" s="51"/>
      <c r="B17" s="12">
        <v>0.625</v>
      </c>
      <c r="C17" s="4">
        <v>0.2</v>
      </c>
      <c r="D17" s="1">
        <v>0.6</v>
      </c>
      <c r="E17" s="1">
        <v>0.05</v>
      </c>
      <c r="F17" s="1">
        <v>0.3</v>
      </c>
      <c r="G17" s="1">
        <v>20</v>
      </c>
      <c r="H17" s="1">
        <v>26</v>
      </c>
      <c r="I17" s="1">
        <v>0</v>
      </c>
      <c r="J17" s="1">
        <v>60</v>
      </c>
      <c r="K17" s="1">
        <v>8.0000000000000004E-4</v>
      </c>
      <c r="L17" s="1">
        <v>22</v>
      </c>
      <c r="M17" s="1">
        <v>1.0500000000000001E-2</v>
      </c>
      <c r="N17" s="1">
        <v>23</v>
      </c>
      <c r="O17" s="39">
        <v>1.15E-2</v>
      </c>
      <c r="P17" s="42">
        <v>2.1999999999999999E-2</v>
      </c>
    </row>
    <row r="18" spans="1:16" x14ac:dyDescent="0.25">
      <c r="A18" s="51"/>
      <c r="B18" s="12">
        <v>0.66666666666666696</v>
      </c>
      <c r="C18" s="4">
        <v>0.2</v>
      </c>
      <c r="D18" s="1">
        <v>0.5</v>
      </c>
      <c r="E18" s="1">
        <v>0.05</v>
      </c>
      <c r="F18" s="1">
        <v>0.3</v>
      </c>
      <c r="G18" s="1">
        <v>20</v>
      </c>
      <c r="H18" s="1">
        <v>26</v>
      </c>
      <c r="I18" s="1">
        <v>0</v>
      </c>
      <c r="J18" s="1">
        <v>60</v>
      </c>
      <c r="K18" s="1">
        <v>8.0000000000000004E-4</v>
      </c>
      <c r="L18" s="1">
        <v>22</v>
      </c>
      <c r="M18" s="1">
        <v>1.0500000000000001E-2</v>
      </c>
      <c r="N18" s="1">
        <v>23</v>
      </c>
      <c r="O18" s="39">
        <v>1.15E-2</v>
      </c>
      <c r="P18" s="42">
        <v>2.1999999999999999E-2</v>
      </c>
    </row>
    <row r="19" spans="1:16" x14ac:dyDescent="0.25">
      <c r="A19" s="51"/>
      <c r="B19" s="12">
        <v>0.70833333333333304</v>
      </c>
      <c r="C19" s="4">
        <v>0.5</v>
      </c>
      <c r="D19" s="1">
        <v>0.5</v>
      </c>
      <c r="E19" s="1">
        <v>0.2</v>
      </c>
      <c r="F19" s="1">
        <v>0.3</v>
      </c>
      <c r="G19" s="1">
        <v>20</v>
      </c>
      <c r="H19" s="1">
        <v>26</v>
      </c>
      <c r="I19" s="1">
        <v>0</v>
      </c>
      <c r="J19" s="1">
        <v>60</v>
      </c>
      <c r="K19" s="1">
        <v>8.0000000000000004E-4</v>
      </c>
      <c r="L19" s="1">
        <v>22</v>
      </c>
      <c r="M19" s="1">
        <v>1.0500000000000001E-2</v>
      </c>
      <c r="N19" s="1">
        <v>23</v>
      </c>
      <c r="O19" s="39">
        <v>1.15E-2</v>
      </c>
      <c r="P19" s="42">
        <v>2.1999999999999999E-2</v>
      </c>
    </row>
    <row r="20" spans="1:16" x14ac:dyDescent="0.25">
      <c r="A20" s="51"/>
      <c r="B20" s="12">
        <v>0.75</v>
      </c>
      <c r="C20" s="4">
        <v>0.5</v>
      </c>
      <c r="D20" s="1">
        <v>0.7</v>
      </c>
      <c r="E20" s="1">
        <v>0.2</v>
      </c>
      <c r="F20" s="1">
        <v>0.3</v>
      </c>
      <c r="G20" s="1">
        <v>20</v>
      </c>
      <c r="H20" s="1">
        <v>26</v>
      </c>
      <c r="I20" s="1">
        <v>0</v>
      </c>
      <c r="J20" s="1">
        <v>60</v>
      </c>
      <c r="K20" s="1">
        <v>8.0000000000000004E-4</v>
      </c>
      <c r="L20" s="1">
        <v>22</v>
      </c>
      <c r="M20" s="1">
        <v>1.0500000000000001E-2</v>
      </c>
      <c r="N20" s="1">
        <v>23</v>
      </c>
      <c r="O20" s="39">
        <v>1.15E-2</v>
      </c>
      <c r="P20" s="42">
        <v>2.1999999999999999E-2</v>
      </c>
    </row>
    <row r="21" spans="1:16" x14ac:dyDescent="0.25">
      <c r="A21" s="51"/>
      <c r="B21" s="12">
        <v>0.79166666666666696</v>
      </c>
      <c r="C21" s="4">
        <v>0.5</v>
      </c>
      <c r="D21" s="1">
        <v>0.7</v>
      </c>
      <c r="E21" s="1">
        <v>0.2</v>
      </c>
      <c r="F21" s="1">
        <v>0.3</v>
      </c>
      <c r="G21" s="1">
        <v>20</v>
      </c>
      <c r="H21" s="1">
        <v>26</v>
      </c>
      <c r="I21" s="1">
        <v>0</v>
      </c>
      <c r="J21" s="1">
        <v>60</v>
      </c>
      <c r="K21" s="1">
        <v>8.0000000000000004E-4</v>
      </c>
      <c r="L21" s="1">
        <v>22</v>
      </c>
      <c r="M21" s="1">
        <v>1.0500000000000001E-2</v>
      </c>
      <c r="N21" s="1">
        <v>23</v>
      </c>
      <c r="O21" s="39">
        <v>1.15E-2</v>
      </c>
      <c r="P21" s="42">
        <v>0</v>
      </c>
    </row>
    <row r="22" spans="1:16" x14ac:dyDescent="0.25">
      <c r="A22" s="51"/>
      <c r="B22" s="12">
        <v>0.83333333333333304</v>
      </c>
      <c r="C22" s="4">
        <v>0.8</v>
      </c>
      <c r="D22" s="1">
        <v>0.8</v>
      </c>
      <c r="E22" s="1">
        <v>0.2</v>
      </c>
      <c r="F22" s="1">
        <v>0.3</v>
      </c>
      <c r="G22" s="1">
        <v>20</v>
      </c>
      <c r="H22" s="1">
        <v>26</v>
      </c>
      <c r="I22" s="1">
        <v>0</v>
      </c>
      <c r="J22" s="1">
        <v>60</v>
      </c>
      <c r="K22" s="1">
        <v>8.0000000000000004E-4</v>
      </c>
      <c r="L22" s="1">
        <v>22</v>
      </c>
      <c r="M22" s="1">
        <v>1.0500000000000001E-2</v>
      </c>
      <c r="N22" s="1">
        <v>23</v>
      </c>
      <c r="O22" s="39">
        <v>1.15E-2</v>
      </c>
      <c r="P22" s="42">
        <v>0</v>
      </c>
    </row>
    <row r="23" spans="1:16" x14ac:dyDescent="0.25">
      <c r="A23" s="51"/>
      <c r="B23" s="12">
        <v>0.875</v>
      </c>
      <c r="C23" s="4">
        <v>0.8</v>
      </c>
      <c r="D23" s="1">
        <v>0.8</v>
      </c>
      <c r="E23" s="1">
        <v>0.2</v>
      </c>
      <c r="F23" s="1">
        <v>0.3</v>
      </c>
      <c r="G23" s="1">
        <v>20</v>
      </c>
      <c r="H23" s="1">
        <v>26</v>
      </c>
      <c r="I23" s="1">
        <v>0</v>
      </c>
      <c r="J23" s="1">
        <v>60</v>
      </c>
      <c r="K23" s="1">
        <v>8.0000000000000004E-4</v>
      </c>
      <c r="L23" s="1">
        <v>22</v>
      </c>
      <c r="M23" s="1">
        <v>1.0500000000000001E-2</v>
      </c>
      <c r="N23" s="1">
        <v>23</v>
      </c>
      <c r="O23" s="39">
        <v>1.15E-2</v>
      </c>
      <c r="P23" s="42">
        <v>0</v>
      </c>
    </row>
    <row r="24" spans="1:16" x14ac:dyDescent="0.25">
      <c r="A24" s="51"/>
      <c r="B24" s="12">
        <v>0.91666666666666696</v>
      </c>
      <c r="C24" s="4">
        <v>0.8</v>
      </c>
      <c r="D24" s="1">
        <v>0.8</v>
      </c>
      <c r="E24" s="1">
        <v>0.2</v>
      </c>
      <c r="F24" s="1">
        <v>0.3</v>
      </c>
      <c r="G24" s="1">
        <v>20</v>
      </c>
      <c r="H24" s="1">
        <v>26</v>
      </c>
      <c r="I24" s="1">
        <v>0</v>
      </c>
      <c r="J24" s="1">
        <v>60</v>
      </c>
      <c r="K24" s="1">
        <v>8.0000000000000004E-4</v>
      </c>
      <c r="L24" s="1">
        <v>22</v>
      </c>
      <c r="M24" s="1">
        <v>1.0500000000000001E-2</v>
      </c>
      <c r="N24" s="1">
        <v>23</v>
      </c>
      <c r="O24" s="39">
        <v>1.15E-2</v>
      </c>
      <c r="P24" s="42">
        <v>0</v>
      </c>
    </row>
    <row r="25" spans="1:16" x14ac:dyDescent="0.25">
      <c r="A25" s="51"/>
      <c r="B25" s="12">
        <v>0.95833333333333304</v>
      </c>
      <c r="C25" s="4">
        <v>1</v>
      </c>
      <c r="D25" s="1">
        <v>0.6</v>
      </c>
      <c r="E25" s="1">
        <v>0.15</v>
      </c>
      <c r="F25" s="1">
        <v>0.3</v>
      </c>
      <c r="G25" s="1">
        <v>20</v>
      </c>
      <c r="H25" s="1">
        <v>26</v>
      </c>
      <c r="I25" s="1">
        <v>0</v>
      </c>
      <c r="J25" s="1">
        <v>60</v>
      </c>
      <c r="K25" s="1">
        <v>8.0000000000000004E-4</v>
      </c>
      <c r="L25" s="1">
        <v>22</v>
      </c>
      <c r="M25" s="1">
        <v>1.0500000000000001E-2</v>
      </c>
      <c r="N25" s="1">
        <v>23</v>
      </c>
      <c r="O25" s="39">
        <v>1.15E-2</v>
      </c>
      <c r="P25" s="42">
        <v>0</v>
      </c>
    </row>
    <row r="26" spans="1:16" ht="16.5" thickBot="1" x14ac:dyDescent="0.3">
      <c r="A26" s="52"/>
      <c r="B26" s="13">
        <v>0.999999999999999</v>
      </c>
      <c r="C26" s="8">
        <v>1</v>
      </c>
      <c r="D26" s="9">
        <v>0.6</v>
      </c>
      <c r="E26" s="9">
        <v>0.15</v>
      </c>
      <c r="F26" s="9">
        <v>0.3</v>
      </c>
      <c r="G26" s="9">
        <v>20</v>
      </c>
      <c r="H26" s="9">
        <v>26</v>
      </c>
      <c r="I26" s="9">
        <v>0</v>
      </c>
      <c r="J26" s="9">
        <v>60</v>
      </c>
      <c r="K26" s="9">
        <v>8.0000000000000004E-4</v>
      </c>
      <c r="L26" s="9">
        <v>22</v>
      </c>
      <c r="M26" s="9">
        <v>1.0500000000000001E-2</v>
      </c>
      <c r="N26" s="9">
        <v>23</v>
      </c>
      <c r="O26" s="40">
        <v>1.15E-2</v>
      </c>
      <c r="P26" s="43">
        <v>0</v>
      </c>
    </row>
    <row r="27" spans="1:16" x14ac:dyDescent="0.25">
      <c r="A27" s="53" t="s">
        <v>18</v>
      </c>
      <c r="B27" s="11">
        <v>4.1666666666666699E-2</v>
      </c>
      <c r="C27" s="3">
        <f>C3/2</f>
        <v>0.5</v>
      </c>
      <c r="D27" s="2">
        <f>D3/2</f>
        <v>0.25</v>
      </c>
      <c r="E27" s="2">
        <f>E3/2</f>
        <v>0</v>
      </c>
      <c r="F27" s="2">
        <v>0.3</v>
      </c>
      <c r="G27" s="2">
        <v>20</v>
      </c>
      <c r="H27" s="2">
        <v>26</v>
      </c>
      <c r="I27" s="2">
        <v>0</v>
      </c>
      <c r="J27" s="2">
        <v>60</v>
      </c>
      <c r="K27" s="2">
        <v>8.0000000000000004E-4</v>
      </c>
      <c r="L27" s="2">
        <v>22</v>
      </c>
      <c r="M27" s="2">
        <v>1.0500000000000001E-2</v>
      </c>
      <c r="N27" s="2">
        <v>23</v>
      </c>
      <c r="O27" s="38">
        <v>1.15E-2</v>
      </c>
      <c r="P27" s="41">
        <v>0</v>
      </c>
    </row>
    <row r="28" spans="1:16" x14ac:dyDescent="0.25">
      <c r="A28" s="54"/>
      <c r="B28" s="12">
        <v>8.3333333333333301E-2</v>
      </c>
      <c r="C28" s="4">
        <f t="shared" ref="C28:E43" si="0">C4/2</f>
        <v>0.5</v>
      </c>
      <c r="D28" s="1">
        <f t="shared" si="0"/>
        <v>0.25</v>
      </c>
      <c r="E28" s="1">
        <f t="shared" si="0"/>
        <v>0</v>
      </c>
      <c r="F28" s="1">
        <v>0.3</v>
      </c>
      <c r="G28" s="1">
        <v>20</v>
      </c>
      <c r="H28" s="1">
        <v>26</v>
      </c>
      <c r="I28" s="1">
        <v>0</v>
      </c>
      <c r="J28" s="1">
        <v>60</v>
      </c>
      <c r="K28" s="1">
        <v>8.0000000000000004E-4</v>
      </c>
      <c r="L28" s="1">
        <v>22</v>
      </c>
      <c r="M28" s="1">
        <v>1.0500000000000001E-2</v>
      </c>
      <c r="N28" s="1">
        <v>23</v>
      </c>
      <c r="O28" s="39">
        <v>1.15E-2</v>
      </c>
      <c r="P28" s="42">
        <v>0</v>
      </c>
    </row>
    <row r="29" spans="1:16" x14ac:dyDescent="0.25">
      <c r="A29" s="54"/>
      <c r="B29" s="12">
        <v>0.125</v>
      </c>
      <c r="C29" s="4">
        <f t="shared" si="0"/>
        <v>0.5</v>
      </c>
      <c r="D29" s="1">
        <f t="shared" si="0"/>
        <v>0.25</v>
      </c>
      <c r="E29" s="1">
        <f t="shared" si="0"/>
        <v>0</v>
      </c>
      <c r="F29" s="1">
        <v>0.3</v>
      </c>
      <c r="G29" s="1">
        <v>20</v>
      </c>
      <c r="H29" s="1">
        <v>26</v>
      </c>
      <c r="I29" s="1">
        <v>0</v>
      </c>
      <c r="J29" s="1">
        <v>60</v>
      </c>
      <c r="K29" s="1">
        <v>8.0000000000000004E-4</v>
      </c>
      <c r="L29" s="1">
        <v>22</v>
      </c>
      <c r="M29" s="1">
        <v>1.0500000000000001E-2</v>
      </c>
      <c r="N29" s="1">
        <v>23</v>
      </c>
      <c r="O29" s="39">
        <v>1.15E-2</v>
      </c>
      <c r="P29" s="42">
        <v>0</v>
      </c>
    </row>
    <row r="30" spans="1:16" x14ac:dyDescent="0.25">
      <c r="A30" s="54"/>
      <c r="B30" s="12">
        <v>0.16666666666666699</v>
      </c>
      <c r="C30" s="4">
        <f t="shared" si="0"/>
        <v>0.5</v>
      </c>
      <c r="D30" s="1">
        <f t="shared" si="0"/>
        <v>0.25</v>
      </c>
      <c r="E30" s="1">
        <f t="shared" si="0"/>
        <v>0</v>
      </c>
      <c r="F30" s="1">
        <v>0.3</v>
      </c>
      <c r="G30" s="1">
        <v>20</v>
      </c>
      <c r="H30" s="1">
        <v>26</v>
      </c>
      <c r="I30" s="1">
        <v>0</v>
      </c>
      <c r="J30" s="1">
        <v>60</v>
      </c>
      <c r="K30" s="1">
        <v>8.0000000000000004E-4</v>
      </c>
      <c r="L30" s="1">
        <v>22</v>
      </c>
      <c r="M30" s="1">
        <v>1.0500000000000001E-2</v>
      </c>
      <c r="N30" s="1">
        <v>23</v>
      </c>
      <c r="O30" s="39">
        <v>1.15E-2</v>
      </c>
      <c r="P30" s="42">
        <v>0</v>
      </c>
    </row>
    <row r="31" spans="1:16" x14ac:dyDescent="0.25">
      <c r="A31" s="54"/>
      <c r="B31" s="12">
        <v>0.20833333333333301</v>
      </c>
      <c r="C31" s="4">
        <f t="shared" si="0"/>
        <v>0.5</v>
      </c>
      <c r="D31" s="1">
        <f t="shared" si="0"/>
        <v>0.25</v>
      </c>
      <c r="E31" s="1">
        <f t="shared" si="0"/>
        <v>0</v>
      </c>
      <c r="F31" s="1">
        <v>0.3</v>
      </c>
      <c r="G31" s="1">
        <v>20</v>
      </c>
      <c r="H31" s="1">
        <v>26</v>
      </c>
      <c r="I31" s="1">
        <v>0</v>
      </c>
      <c r="J31" s="1">
        <v>60</v>
      </c>
      <c r="K31" s="1">
        <v>8.0000000000000004E-4</v>
      </c>
      <c r="L31" s="1">
        <v>22</v>
      </c>
      <c r="M31" s="1">
        <v>1.0500000000000001E-2</v>
      </c>
      <c r="N31" s="1">
        <v>23</v>
      </c>
      <c r="O31" s="39">
        <v>1.15E-2</v>
      </c>
      <c r="P31" s="42">
        <v>0</v>
      </c>
    </row>
    <row r="32" spans="1:16" x14ac:dyDescent="0.25">
      <c r="A32" s="54"/>
      <c r="B32" s="12">
        <v>0.25</v>
      </c>
      <c r="C32" s="4">
        <f t="shared" si="0"/>
        <v>0.5</v>
      </c>
      <c r="D32" s="1">
        <f t="shared" si="0"/>
        <v>0.25</v>
      </c>
      <c r="E32" s="1">
        <f t="shared" si="0"/>
        <v>0</v>
      </c>
      <c r="F32" s="1">
        <v>0.3</v>
      </c>
      <c r="G32" s="1">
        <v>20</v>
      </c>
      <c r="H32" s="1">
        <v>26</v>
      </c>
      <c r="I32" s="1">
        <v>0</v>
      </c>
      <c r="J32" s="1">
        <v>60</v>
      </c>
      <c r="K32" s="1">
        <v>8.0000000000000004E-4</v>
      </c>
      <c r="L32" s="1">
        <v>22</v>
      </c>
      <c r="M32" s="1">
        <v>1.0500000000000001E-2</v>
      </c>
      <c r="N32" s="1">
        <v>23</v>
      </c>
      <c r="O32" s="39">
        <v>1.15E-2</v>
      </c>
      <c r="P32" s="42">
        <v>0</v>
      </c>
    </row>
    <row r="33" spans="1:16" x14ac:dyDescent="0.25">
      <c r="A33" s="54"/>
      <c r="B33" s="12">
        <v>0.29166666666666702</v>
      </c>
      <c r="C33" s="4">
        <f t="shared" si="0"/>
        <v>0.25</v>
      </c>
      <c r="D33" s="1">
        <f t="shared" si="0"/>
        <v>0.25</v>
      </c>
      <c r="E33" s="1">
        <f t="shared" si="0"/>
        <v>7.4999999999999997E-2</v>
      </c>
      <c r="F33" s="1">
        <v>0.3</v>
      </c>
      <c r="G33" s="1">
        <v>20</v>
      </c>
      <c r="H33" s="1">
        <v>26</v>
      </c>
      <c r="I33" s="1">
        <v>0</v>
      </c>
      <c r="J33" s="1">
        <v>60</v>
      </c>
      <c r="K33" s="1">
        <v>8.0000000000000004E-4</v>
      </c>
      <c r="L33" s="1">
        <v>22</v>
      </c>
      <c r="M33" s="1">
        <v>1.0500000000000001E-2</v>
      </c>
      <c r="N33" s="1">
        <v>23</v>
      </c>
      <c r="O33" s="39">
        <v>1.15E-2</v>
      </c>
      <c r="P33" s="42">
        <v>2.1999999999999999E-2</v>
      </c>
    </row>
    <row r="34" spans="1:16" x14ac:dyDescent="0.25">
      <c r="A34" s="54"/>
      <c r="B34" s="12">
        <v>0.33333333333333298</v>
      </c>
      <c r="C34" s="4">
        <f t="shared" si="0"/>
        <v>0.25</v>
      </c>
      <c r="D34" s="1">
        <f t="shared" si="0"/>
        <v>0.35</v>
      </c>
      <c r="E34" s="1">
        <f t="shared" si="0"/>
        <v>7.4999999999999997E-2</v>
      </c>
      <c r="F34" s="1">
        <v>0.3</v>
      </c>
      <c r="G34" s="1">
        <v>20</v>
      </c>
      <c r="H34" s="1">
        <v>26</v>
      </c>
      <c r="I34" s="1">
        <v>0</v>
      </c>
      <c r="J34" s="1">
        <v>60</v>
      </c>
      <c r="K34" s="1">
        <v>8.0000000000000004E-4</v>
      </c>
      <c r="L34" s="1">
        <v>22</v>
      </c>
      <c r="M34" s="1">
        <v>1.0500000000000001E-2</v>
      </c>
      <c r="N34" s="1">
        <v>23</v>
      </c>
      <c r="O34" s="39">
        <v>1.15E-2</v>
      </c>
      <c r="P34" s="42">
        <v>2.1999999999999999E-2</v>
      </c>
    </row>
    <row r="35" spans="1:16" x14ac:dyDescent="0.25">
      <c r="A35" s="54"/>
      <c r="B35" s="12">
        <v>0.375</v>
      </c>
      <c r="C35" s="4">
        <f t="shared" si="0"/>
        <v>0.25</v>
      </c>
      <c r="D35" s="1">
        <f t="shared" si="0"/>
        <v>0.35</v>
      </c>
      <c r="E35" s="1">
        <f t="shared" si="0"/>
        <v>7.4999999999999997E-2</v>
      </c>
      <c r="F35" s="1">
        <v>0.3</v>
      </c>
      <c r="G35" s="1">
        <v>20</v>
      </c>
      <c r="H35" s="1">
        <v>26</v>
      </c>
      <c r="I35" s="1">
        <v>0</v>
      </c>
      <c r="J35" s="1">
        <v>60</v>
      </c>
      <c r="K35" s="1">
        <v>8.0000000000000004E-4</v>
      </c>
      <c r="L35" s="1">
        <v>22</v>
      </c>
      <c r="M35" s="1">
        <v>1.0500000000000001E-2</v>
      </c>
      <c r="N35" s="1">
        <v>23</v>
      </c>
      <c r="O35" s="39">
        <v>1.15E-2</v>
      </c>
      <c r="P35" s="42">
        <v>2.1999999999999999E-2</v>
      </c>
    </row>
    <row r="36" spans="1:16" x14ac:dyDescent="0.25">
      <c r="A36" s="54"/>
      <c r="B36" s="12">
        <v>0.41666666666666702</v>
      </c>
      <c r="C36" s="4">
        <f t="shared" si="0"/>
        <v>0.05</v>
      </c>
      <c r="D36" s="1">
        <f t="shared" si="0"/>
        <v>0.25</v>
      </c>
      <c r="E36" s="1">
        <f t="shared" si="0"/>
        <v>7.4999999999999997E-2</v>
      </c>
      <c r="F36" s="1">
        <v>0.3</v>
      </c>
      <c r="G36" s="1">
        <v>20</v>
      </c>
      <c r="H36" s="1">
        <v>26</v>
      </c>
      <c r="I36" s="1">
        <v>0</v>
      </c>
      <c r="J36" s="1">
        <v>60</v>
      </c>
      <c r="K36" s="1">
        <v>8.0000000000000004E-4</v>
      </c>
      <c r="L36" s="1">
        <v>22</v>
      </c>
      <c r="M36" s="1">
        <v>1.0500000000000001E-2</v>
      </c>
      <c r="N36" s="1">
        <v>23</v>
      </c>
      <c r="O36" s="39">
        <v>1.15E-2</v>
      </c>
      <c r="P36" s="42">
        <v>2.1999999999999999E-2</v>
      </c>
    </row>
    <row r="37" spans="1:16" x14ac:dyDescent="0.25">
      <c r="A37" s="54"/>
      <c r="B37" s="12">
        <v>0.45833333333333298</v>
      </c>
      <c r="C37" s="4">
        <f t="shared" si="0"/>
        <v>0.05</v>
      </c>
      <c r="D37" s="1">
        <f t="shared" si="0"/>
        <v>0.25</v>
      </c>
      <c r="E37" s="1">
        <f t="shared" si="0"/>
        <v>2.5000000000000001E-2</v>
      </c>
      <c r="F37" s="1">
        <v>0.3</v>
      </c>
      <c r="G37" s="1">
        <v>20</v>
      </c>
      <c r="H37" s="1">
        <v>26</v>
      </c>
      <c r="I37" s="1">
        <v>0</v>
      </c>
      <c r="J37" s="1">
        <v>60</v>
      </c>
      <c r="K37" s="1">
        <v>8.0000000000000004E-4</v>
      </c>
      <c r="L37" s="1">
        <v>22</v>
      </c>
      <c r="M37" s="1">
        <v>1.0500000000000001E-2</v>
      </c>
      <c r="N37" s="1">
        <v>23</v>
      </c>
      <c r="O37" s="39">
        <v>1.15E-2</v>
      </c>
      <c r="P37" s="42">
        <v>2.1999999999999999E-2</v>
      </c>
    </row>
    <row r="38" spans="1:16" x14ac:dyDescent="0.25">
      <c r="A38" s="54"/>
      <c r="B38" s="12">
        <v>0.5</v>
      </c>
      <c r="C38" s="4">
        <f t="shared" si="0"/>
        <v>0.05</v>
      </c>
      <c r="D38" s="1">
        <f t="shared" si="0"/>
        <v>0.3</v>
      </c>
      <c r="E38" s="1">
        <f t="shared" si="0"/>
        <v>2.5000000000000001E-2</v>
      </c>
      <c r="F38" s="1">
        <v>0.3</v>
      </c>
      <c r="G38" s="1">
        <v>20</v>
      </c>
      <c r="H38" s="1">
        <v>26</v>
      </c>
      <c r="I38" s="1">
        <v>0</v>
      </c>
      <c r="J38" s="1">
        <v>60</v>
      </c>
      <c r="K38" s="1">
        <v>8.0000000000000004E-4</v>
      </c>
      <c r="L38" s="1">
        <v>22</v>
      </c>
      <c r="M38" s="1">
        <v>1.0500000000000001E-2</v>
      </c>
      <c r="N38" s="1">
        <v>23</v>
      </c>
      <c r="O38" s="39">
        <v>1.15E-2</v>
      </c>
      <c r="P38" s="42">
        <v>2.1999999999999999E-2</v>
      </c>
    </row>
    <row r="39" spans="1:16" x14ac:dyDescent="0.25">
      <c r="A39" s="54"/>
      <c r="B39" s="12">
        <v>0.54166666666666696</v>
      </c>
      <c r="C39" s="4">
        <f t="shared" si="0"/>
        <v>0.05</v>
      </c>
      <c r="D39" s="1">
        <f t="shared" si="0"/>
        <v>0.3</v>
      </c>
      <c r="E39" s="1">
        <f t="shared" si="0"/>
        <v>2.5000000000000001E-2</v>
      </c>
      <c r="F39" s="1">
        <v>0.3</v>
      </c>
      <c r="G39" s="1">
        <v>20</v>
      </c>
      <c r="H39" s="1">
        <v>26</v>
      </c>
      <c r="I39" s="1">
        <v>0</v>
      </c>
      <c r="J39" s="1">
        <v>60</v>
      </c>
      <c r="K39" s="1">
        <v>8.0000000000000004E-4</v>
      </c>
      <c r="L39" s="1">
        <v>22</v>
      </c>
      <c r="M39" s="1">
        <v>1.0500000000000001E-2</v>
      </c>
      <c r="N39" s="1">
        <v>23</v>
      </c>
      <c r="O39" s="39">
        <v>1.15E-2</v>
      </c>
      <c r="P39" s="42">
        <v>2.1999999999999999E-2</v>
      </c>
    </row>
    <row r="40" spans="1:16" x14ac:dyDescent="0.25">
      <c r="A40" s="54"/>
      <c r="B40" s="12">
        <v>0.58333333333333304</v>
      </c>
      <c r="C40" s="4">
        <f t="shared" si="0"/>
        <v>0.1</v>
      </c>
      <c r="D40" s="1">
        <f t="shared" si="0"/>
        <v>0.3</v>
      </c>
      <c r="E40" s="1">
        <f t="shared" si="0"/>
        <v>2.5000000000000001E-2</v>
      </c>
      <c r="F40" s="1">
        <v>0.3</v>
      </c>
      <c r="G40" s="1">
        <v>20</v>
      </c>
      <c r="H40" s="1">
        <v>26</v>
      </c>
      <c r="I40" s="1">
        <v>0</v>
      </c>
      <c r="J40" s="1">
        <v>60</v>
      </c>
      <c r="K40" s="1">
        <v>8.0000000000000004E-4</v>
      </c>
      <c r="L40" s="1">
        <v>22</v>
      </c>
      <c r="M40" s="1">
        <v>1.0500000000000001E-2</v>
      </c>
      <c r="N40" s="1">
        <v>23</v>
      </c>
      <c r="O40" s="39">
        <v>1.15E-2</v>
      </c>
      <c r="P40" s="42">
        <v>2.1999999999999999E-2</v>
      </c>
    </row>
    <row r="41" spans="1:16" x14ac:dyDescent="0.25">
      <c r="A41" s="54"/>
      <c r="B41" s="12">
        <v>0.625</v>
      </c>
      <c r="C41" s="4">
        <f t="shared" si="0"/>
        <v>0.1</v>
      </c>
      <c r="D41" s="1">
        <f t="shared" si="0"/>
        <v>0.3</v>
      </c>
      <c r="E41" s="1">
        <f t="shared" si="0"/>
        <v>2.5000000000000001E-2</v>
      </c>
      <c r="F41" s="1">
        <v>0.3</v>
      </c>
      <c r="G41" s="1">
        <v>20</v>
      </c>
      <c r="H41" s="1">
        <v>26</v>
      </c>
      <c r="I41" s="1">
        <v>0</v>
      </c>
      <c r="J41" s="1">
        <v>60</v>
      </c>
      <c r="K41" s="1">
        <v>8.0000000000000004E-4</v>
      </c>
      <c r="L41" s="1">
        <v>22</v>
      </c>
      <c r="M41" s="1">
        <v>1.0500000000000001E-2</v>
      </c>
      <c r="N41" s="1">
        <v>23</v>
      </c>
      <c r="O41" s="39">
        <v>1.15E-2</v>
      </c>
      <c r="P41" s="42">
        <v>2.1999999999999999E-2</v>
      </c>
    </row>
    <row r="42" spans="1:16" x14ac:dyDescent="0.25">
      <c r="A42" s="54"/>
      <c r="B42" s="12">
        <v>0.66666666666666696</v>
      </c>
      <c r="C42" s="4">
        <f t="shared" si="0"/>
        <v>0.1</v>
      </c>
      <c r="D42" s="1">
        <f t="shared" si="0"/>
        <v>0.25</v>
      </c>
      <c r="E42" s="1">
        <f t="shared" si="0"/>
        <v>2.5000000000000001E-2</v>
      </c>
      <c r="F42" s="1">
        <v>0.3</v>
      </c>
      <c r="G42" s="1">
        <v>20</v>
      </c>
      <c r="H42" s="1">
        <v>26</v>
      </c>
      <c r="I42" s="1">
        <v>0</v>
      </c>
      <c r="J42" s="1">
        <v>60</v>
      </c>
      <c r="K42" s="1">
        <v>8.0000000000000004E-4</v>
      </c>
      <c r="L42" s="1">
        <v>22</v>
      </c>
      <c r="M42" s="1">
        <v>1.0500000000000001E-2</v>
      </c>
      <c r="N42" s="1">
        <v>23</v>
      </c>
      <c r="O42" s="39">
        <v>1.15E-2</v>
      </c>
      <c r="P42" s="42">
        <v>2.1999999999999999E-2</v>
      </c>
    </row>
    <row r="43" spans="1:16" x14ac:dyDescent="0.25">
      <c r="A43" s="54"/>
      <c r="B43" s="12">
        <v>0.70833333333333304</v>
      </c>
      <c r="C43" s="4">
        <f t="shared" si="0"/>
        <v>0.25</v>
      </c>
      <c r="D43" s="1">
        <f t="shared" si="0"/>
        <v>0.25</v>
      </c>
      <c r="E43" s="1">
        <f t="shared" si="0"/>
        <v>0.1</v>
      </c>
      <c r="F43" s="1">
        <v>0.3</v>
      </c>
      <c r="G43" s="1">
        <v>20</v>
      </c>
      <c r="H43" s="1">
        <v>26</v>
      </c>
      <c r="I43" s="1">
        <v>0</v>
      </c>
      <c r="J43" s="1">
        <v>60</v>
      </c>
      <c r="K43" s="1">
        <v>8.0000000000000004E-4</v>
      </c>
      <c r="L43" s="1">
        <v>22</v>
      </c>
      <c r="M43" s="1">
        <v>1.0500000000000001E-2</v>
      </c>
      <c r="N43" s="1">
        <v>23</v>
      </c>
      <c r="O43" s="39">
        <v>1.15E-2</v>
      </c>
      <c r="P43" s="42">
        <v>2.1999999999999999E-2</v>
      </c>
    </row>
    <row r="44" spans="1:16" x14ac:dyDescent="0.25">
      <c r="A44" s="54"/>
      <c r="B44" s="12">
        <v>0.75</v>
      </c>
      <c r="C44" s="4">
        <f t="shared" ref="C44:E50" si="1">C20/2</f>
        <v>0.25</v>
      </c>
      <c r="D44" s="1">
        <f t="shared" si="1"/>
        <v>0.35</v>
      </c>
      <c r="E44" s="1">
        <f t="shared" si="1"/>
        <v>0.1</v>
      </c>
      <c r="F44" s="1">
        <v>0.3</v>
      </c>
      <c r="G44" s="1">
        <v>20</v>
      </c>
      <c r="H44" s="1">
        <v>26</v>
      </c>
      <c r="I44" s="1">
        <v>0</v>
      </c>
      <c r="J44" s="1">
        <v>60</v>
      </c>
      <c r="K44" s="1">
        <v>8.0000000000000004E-4</v>
      </c>
      <c r="L44" s="1">
        <v>22</v>
      </c>
      <c r="M44" s="1">
        <v>1.0500000000000001E-2</v>
      </c>
      <c r="N44" s="1">
        <v>23</v>
      </c>
      <c r="O44" s="39">
        <v>1.15E-2</v>
      </c>
      <c r="P44" s="42">
        <v>2.1999999999999999E-2</v>
      </c>
    </row>
    <row r="45" spans="1:16" x14ac:dyDescent="0.25">
      <c r="A45" s="54"/>
      <c r="B45" s="12">
        <v>0.79166666666666696</v>
      </c>
      <c r="C45" s="4">
        <f t="shared" si="1"/>
        <v>0.25</v>
      </c>
      <c r="D45" s="1">
        <f t="shared" si="1"/>
        <v>0.35</v>
      </c>
      <c r="E45" s="1">
        <f t="shared" si="1"/>
        <v>0.1</v>
      </c>
      <c r="F45" s="1">
        <v>0.3</v>
      </c>
      <c r="G45" s="1">
        <v>20</v>
      </c>
      <c r="H45" s="1">
        <v>26</v>
      </c>
      <c r="I45" s="1">
        <v>0</v>
      </c>
      <c r="J45" s="1">
        <v>60</v>
      </c>
      <c r="K45" s="1">
        <v>8.0000000000000004E-4</v>
      </c>
      <c r="L45" s="1">
        <v>22</v>
      </c>
      <c r="M45" s="1">
        <v>1.0500000000000001E-2</v>
      </c>
      <c r="N45" s="1">
        <v>23</v>
      </c>
      <c r="O45" s="39">
        <v>1.15E-2</v>
      </c>
      <c r="P45" s="42">
        <v>0</v>
      </c>
    </row>
    <row r="46" spans="1:16" x14ac:dyDescent="0.25">
      <c r="A46" s="54"/>
      <c r="B46" s="12">
        <v>0.83333333333333304</v>
      </c>
      <c r="C46" s="4">
        <f t="shared" si="1"/>
        <v>0.4</v>
      </c>
      <c r="D46" s="1">
        <f t="shared" si="1"/>
        <v>0.4</v>
      </c>
      <c r="E46" s="1">
        <f t="shared" si="1"/>
        <v>0.1</v>
      </c>
      <c r="F46" s="1">
        <v>0.3</v>
      </c>
      <c r="G46" s="1">
        <v>20</v>
      </c>
      <c r="H46" s="1">
        <v>26</v>
      </c>
      <c r="I46" s="1">
        <v>0</v>
      </c>
      <c r="J46" s="1">
        <v>60</v>
      </c>
      <c r="K46" s="1">
        <v>8.0000000000000004E-4</v>
      </c>
      <c r="L46" s="1">
        <v>22</v>
      </c>
      <c r="M46" s="1">
        <v>1.0500000000000001E-2</v>
      </c>
      <c r="N46" s="1">
        <v>23</v>
      </c>
      <c r="O46" s="39">
        <v>1.15E-2</v>
      </c>
      <c r="P46" s="42">
        <v>0</v>
      </c>
    </row>
    <row r="47" spans="1:16" x14ac:dyDescent="0.25">
      <c r="A47" s="54"/>
      <c r="B47" s="12">
        <v>0.875</v>
      </c>
      <c r="C47" s="4">
        <f t="shared" si="1"/>
        <v>0.4</v>
      </c>
      <c r="D47" s="1">
        <f t="shared" si="1"/>
        <v>0.4</v>
      </c>
      <c r="E47" s="1">
        <f t="shared" si="1"/>
        <v>0.1</v>
      </c>
      <c r="F47" s="1">
        <v>0.3</v>
      </c>
      <c r="G47" s="1">
        <v>20</v>
      </c>
      <c r="H47" s="1">
        <v>26</v>
      </c>
      <c r="I47" s="1">
        <v>0</v>
      </c>
      <c r="J47" s="1">
        <v>60</v>
      </c>
      <c r="K47" s="1">
        <v>8.0000000000000004E-4</v>
      </c>
      <c r="L47" s="1">
        <v>22</v>
      </c>
      <c r="M47" s="1">
        <v>1.0500000000000001E-2</v>
      </c>
      <c r="N47" s="1">
        <v>23</v>
      </c>
      <c r="O47" s="39">
        <v>1.15E-2</v>
      </c>
      <c r="P47" s="42">
        <v>0</v>
      </c>
    </row>
    <row r="48" spans="1:16" x14ac:dyDescent="0.25">
      <c r="A48" s="54"/>
      <c r="B48" s="12">
        <v>0.91666666666666696</v>
      </c>
      <c r="C48" s="4">
        <f t="shared" si="1"/>
        <v>0.4</v>
      </c>
      <c r="D48" s="1">
        <f t="shared" si="1"/>
        <v>0.4</v>
      </c>
      <c r="E48" s="1">
        <f t="shared" si="1"/>
        <v>0.1</v>
      </c>
      <c r="F48" s="1">
        <v>0.3</v>
      </c>
      <c r="G48" s="1">
        <v>20</v>
      </c>
      <c r="H48" s="1">
        <v>26</v>
      </c>
      <c r="I48" s="1">
        <v>0</v>
      </c>
      <c r="J48" s="1">
        <v>60</v>
      </c>
      <c r="K48" s="1">
        <v>8.0000000000000004E-4</v>
      </c>
      <c r="L48" s="1">
        <v>22</v>
      </c>
      <c r="M48" s="1">
        <v>1.0500000000000001E-2</v>
      </c>
      <c r="N48" s="1">
        <v>23</v>
      </c>
      <c r="O48" s="39">
        <v>1.15E-2</v>
      </c>
      <c r="P48" s="42">
        <v>0</v>
      </c>
    </row>
    <row r="49" spans="1:16" x14ac:dyDescent="0.25">
      <c r="A49" s="54"/>
      <c r="B49" s="12">
        <v>0.95833333333333304</v>
      </c>
      <c r="C49" s="4">
        <f t="shared" si="1"/>
        <v>0.5</v>
      </c>
      <c r="D49" s="1">
        <f t="shared" si="1"/>
        <v>0.3</v>
      </c>
      <c r="E49" s="1">
        <f t="shared" si="1"/>
        <v>7.4999999999999997E-2</v>
      </c>
      <c r="F49" s="1">
        <v>0.3</v>
      </c>
      <c r="G49" s="1">
        <v>20</v>
      </c>
      <c r="H49" s="1">
        <v>26</v>
      </c>
      <c r="I49" s="1">
        <v>0</v>
      </c>
      <c r="J49" s="1">
        <v>60</v>
      </c>
      <c r="K49" s="1">
        <v>8.0000000000000004E-4</v>
      </c>
      <c r="L49" s="1">
        <v>22</v>
      </c>
      <c r="M49" s="1">
        <v>1.0500000000000001E-2</v>
      </c>
      <c r="N49" s="1">
        <v>23</v>
      </c>
      <c r="O49" s="39">
        <v>1.15E-2</v>
      </c>
      <c r="P49" s="42">
        <v>0</v>
      </c>
    </row>
    <row r="50" spans="1:16" ht="16.5" thickBot="1" x14ac:dyDescent="0.3">
      <c r="A50" s="55"/>
      <c r="B50" s="13">
        <v>0.999999999999999</v>
      </c>
      <c r="C50" s="8">
        <f t="shared" si="1"/>
        <v>0.5</v>
      </c>
      <c r="D50" s="9">
        <f t="shared" si="1"/>
        <v>0.3</v>
      </c>
      <c r="E50" s="9">
        <f t="shared" si="1"/>
        <v>7.4999999999999997E-2</v>
      </c>
      <c r="F50" s="9">
        <v>0.3</v>
      </c>
      <c r="G50" s="9">
        <v>20</v>
      </c>
      <c r="H50" s="9">
        <v>26</v>
      </c>
      <c r="I50" s="9">
        <v>0</v>
      </c>
      <c r="J50" s="9">
        <v>60</v>
      </c>
      <c r="K50" s="9">
        <v>8.0000000000000004E-4</v>
      </c>
      <c r="L50" s="9">
        <v>22</v>
      </c>
      <c r="M50" s="9">
        <v>1.0500000000000001E-2</v>
      </c>
      <c r="N50" s="9">
        <v>23</v>
      </c>
      <c r="O50" s="40">
        <v>1.15E-2</v>
      </c>
      <c r="P50" s="43">
        <v>0</v>
      </c>
    </row>
    <row r="51" spans="1:16" x14ac:dyDescent="0.25">
      <c r="A51" s="56" t="s">
        <v>19</v>
      </c>
      <c r="B51" s="11">
        <v>4.1666666666666699E-2</v>
      </c>
      <c r="C51" s="3">
        <v>0</v>
      </c>
      <c r="D51" s="2">
        <v>0</v>
      </c>
      <c r="E51" s="2">
        <v>0</v>
      </c>
      <c r="F51" s="2">
        <v>0.3</v>
      </c>
      <c r="G51" s="2">
        <v>20</v>
      </c>
      <c r="H51" s="2">
        <v>26</v>
      </c>
      <c r="I51" s="2">
        <v>0</v>
      </c>
      <c r="J51" s="2">
        <v>60</v>
      </c>
      <c r="K51" s="2">
        <v>8.0000000000000004E-4</v>
      </c>
      <c r="L51" s="2">
        <v>22</v>
      </c>
      <c r="M51" s="2">
        <v>1.0500000000000001E-2</v>
      </c>
      <c r="N51" s="2">
        <v>23</v>
      </c>
      <c r="O51" s="38">
        <v>1.15E-2</v>
      </c>
      <c r="P51" s="41">
        <v>0</v>
      </c>
    </row>
    <row r="52" spans="1:16" x14ac:dyDescent="0.25">
      <c r="A52" s="57"/>
      <c r="B52" s="12">
        <v>8.3333333333333301E-2</v>
      </c>
      <c r="C52" s="4">
        <v>0</v>
      </c>
      <c r="D52" s="1">
        <v>0</v>
      </c>
      <c r="E52" s="1">
        <v>0</v>
      </c>
      <c r="F52" s="1">
        <v>0.3</v>
      </c>
      <c r="G52" s="1">
        <v>20</v>
      </c>
      <c r="H52" s="1">
        <v>26</v>
      </c>
      <c r="I52" s="1">
        <v>0</v>
      </c>
      <c r="J52" s="1">
        <v>60</v>
      </c>
      <c r="K52" s="1">
        <v>8.0000000000000004E-4</v>
      </c>
      <c r="L52" s="1">
        <v>22</v>
      </c>
      <c r="M52" s="1">
        <v>1.0500000000000001E-2</v>
      </c>
      <c r="N52" s="1">
        <v>23</v>
      </c>
      <c r="O52" s="39">
        <v>1.15E-2</v>
      </c>
      <c r="P52" s="42">
        <v>0</v>
      </c>
    </row>
    <row r="53" spans="1:16" x14ac:dyDescent="0.25">
      <c r="A53" s="57"/>
      <c r="B53" s="12">
        <v>0.125</v>
      </c>
      <c r="C53" s="4">
        <v>0</v>
      </c>
      <c r="D53" s="1">
        <v>0</v>
      </c>
      <c r="E53" s="1">
        <v>0</v>
      </c>
      <c r="F53" s="1">
        <v>0.3</v>
      </c>
      <c r="G53" s="1">
        <v>20</v>
      </c>
      <c r="H53" s="1">
        <v>26</v>
      </c>
      <c r="I53" s="1">
        <v>0</v>
      </c>
      <c r="J53" s="1">
        <v>60</v>
      </c>
      <c r="K53" s="1">
        <v>8.0000000000000004E-4</v>
      </c>
      <c r="L53" s="1">
        <v>22</v>
      </c>
      <c r="M53" s="1">
        <v>1.0500000000000001E-2</v>
      </c>
      <c r="N53" s="1">
        <v>23</v>
      </c>
      <c r="O53" s="39">
        <v>1.15E-2</v>
      </c>
      <c r="P53" s="42">
        <v>0</v>
      </c>
    </row>
    <row r="54" spans="1:16" x14ac:dyDescent="0.25">
      <c r="A54" s="57"/>
      <c r="B54" s="12">
        <v>0.16666666666666699</v>
      </c>
      <c r="C54" s="4">
        <v>0</v>
      </c>
      <c r="D54" s="1">
        <v>0</v>
      </c>
      <c r="E54" s="1">
        <v>0</v>
      </c>
      <c r="F54" s="1">
        <v>0.3</v>
      </c>
      <c r="G54" s="1">
        <v>20</v>
      </c>
      <c r="H54" s="1">
        <v>26</v>
      </c>
      <c r="I54" s="1">
        <v>0</v>
      </c>
      <c r="J54" s="1">
        <v>60</v>
      </c>
      <c r="K54" s="1">
        <v>8.0000000000000004E-4</v>
      </c>
      <c r="L54" s="1">
        <v>22</v>
      </c>
      <c r="M54" s="1">
        <v>1.0500000000000001E-2</v>
      </c>
      <c r="N54" s="1">
        <v>23</v>
      </c>
      <c r="O54" s="39">
        <v>1.15E-2</v>
      </c>
      <c r="P54" s="42">
        <v>0</v>
      </c>
    </row>
    <row r="55" spans="1:16" x14ac:dyDescent="0.25">
      <c r="A55" s="57"/>
      <c r="B55" s="12">
        <v>0.20833333333333301</v>
      </c>
      <c r="C55" s="4">
        <v>0</v>
      </c>
      <c r="D55" s="1">
        <v>0</v>
      </c>
      <c r="E55" s="1">
        <v>0</v>
      </c>
      <c r="F55" s="1">
        <v>0.3</v>
      </c>
      <c r="G55" s="1">
        <v>20</v>
      </c>
      <c r="H55" s="1">
        <v>26</v>
      </c>
      <c r="I55" s="1">
        <v>0</v>
      </c>
      <c r="J55" s="1">
        <v>60</v>
      </c>
      <c r="K55" s="1">
        <v>8.0000000000000004E-4</v>
      </c>
      <c r="L55" s="1">
        <v>22</v>
      </c>
      <c r="M55" s="1">
        <v>1.0500000000000001E-2</v>
      </c>
      <c r="N55" s="1">
        <v>23</v>
      </c>
      <c r="O55" s="39">
        <v>1.15E-2</v>
      </c>
      <c r="P55" s="42">
        <v>0</v>
      </c>
    </row>
    <row r="56" spans="1:16" x14ac:dyDescent="0.25">
      <c r="A56" s="57"/>
      <c r="B56" s="12">
        <v>0.25</v>
      </c>
      <c r="C56" s="4">
        <v>0</v>
      </c>
      <c r="D56" s="1">
        <v>0</v>
      </c>
      <c r="E56" s="1">
        <v>0</v>
      </c>
      <c r="F56" s="1">
        <v>0.3</v>
      </c>
      <c r="G56" s="1">
        <v>20</v>
      </c>
      <c r="H56" s="1">
        <v>26</v>
      </c>
      <c r="I56" s="1">
        <v>0</v>
      </c>
      <c r="J56" s="1">
        <v>60</v>
      </c>
      <c r="K56" s="1">
        <v>8.0000000000000004E-4</v>
      </c>
      <c r="L56" s="1">
        <v>22</v>
      </c>
      <c r="M56" s="1">
        <v>1.0500000000000001E-2</v>
      </c>
      <c r="N56" s="1">
        <v>23</v>
      </c>
      <c r="O56" s="39">
        <v>1.15E-2</v>
      </c>
      <c r="P56" s="42">
        <v>0</v>
      </c>
    </row>
    <row r="57" spans="1:16" x14ac:dyDescent="0.25">
      <c r="A57" s="57"/>
      <c r="B57" s="12">
        <v>0.29166666666666702</v>
      </c>
      <c r="C57" s="4">
        <v>0</v>
      </c>
      <c r="D57" s="1">
        <v>0</v>
      </c>
      <c r="E57" s="1">
        <v>0</v>
      </c>
      <c r="F57" s="1">
        <v>0.3</v>
      </c>
      <c r="G57" s="1">
        <v>20</v>
      </c>
      <c r="H57" s="1">
        <v>26</v>
      </c>
      <c r="I57" s="1">
        <v>0</v>
      </c>
      <c r="J57" s="1">
        <v>60</v>
      </c>
      <c r="K57" s="1">
        <v>8.0000000000000004E-4</v>
      </c>
      <c r="L57" s="1">
        <v>22</v>
      </c>
      <c r="M57" s="1">
        <v>1.0500000000000001E-2</v>
      </c>
      <c r="N57" s="1">
        <v>23</v>
      </c>
      <c r="O57" s="39">
        <v>1.15E-2</v>
      </c>
      <c r="P57" s="42">
        <v>2.1999999999999999E-2</v>
      </c>
    </row>
    <row r="58" spans="1:16" x14ac:dyDescent="0.25">
      <c r="A58" s="57"/>
      <c r="B58" s="12">
        <v>0.33333333333333298</v>
      </c>
      <c r="C58" s="4">
        <v>0</v>
      </c>
      <c r="D58" s="1">
        <v>0</v>
      </c>
      <c r="E58" s="1">
        <v>0</v>
      </c>
      <c r="F58" s="1">
        <v>0.3</v>
      </c>
      <c r="G58" s="1">
        <v>20</v>
      </c>
      <c r="H58" s="1">
        <v>26</v>
      </c>
      <c r="I58" s="1">
        <v>0</v>
      </c>
      <c r="J58" s="1">
        <v>60</v>
      </c>
      <c r="K58" s="1">
        <v>8.0000000000000004E-4</v>
      </c>
      <c r="L58" s="1">
        <v>22</v>
      </c>
      <c r="M58" s="1">
        <v>1.0500000000000001E-2</v>
      </c>
      <c r="N58" s="1">
        <v>23</v>
      </c>
      <c r="O58" s="39">
        <v>1.15E-2</v>
      </c>
      <c r="P58" s="42">
        <v>2.1999999999999999E-2</v>
      </c>
    </row>
    <row r="59" spans="1:16" x14ac:dyDescent="0.25">
      <c r="A59" s="57"/>
      <c r="B59" s="12">
        <v>0.375</v>
      </c>
      <c r="C59" s="4">
        <v>0</v>
      </c>
      <c r="D59" s="1">
        <v>0</v>
      </c>
      <c r="E59" s="1">
        <v>0</v>
      </c>
      <c r="F59" s="1">
        <v>0.3</v>
      </c>
      <c r="G59" s="1">
        <v>20</v>
      </c>
      <c r="H59" s="1">
        <v>26</v>
      </c>
      <c r="I59" s="1">
        <v>0</v>
      </c>
      <c r="J59" s="1">
        <v>60</v>
      </c>
      <c r="K59" s="1">
        <v>8.0000000000000004E-4</v>
      </c>
      <c r="L59" s="1">
        <v>22</v>
      </c>
      <c r="M59" s="1">
        <v>1.0500000000000001E-2</v>
      </c>
      <c r="N59" s="1">
        <v>23</v>
      </c>
      <c r="O59" s="39">
        <v>1.15E-2</v>
      </c>
      <c r="P59" s="42">
        <v>2.1999999999999999E-2</v>
      </c>
    </row>
    <row r="60" spans="1:16" x14ac:dyDescent="0.25">
      <c r="A60" s="57"/>
      <c r="B60" s="12">
        <v>0.41666666666666702</v>
      </c>
      <c r="C60" s="4">
        <v>0</v>
      </c>
      <c r="D60" s="1">
        <v>0</v>
      </c>
      <c r="E60" s="1">
        <v>0</v>
      </c>
      <c r="F60" s="1">
        <v>0.3</v>
      </c>
      <c r="G60" s="1">
        <v>20</v>
      </c>
      <c r="H60" s="1">
        <v>26</v>
      </c>
      <c r="I60" s="1">
        <v>0</v>
      </c>
      <c r="J60" s="1">
        <v>60</v>
      </c>
      <c r="K60" s="1">
        <v>8.0000000000000004E-4</v>
      </c>
      <c r="L60" s="1">
        <v>22</v>
      </c>
      <c r="M60" s="1">
        <v>1.0500000000000001E-2</v>
      </c>
      <c r="N60" s="1">
        <v>23</v>
      </c>
      <c r="O60" s="39">
        <v>1.15E-2</v>
      </c>
      <c r="P60" s="42">
        <v>2.1999999999999999E-2</v>
      </c>
    </row>
    <row r="61" spans="1:16" x14ac:dyDescent="0.25">
      <c r="A61" s="57"/>
      <c r="B61" s="12">
        <v>0.45833333333333298</v>
      </c>
      <c r="C61" s="4">
        <v>0</v>
      </c>
      <c r="D61" s="1">
        <v>0</v>
      </c>
      <c r="E61" s="1">
        <v>0</v>
      </c>
      <c r="F61" s="1">
        <v>0.3</v>
      </c>
      <c r="G61" s="1">
        <v>20</v>
      </c>
      <c r="H61" s="1">
        <v>26</v>
      </c>
      <c r="I61" s="1">
        <v>0</v>
      </c>
      <c r="J61" s="1">
        <v>60</v>
      </c>
      <c r="K61" s="1">
        <v>8.0000000000000004E-4</v>
      </c>
      <c r="L61" s="1">
        <v>22</v>
      </c>
      <c r="M61" s="1">
        <v>1.0500000000000001E-2</v>
      </c>
      <c r="N61" s="1">
        <v>23</v>
      </c>
      <c r="O61" s="39">
        <v>1.15E-2</v>
      </c>
      <c r="P61" s="42">
        <v>2.1999999999999999E-2</v>
      </c>
    </row>
    <row r="62" spans="1:16" x14ac:dyDescent="0.25">
      <c r="A62" s="57"/>
      <c r="B62" s="12">
        <v>0.5</v>
      </c>
      <c r="C62" s="4">
        <v>0</v>
      </c>
      <c r="D62" s="1">
        <v>0</v>
      </c>
      <c r="E62" s="1">
        <v>0</v>
      </c>
      <c r="F62" s="1">
        <v>0.3</v>
      </c>
      <c r="G62" s="1">
        <v>20</v>
      </c>
      <c r="H62" s="1">
        <v>26</v>
      </c>
      <c r="I62" s="1">
        <v>0</v>
      </c>
      <c r="J62" s="1">
        <v>60</v>
      </c>
      <c r="K62" s="1">
        <v>8.0000000000000004E-4</v>
      </c>
      <c r="L62" s="1">
        <v>22</v>
      </c>
      <c r="M62" s="1">
        <v>1.0500000000000001E-2</v>
      </c>
      <c r="N62" s="1">
        <v>23</v>
      </c>
      <c r="O62" s="39">
        <v>1.15E-2</v>
      </c>
      <c r="P62" s="42">
        <v>2.1999999999999999E-2</v>
      </c>
    </row>
    <row r="63" spans="1:16" x14ac:dyDescent="0.25">
      <c r="A63" s="57"/>
      <c r="B63" s="12">
        <v>0.54166666666666696</v>
      </c>
      <c r="C63" s="4">
        <v>0</v>
      </c>
      <c r="D63" s="1">
        <v>0</v>
      </c>
      <c r="E63" s="1">
        <v>0</v>
      </c>
      <c r="F63" s="1">
        <v>0.3</v>
      </c>
      <c r="G63" s="1">
        <v>20</v>
      </c>
      <c r="H63" s="1">
        <v>26</v>
      </c>
      <c r="I63" s="1">
        <v>0</v>
      </c>
      <c r="J63" s="1">
        <v>60</v>
      </c>
      <c r="K63" s="1">
        <v>8.0000000000000004E-4</v>
      </c>
      <c r="L63" s="1">
        <v>22</v>
      </c>
      <c r="M63" s="1">
        <v>1.0500000000000001E-2</v>
      </c>
      <c r="N63" s="1">
        <v>23</v>
      </c>
      <c r="O63" s="39">
        <v>1.15E-2</v>
      </c>
      <c r="P63" s="42">
        <v>2.1999999999999999E-2</v>
      </c>
    </row>
    <row r="64" spans="1:16" x14ac:dyDescent="0.25">
      <c r="A64" s="57"/>
      <c r="B64" s="12">
        <v>0.58333333333333304</v>
      </c>
      <c r="C64" s="4">
        <v>0</v>
      </c>
      <c r="D64" s="1">
        <v>0</v>
      </c>
      <c r="E64" s="1">
        <v>0</v>
      </c>
      <c r="F64" s="1">
        <v>0.3</v>
      </c>
      <c r="G64" s="1">
        <v>20</v>
      </c>
      <c r="H64" s="1">
        <v>26</v>
      </c>
      <c r="I64" s="1">
        <v>0</v>
      </c>
      <c r="J64" s="1">
        <v>60</v>
      </c>
      <c r="K64" s="1">
        <v>8.0000000000000004E-4</v>
      </c>
      <c r="L64" s="1">
        <v>22</v>
      </c>
      <c r="M64" s="1">
        <v>1.0500000000000001E-2</v>
      </c>
      <c r="N64" s="1">
        <v>23</v>
      </c>
      <c r="O64" s="39">
        <v>1.15E-2</v>
      </c>
      <c r="P64" s="42">
        <v>2.1999999999999999E-2</v>
      </c>
    </row>
    <row r="65" spans="1:16" x14ac:dyDescent="0.25">
      <c r="A65" s="57"/>
      <c r="B65" s="12">
        <v>0.625</v>
      </c>
      <c r="C65" s="4">
        <v>0</v>
      </c>
      <c r="D65" s="1">
        <v>0</v>
      </c>
      <c r="E65" s="1">
        <v>0</v>
      </c>
      <c r="F65" s="1">
        <v>0.3</v>
      </c>
      <c r="G65" s="1">
        <v>20</v>
      </c>
      <c r="H65" s="1">
        <v>26</v>
      </c>
      <c r="I65" s="1">
        <v>0</v>
      </c>
      <c r="J65" s="1">
        <v>60</v>
      </c>
      <c r="K65" s="1">
        <v>8.0000000000000004E-4</v>
      </c>
      <c r="L65" s="1">
        <v>22</v>
      </c>
      <c r="M65" s="1">
        <v>1.0500000000000001E-2</v>
      </c>
      <c r="N65" s="1">
        <v>23</v>
      </c>
      <c r="O65" s="39">
        <v>1.15E-2</v>
      </c>
      <c r="P65" s="42">
        <v>2.1999999999999999E-2</v>
      </c>
    </row>
    <row r="66" spans="1:16" x14ac:dyDescent="0.25">
      <c r="A66" s="57"/>
      <c r="B66" s="12">
        <v>0.66666666666666696</v>
      </c>
      <c r="C66" s="4">
        <v>0</v>
      </c>
      <c r="D66" s="1">
        <v>0</v>
      </c>
      <c r="E66" s="1">
        <v>0</v>
      </c>
      <c r="F66" s="1">
        <v>0.3</v>
      </c>
      <c r="G66" s="1">
        <v>20</v>
      </c>
      <c r="H66" s="1">
        <v>26</v>
      </c>
      <c r="I66" s="1">
        <v>0</v>
      </c>
      <c r="J66" s="1">
        <v>60</v>
      </c>
      <c r="K66" s="1">
        <v>8.0000000000000004E-4</v>
      </c>
      <c r="L66" s="1">
        <v>22</v>
      </c>
      <c r="M66" s="1">
        <v>1.0500000000000001E-2</v>
      </c>
      <c r="N66" s="1">
        <v>23</v>
      </c>
      <c r="O66" s="39">
        <v>1.15E-2</v>
      </c>
      <c r="P66" s="42">
        <v>2.1999999999999999E-2</v>
      </c>
    </row>
    <row r="67" spans="1:16" x14ac:dyDescent="0.25">
      <c r="A67" s="57"/>
      <c r="B67" s="12">
        <v>0.70833333333333304</v>
      </c>
      <c r="C67" s="4">
        <v>0</v>
      </c>
      <c r="D67" s="1">
        <v>0</v>
      </c>
      <c r="E67" s="1">
        <v>0</v>
      </c>
      <c r="F67" s="1">
        <v>0.3</v>
      </c>
      <c r="G67" s="1">
        <v>20</v>
      </c>
      <c r="H67" s="1">
        <v>26</v>
      </c>
      <c r="I67" s="1">
        <v>0</v>
      </c>
      <c r="J67" s="1">
        <v>60</v>
      </c>
      <c r="K67" s="1">
        <v>8.0000000000000004E-4</v>
      </c>
      <c r="L67" s="1">
        <v>22</v>
      </c>
      <c r="M67" s="1">
        <v>1.0500000000000001E-2</v>
      </c>
      <c r="N67" s="1">
        <v>23</v>
      </c>
      <c r="O67" s="39">
        <v>1.15E-2</v>
      </c>
      <c r="P67" s="42">
        <v>2.1999999999999999E-2</v>
      </c>
    </row>
    <row r="68" spans="1:16" x14ac:dyDescent="0.25">
      <c r="A68" s="57"/>
      <c r="B68" s="12">
        <v>0.75</v>
      </c>
      <c r="C68" s="4">
        <v>0</v>
      </c>
      <c r="D68" s="1">
        <v>0</v>
      </c>
      <c r="E68" s="1">
        <v>0</v>
      </c>
      <c r="F68" s="1">
        <v>0.3</v>
      </c>
      <c r="G68" s="1">
        <v>20</v>
      </c>
      <c r="H68" s="1">
        <v>26</v>
      </c>
      <c r="I68" s="1">
        <v>0</v>
      </c>
      <c r="J68" s="1">
        <v>60</v>
      </c>
      <c r="K68" s="1">
        <v>8.0000000000000004E-4</v>
      </c>
      <c r="L68" s="1">
        <v>22</v>
      </c>
      <c r="M68" s="1">
        <v>1.0500000000000001E-2</v>
      </c>
      <c r="N68" s="1">
        <v>23</v>
      </c>
      <c r="O68" s="39">
        <v>1.15E-2</v>
      </c>
      <c r="P68" s="42">
        <v>2.1999999999999999E-2</v>
      </c>
    </row>
    <row r="69" spans="1:16" x14ac:dyDescent="0.25">
      <c r="A69" s="57"/>
      <c r="B69" s="12">
        <v>0.79166666666666696</v>
      </c>
      <c r="C69" s="4">
        <v>0</v>
      </c>
      <c r="D69" s="1">
        <v>0</v>
      </c>
      <c r="E69" s="1">
        <v>0</v>
      </c>
      <c r="F69" s="1">
        <v>0.3</v>
      </c>
      <c r="G69" s="1">
        <v>20</v>
      </c>
      <c r="H69" s="1">
        <v>26</v>
      </c>
      <c r="I69" s="1">
        <v>0</v>
      </c>
      <c r="J69" s="1">
        <v>60</v>
      </c>
      <c r="K69" s="1">
        <v>8.0000000000000004E-4</v>
      </c>
      <c r="L69" s="1">
        <v>22</v>
      </c>
      <c r="M69" s="1">
        <v>1.0500000000000001E-2</v>
      </c>
      <c r="N69" s="1">
        <v>23</v>
      </c>
      <c r="O69" s="39">
        <v>1.15E-2</v>
      </c>
      <c r="P69" s="42">
        <v>0</v>
      </c>
    </row>
    <row r="70" spans="1:16" x14ac:dyDescent="0.25">
      <c r="A70" s="57"/>
      <c r="B70" s="12">
        <v>0.83333333333333304</v>
      </c>
      <c r="C70" s="4">
        <v>0</v>
      </c>
      <c r="D70" s="1">
        <v>0</v>
      </c>
      <c r="E70" s="1">
        <v>0</v>
      </c>
      <c r="F70" s="1">
        <v>0.3</v>
      </c>
      <c r="G70" s="1">
        <v>20</v>
      </c>
      <c r="H70" s="1">
        <v>26</v>
      </c>
      <c r="I70" s="1">
        <v>0</v>
      </c>
      <c r="J70" s="1">
        <v>60</v>
      </c>
      <c r="K70" s="1">
        <v>8.0000000000000004E-4</v>
      </c>
      <c r="L70" s="1">
        <v>22</v>
      </c>
      <c r="M70" s="1">
        <v>1.0500000000000001E-2</v>
      </c>
      <c r="N70" s="1">
        <v>23</v>
      </c>
      <c r="O70" s="39">
        <v>1.15E-2</v>
      </c>
      <c r="P70" s="42">
        <v>0</v>
      </c>
    </row>
    <row r="71" spans="1:16" x14ac:dyDescent="0.25">
      <c r="A71" s="57"/>
      <c r="B71" s="12">
        <v>0.875</v>
      </c>
      <c r="C71" s="4">
        <v>0</v>
      </c>
      <c r="D71" s="1">
        <v>0</v>
      </c>
      <c r="E71" s="1">
        <v>0</v>
      </c>
      <c r="F71" s="1">
        <v>0.3</v>
      </c>
      <c r="G71" s="1">
        <v>20</v>
      </c>
      <c r="H71" s="1">
        <v>26</v>
      </c>
      <c r="I71" s="1">
        <v>0</v>
      </c>
      <c r="J71" s="1">
        <v>60</v>
      </c>
      <c r="K71" s="1">
        <v>8.0000000000000004E-4</v>
      </c>
      <c r="L71" s="1">
        <v>22</v>
      </c>
      <c r="M71" s="1">
        <v>1.0500000000000001E-2</v>
      </c>
      <c r="N71" s="1">
        <v>23</v>
      </c>
      <c r="O71" s="39">
        <v>1.15E-2</v>
      </c>
      <c r="P71" s="42">
        <v>0</v>
      </c>
    </row>
    <row r="72" spans="1:16" x14ac:dyDescent="0.25">
      <c r="A72" s="57"/>
      <c r="B72" s="12">
        <v>0.91666666666666696</v>
      </c>
      <c r="C72" s="4">
        <v>0</v>
      </c>
      <c r="D72" s="1">
        <v>0</v>
      </c>
      <c r="E72" s="1">
        <v>0</v>
      </c>
      <c r="F72" s="1">
        <v>0.3</v>
      </c>
      <c r="G72" s="1">
        <v>20</v>
      </c>
      <c r="H72" s="1">
        <v>26</v>
      </c>
      <c r="I72" s="1">
        <v>0</v>
      </c>
      <c r="J72" s="1">
        <v>60</v>
      </c>
      <c r="K72" s="1">
        <v>8.0000000000000004E-4</v>
      </c>
      <c r="L72" s="1">
        <v>22</v>
      </c>
      <c r="M72" s="1">
        <v>1.0500000000000001E-2</v>
      </c>
      <c r="N72" s="1">
        <v>23</v>
      </c>
      <c r="O72" s="39">
        <v>1.15E-2</v>
      </c>
      <c r="P72" s="42">
        <v>0</v>
      </c>
    </row>
    <row r="73" spans="1:16" x14ac:dyDescent="0.25">
      <c r="A73" s="57"/>
      <c r="B73" s="12">
        <v>0.95833333333333304</v>
      </c>
      <c r="C73" s="4">
        <v>0</v>
      </c>
      <c r="D73" s="1">
        <v>0</v>
      </c>
      <c r="E73" s="1">
        <v>0</v>
      </c>
      <c r="F73" s="1">
        <v>0.3</v>
      </c>
      <c r="G73" s="1">
        <v>20</v>
      </c>
      <c r="H73" s="1">
        <v>26</v>
      </c>
      <c r="I73" s="1">
        <v>0</v>
      </c>
      <c r="J73" s="1">
        <v>60</v>
      </c>
      <c r="K73" s="1">
        <v>8.0000000000000004E-4</v>
      </c>
      <c r="L73" s="1">
        <v>22</v>
      </c>
      <c r="M73" s="1">
        <v>1.0500000000000001E-2</v>
      </c>
      <c r="N73" s="1">
        <v>23</v>
      </c>
      <c r="O73" s="39">
        <v>1.15E-2</v>
      </c>
      <c r="P73" s="42">
        <v>0</v>
      </c>
    </row>
    <row r="74" spans="1:16" ht="16.5" thickBot="1" x14ac:dyDescent="0.3">
      <c r="A74" s="58"/>
      <c r="B74" s="13">
        <v>0.999999999999999</v>
      </c>
      <c r="C74" s="8">
        <v>0</v>
      </c>
      <c r="D74" s="9">
        <v>0</v>
      </c>
      <c r="E74" s="9">
        <v>0</v>
      </c>
      <c r="F74" s="9">
        <v>0.3</v>
      </c>
      <c r="G74" s="9">
        <v>20</v>
      </c>
      <c r="H74" s="9">
        <v>26</v>
      </c>
      <c r="I74" s="9">
        <v>0</v>
      </c>
      <c r="J74" s="9">
        <v>60</v>
      </c>
      <c r="K74" s="9">
        <v>8.0000000000000004E-4</v>
      </c>
      <c r="L74" s="9">
        <v>22</v>
      </c>
      <c r="M74" s="9">
        <v>1.0500000000000001E-2</v>
      </c>
      <c r="N74" s="9">
        <v>23</v>
      </c>
      <c r="O74" s="40">
        <v>1.15E-2</v>
      </c>
      <c r="P74" s="43">
        <v>0</v>
      </c>
    </row>
  </sheetData>
  <mergeCells count="3">
    <mergeCell ref="A3:A26"/>
    <mergeCell ref="A27:A50"/>
    <mergeCell ref="A51:A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GeneralData</vt:lpstr>
      <vt:lpstr>Services</vt:lpstr>
      <vt:lpstr>Residential</vt:lpstr>
      <vt:lpstr>University</vt:lpstr>
      <vt:lpstr>Commercial</vt:lpstr>
      <vt:lpstr>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Enrico Prataviera</cp:lastModifiedBy>
  <dcterms:created xsi:type="dcterms:W3CDTF">2020-06-26T15:03:16Z</dcterms:created>
  <dcterms:modified xsi:type="dcterms:W3CDTF">2024-02-09T11:20:07Z</dcterms:modified>
</cp:coreProperties>
</file>