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13_ncr:1_{99A1D94B-2976-E24B-8079-178A6DC77170}" xr6:coauthVersionLast="46" xr6:coauthVersionMax="46" xr10:uidLastSave="{00000000-0000-0000-0000-000000000000}"/>
  <bookViews>
    <workbookView xWindow="0" yWindow="460" windowWidth="25600" windowHeight="14200" xr2:uid="{B6BB8298-A629-8447-9521-9D78FEDA0B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7" i="1" l="1"/>
  <c r="AH7" i="1"/>
  <c r="AI7" i="1"/>
  <c r="AJ7" i="1"/>
  <c r="AK7" i="1"/>
  <c r="AL7" i="1"/>
  <c r="AM7" i="1"/>
  <c r="AN7" i="1"/>
  <c r="AO7" i="1"/>
  <c r="AP7" i="1"/>
  <c r="AQ7" i="1"/>
  <c r="AQ8" i="1" s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O8" i="1" s="1"/>
  <c r="BP7" i="1"/>
  <c r="BQ7" i="1"/>
  <c r="BR7" i="1"/>
  <c r="BS7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BE8" i="1"/>
  <c r="S8" i="1"/>
  <c r="AE8" i="1"/>
  <c r="AW8" i="1"/>
  <c r="BI8" i="1"/>
  <c r="A4" i="1"/>
  <c r="B4" i="1"/>
  <c r="C4" i="1"/>
  <c r="D4" i="1"/>
  <c r="E4" i="1"/>
  <c r="F4" i="1"/>
  <c r="G4" i="1"/>
  <c r="H4" i="1"/>
  <c r="I4" i="1"/>
  <c r="J4" i="1"/>
  <c r="A3" i="1"/>
  <c r="A8" i="1" s="1"/>
  <c r="A9" i="1" s="1"/>
  <c r="B3" i="1"/>
  <c r="C3" i="1"/>
  <c r="D3" i="1"/>
  <c r="E3" i="1"/>
  <c r="E8" i="1" s="1"/>
  <c r="E9" i="1" s="1"/>
  <c r="F3" i="1"/>
  <c r="G3" i="1"/>
  <c r="H3" i="1"/>
  <c r="I3" i="1"/>
  <c r="I8" i="1" s="1"/>
  <c r="I9" i="1" s="1"/>
  <c r="J3" i="1"/>
  <c r="A2" i="1"/>
  <c r="B2" i="1"/>
  <c r="B6" i="1" s="1"/>
  <c r="C2" i="1"/>
  <c r="C5" i="1" s="1"/>
  <c r="D2" i="1"/>
  <c r="E2" i="1"/>
  <c r="F2" i="1"/>
  <c r="F6" i="1" s="1"/>
  <c r="G2" i="1"/>
  <c r="H2" i="1"/>
  <c r="I2" i="1"/>
  <c r="J2" i="1"/>
  <c r="J6" i="1" s="1"/>
  <c r="L3" i="1"/>
  <c r="M3" i="1"/>
  <c r="M8" i="1" s="1"/>
  <c r="N3" i="1"/>
  <c r="O3" i="1"/>
  <c r="P3" i="1"/>
  <c r="Q3" i="1"/>
  <c r="Q8" i="1" s="1"/>
  <c r="R3" i="1"/>
  <c r="S3" i="1"/>
  <c r="T3" i="1"/>
  <c r="T8" i="1" s="1"/>
  <c r="U3" i="1"/>
  <c r="U8" i="1" s="1"/>
  <c r="V3" i="1"/>
  <c r="V8" i="1" s="1"/>
  <c r="W3" i="1"/>
  <c r="W8" i="1" s="1"/>
  <c r="X3" i="1"/>
  <c r="Y3" i="1"/>
  <c r="Y8" i="1" s="1"/>
  <c r="Z3" i="1"/>
  <c r="Z8" i="1" s="1"/>
  <c r="AA3" i="1"/>
  <c r="AA8" i="1" s="1"/>
  <c r="AB3" i="1"/>
  <c r="AB8" i="1" s="1"/>
  <c r="AC3" i="1"/>
  <c r="AC8" i="1" s="1"/>
  <c r="AD3" i="1"/>
  <c r="AE3" i="1"/>
  <c r="AF3" i="1"/>
  <c r="AG3" i="1"/>
  <c r="AG8" i="1" s="1"/>
  <c r="AH3" i="1"/>
  <c r="AI3" i="1"/>
  <c r="AI8" i="1" s="1"/>
  <c r="AJ3" i="1"/>
  <c r="AJ8" i="1" s="1"/>
  <c r="AK3" i="1"/>
  <c r="AK8" i="1" s="1"/>
  <c r="AL3" i="1"/>
  <c r="AM3" i="1"/>
  <c r="AM8" i="1" s="1"/>
  <c r="AN3" i="1"/>
  <c r="AN8" i="1" s="1"/>
  <c r="AO3" i="1"/>
  <c r="AO8" i="1" s="1"/>
  <c r="AP3" i="1"/>
  <c r="AQ3" i="1"/>
  <c r="AR3" i="1"/>
  <c r="AR8" i="1" s="1"/>
  <c r="AS3" i="1"/>
  <c r="AS8" i="1" s="1"/>
  <c r="AT3" i="1"/>
  <c r="AT8" i="1" s="1"/>
  <c r="AU3" i="1"/>
  <c r="AU8" i="1" s="1"/>
  <c r="AV3" i="1"/>
  <c r="AV8" i="1" s="1"/>
  <c r="AW3" i="1"/>
  <c r="AX3" i="1"/>
  <c r="AY3" i="1"/>
  <c r="AY8" i="1" s="1"/>
  <c r="AZ3" i="1"/>
  <c r="AZ8" i="1" s="1"/>
  <c r="BA3" i="1"/>
  <c r="BA8" i="1" s="1"/>
  <c r="BB3" i="1"/>
  <c r="BC3" i="1"/>
  <c r="BC8" i="1" s="1"/>
  <c r="BD3" i="1"/>
  <c r="BD8" i="1" s="1"/>
  <c r="BE3" i="1"/>
  <c r="BF3" i="1"/>
  <c r="BG3" i="1"/>
  <c r="BG8" i="1" s="1"/>
  <c r="BH3" i="1"/>
  <c r="BH8" i="1" s="1"/>
  <c r="BI3" i="1"/>
  <c r="BJ3" i="1"/>
  <c r="BK3" i="1"/>
  <c r="BK8" i="1" s="1"/>
  <c r="BL3" i="1"/>
  <c r="BL8" i="1" s="1"/>
  <c r="BM3" i="1"/>
  <c r="BM8" i="1" s="1"/>
  <c r="BN3" i="1"/>
  <c r="BN8" i="1" s="1"/>
  <c r="BO3" i="1"/>
  <c r="BP3" i="1"/>
  <c r="BP8" i="1" s="1"/>
  <c r="BQ3" i="1"/>
  <c r="BQ8" i="1" s="1"/>
  <c r="BR3" i="1"/>
  <c r="BS3" i="1"/>
  <c r="BS8" i="1" s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K4" i="1"/>
  <c r="L4" i="1"/>
  <c r="K3" i="1"/>
  <c r="K2" i="1"/>
  <c r="K6" i="1" s="1"/>
  <c r="L2" i="1"/>
  <c r="M2" i="1"/>
  <c r="N2" i="1"/>
  <c r="O2" i="1"/>
  <c r="O5" i="1" s="1"/>
  <c r="P2" i="1"/>
  <c r="Q2" i="1"/>
  <c r="R2" i="1"/>
  <c r="S2" i="1"/>
  <c r="S5" i="1" s="1"/>
  <c r="T2" i="1"/>
  <c r="U2" i="1"/>
  <c r="V2" i="1"/>
  <c r="W2" i="1"/>
  <c r="W5" i="1" s="1"/>
  <c r="X2" i="1"/>
  <c r="Y2" i="1"/>
  <c r="Z2" i="1"/>
  <c r="AA2" i="1"/>
  <c r="AA5" i="1" s="1"/>
  <c r="AB2" i="1"/>
  <c r="AC2" i="1"/>
  <c r="AD2" i="1"/>
  <c r="AE2" i="1"/>
  <c r="AE5" i="1" s="1"/>
  <c r="AF2" i="1"/>
  <c r="AG2" i="1"/>
  <c r="AH2" i="1"/>
  <c r="AI2" i="1"/>
  <c r="AI5" i="1" s="1"/>
  <c r="AJ2" i="1"/>
  <c r="AK2" i="1"/>
  <c r="AL2" i="1"/>
  <c r="AM2" i="1"/>
  <c r="AM5" i="1" s="1"/>
  <c r="AN2" i="1"/>
  <c r="AO2" i="1"/>
  <c r="AP2" i="1"/>
  <c r="AQ2" i="1"/>
  <c r="AQ5" i="1" s="1"/>
  <c r="AR2" i="1"/>
  <c r="AS2" i="1"/>
  <c r="AT2" i="1"/>
  <c r="AU2" i="1"/>
  <c r="AU5" i="1" s="1"/>
  <c r="AV2" i="1"/>
  <c r="AW2" i="1"/>
  <c r="AX2" i="1"/>
  <c r="AY2" i="1"/>
  <c r="AY5" i="1" s="1"/>
  <c r="AZ2" i="1"/>
  <c r="BA2" i="1"/>
  <c r="BB2" i="1"/>
  <c r="BC2" i="1"/>
  <c r="BC5" i="1" s="1"/>
  <c r="BD2" i="1"/>
  <c r="BE2" i="1"/>
  <c r="BF2" i="1"/>
  <c r="BG2" i="1"/>
  <c r="BG5" i="1" s="1"/>
  <c r="BH2" i="1"/>
  <c r="BI2" i="1"/>
  <c r="BJ2" i="1"/>
  <c r="BK2" i="1"/>
  <c r="BK5" i="1" s="1"/>
  <c r="BL2" i="1"/>
  <c r="BM2" i="1"/>
  <c r="BN2" i="1"/>
  <c r="BO2" i="1"/>
  <c r="BO5" i="1" s="1"/>
  <c r="BP2" i="1"/>
  <c r="BQ2" i="1"/>
  <c r="BR2" i="1"/>
  <c r="BS2" i="1"/>
  <c r="BS5" i="1" s="1"/>
  <c r="AF8" i="1" l="1"/>
  <c r="AF9" i="1" s="1"/>
  <c r="X8" i="1"/>
  <c r="BR8" i="1"/>
  <c r="BJ8" i="1"/>
  <c r="BF8" i="1"/>
  <c r="BB8" i="1"/>
  <c r="AX8" i="1"/>
  <c r="AP8" i="1"/>
  <c r="AL8" i="1"/>
  <c r="AH8" i="1"/>
  <c r="AD8" i="1"/>
  <c r="AD9" i="1" s="1"/>
  <c r="N8" i="1"/>
  <c r="N9" i="1" s="1"/>
  <c r="I6" i="1"/>
  <c r="E6" i="1"/>
  <c r="A6" i="1"/>
  <c r="Q9" i="1"/>
  <c r="M9" i="1"/>
  <c r="AB9" i="1"/>
  <c r="AN9" i="1"/>
  <c r="AJ9" i="1"/>
  <c r="X9" i="1"/>
  <c r="L8" i="1"/>
  <c r="L9" i="1" s="1"/>
  <c r="P8" i="1"/>
  <c r="P9" i="1" s="1"/>
  <c r="H8" i="1"/>
  <c r="H9" i="1" s="1"/>
  <c r="D8" i="1"/>
  <c r="D9" i="1" s="1"/>
  <c r="G8" i="1"/>
  <c r="G9" i="1" s="1"/>
  <c r="C8" i="1"/>
  <c r="C9" i="1" s="1"/>
  <c r="K8" i="1"/>
  <c r="K9" i="1" s="1"/>
  <c r="J8" i="1"/>
  <c r="J9" i="1" s="1"/>
  <c r="F8" i="1"/>
  <c r="F9" i="1" s="1"/>
  <c r="B8" i="1"/>
  <c r="B9" i="1" s="1"/>
  <c r="AL9" i="1"/>
  <c r="AH9" i="1"/>
  <c r="Z9" i="1"/>
  <c r="AO9" i="1"/>
  <c r="AK9" i="1"/>
  <c r="AG9" i="1"/>
  <c r="AC9" i="1"/>
  <c r="Y9" i="1"/>
  <c r="V9" i="1"/>
  <c r="T9" i="1"/>
  <c r="R8" i="1"/>
  <c r="R9" i="1" s="1"/>
  <c r="U9" i="1"/>
  <c r="BQ6" i="1"/>
  <c r="BM6" i="1"/>
  <c r="BI6" i="1"/>
  <c r="BE6" i="1"/>
  <c r="BA6" i="1"/>
  <c r="AW6" i="1"/>
  <c r="AS6" i="1"/>
  <c r="AO6" i="1"/>
  <c r="AK6" i="1"/>
  <c r="AG6" i="1"/>
  <c r="AC6" i="1"/>
  <c r="Y6" i="1"/>
  <c r="U6" i="1"/>
  <c r="Q6" i="1"/>
  <c r="M6" i="1"/>
  <c r="H6" i="1"/>
  <c r="D5" i="1"/>
  <c r="AM9" i="1"/>
  <c r="AI9" i="1"/>
  <c r="AE9" i="1"/>
  <c r="AA9" i="1"/>
  <c r="W9" i="1"/>
  <c r="S9" i="1"/>
  <c r="O8" i="1"/>
  <c r="O9" i="1" s="1"/>
  <c r="G5" i="1"/>
  <c r="BR6" i="1"/>
  <c r="BN6" i="1"/>
  <c r="BJ6" i="1"/>
  <c r="BF6" i="1"/>
  <c r="BB6" i="1"/>
  <c r="AX6" i="1"/>
  <c r="AT6" i="1"/>
  <c r="AP6" i="1"/>
  <c r="AL6" i="1"/>
  <c r="AH6" i="1"/>
  <c r="AD6" i="1"/>
  <c r="Z6" i="1"/>
  <c r="B5" i="1"/>
  <c r="J5" i="1"/>
  <c r="D6" i="1"/>
  <c r="BP6" i="1"/>
  <c r="BL6" i="1"/>
  <c r="BH6" i="1"/>
  <c r="BD6" i="1"/>
  <c r="AZ6" i="1"/>
  <c r="AV6" i="1"/>
  <c r="AR6" i="1"/>
  <c r="AN6" i="1"/>
  <c r="AJ6" i="1"/>
  <c r="AF6" i="1"/>
  <c r="AB6" i="1"/>
  <c r="X6" i="1"/>
  <c r="T6" i="1"/>
  <c r="P6" i="1"/>
  <c r="L6" i="1"/>
  <c r="I5" i="1"/>
  <c r="E5" i="1"/>
  <c r="A5" i="1"/>
  <c r="G6" i="1"/>
  <c r="C6" i="1"/>
  <c r="F5" i="1"/>
  <c r="H5" i="1"/>
  <c r="N6" i="1"/>
  <c r="R6" i="1"/>
  <c r="V6" i="1"/>
  <c r="BR5" i="1"/>
  <c r="BN5" i="1"/>
  <c r="BJ5" i="1"/>
  <c r="BF5" i="1"/>
  <c r="BB5" i="1"/>
  <c r="AX5" i="1"/>
  <c r="AT5" i="1"/>
  <c r="AP5" i="1"/>
  <c r="AL5" i="1"/>
  <c r="AH5" i="1"/>
  <c r="AD5" i="1"/>
  <c r="Z5" i="1"/>
  <c r="V5" i="1"/>
  <c r="R5" i="1"/>
  <c r="N5" i="1"/>
  <c r="BS6" i="1"/>
  <c r="BO6" i="1"/>
  <c r="BK6" i="1"/>
  <c r="BG6" i="1"/>
  <c r="BC6" i="1"/>
  <c r="AY6" i="1"/>
  <c r="AU6" i="1"/>
  <c r="AQ6" i="1"/>
  <c r="AM6" i="1"/>
  <c r="AI6" i="1"/>
  <c r="AE6" i="1"/>
  <c r="AA6" i="1"/>
  <c r="W6" i="1"/>
  <c r="S6" i="1"/>
  <c r="O6" i="1"/>
  <c r="BQ5" i="1"/>
  <c r="BM5" i="1"/>
  <c r="BI5" i="1"/>
  <c r="BE5" i="1"/>
  <c r="BA5" i="1"/>
  <c r="AW5" i="1"/>
  <c r="AS5" i="1"/>
  <c r="AO5" i="1"/>
  <c r="AK5" i="1"/>
  <c r="AG5" i="1"/>
  <c r="AC5" i="1"/>
  <c r="Y5" i="1"/>
  <c r="U5" i="1"/>
  <c r="Q5" i="1"/>
  <c r="M5" i="1"/>
  <c r="K5" i="1"/>
  <c r="BP5" i="1"/>
  <c r="BL5" i="1"/>
  <c r="BH5" i="1"/>
  <c r="BD5" i="1"/>
  <c r="AZ5" i="1"/>
  <c r="AV5" i="1"/>
  <c r="AR5" i="1"/>
  <c r="AN5" i="1"/>
  <c r="AJ5" i="1"/>
  <c r="AF5" i="1"/>
  <c r="AB5" i="1"/>
  <c r="X5" i="1"/>
  <c r="T5" i="1"/>
  <c r="P5" i="1"/>
  <c r="L5" i="1"/>
</calcChain>
</file>

<file path=xl/sharedStrings.xml><?xml version="1.0" encoding="utf-8"?>
<sst xmlns="http://schemas.openxmlformats.org/spreadsheetml/2006/main" count="11" uniqueCount="10">
  <si>
    <t>x</t>
    <phoneticPr fontId="1" type="noConversion"/>
  </si>
  <si>
    <t>x-1</t>
    <phoneticPr fontId="1" type="noConversion"/>
  </si>
  <si>
    <t>4-x+1</t>
    <phoneticPr fontId="1" type="noConversion"/>
  </si>
  <si>
    <t>LOG(4-x+1,2)</t>
  </si>
  <si>
    <t>2-LOG(4-x+1,2)</t>
  </si>
  <si>
    <t>POWER(2-LOG(4-x+1,2))</t>
    <phoneticPr fontId="1" type="noConversion"/>
  </si>
  <si>
    <t>1-y=(POWER(2-LOG(4-x+1,2))/4)</t>
    <phoneticPr fontId="1" type="noConversion"/>
  </si>
  <si>
    <t>y=1-(POWER(2-LOG(4-x+1,2))/4)</t>
    <phoneticPr fontId="1" type="noConversion"/>
  </si>
  <si>
    <t>8-2*x</t>
    <phoneticPr fontId="1" type="noConversion"/>
  </si>
  <si>
    <t>POWER(8-2*x,4)/4096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</si>
</sst>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6">
                  <a:shade val="45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shade val="45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hade val="45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Sheet1!$G$1:$BS$1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Sheet1!$G$2:$BS$2</c:f>
              <c:numCache>
                <c:formatCode>General</c:formatCode>
                <c:ptCount val="65"/>
                <c:pt idx="0">
                  <c:v>99.876133562974928</c:v>
                </c:pt>
                <c:pt idx="1">
                  <c:v>99.929479648486975</c:v>
                </c:pt>
                <c:pt idx="2">
                  <c:v>99.968273426387427</c:v>
                </c:pt>
                <c:pt idx="3">
                  <c:v>99.991970130343446</c:v>
                </c:pt>
                <c:pt idx="4">
                  <c:v>100</c:v>
                </c:pt>
                <c:pt idx="5">
                  <c:v>99.991766845184443</c:v>
                </c:pt>
                <c:pt idx="6">
                  <c:v>99.966646509514945</c:v>
                </c:pt>
                <c:pt idx="7">
                  <c:v>99.923985225031004</c:v>
                </c:pt>
                <c:pt idx="8">
                  <c:v>99.863097848649574</c:v>
                </c:pt>
                <c:pt idx="9">
                  <c:v>99.783265970346591</c:v>
                </c:pt>
                <c:pt idx="10">
                  <c:v>99.683735881956167</c:v>
                </c:pt>
                <c:pt idx="11">
                  <c:v>99.563716394358906</c:v>
                </c:pt>
                <c:pt idx="12">
                  <c:v>99.422376489578397</c:v>
                </c:pt>
                <c:pt idx="13">
                  <c:v>99.258842792906719</c:v>
                </c:pt>
                <c:pt idx="14">
                  <c:v>99.072196848614198</c:v>
                </c:pt>
                <c:pt idx="15">
                  <c:v>98.861472181044007</c:v>
                </c:pt>
                <c:pt idx="16">
                  <c:v>98.625651120923166</c:v>
                </c:pt>
                <c:pt idx="17">
                  <c:v>98.363661374506677</c:v>
                </c:pt>
                <c:pt idx="18">
                  <c:v>98.074372310677973</c:v>
                </c:pt>
                <c:pt idx="19">
                  <c:v>97.756590938315284</c:v>
                </c:pt>
                <c:pt idx="20">
                  <c:v>97.409057543054828</c:v>
                </c:pt>
                <c:pt idx="21">
                  <c:v>97.030440948982246</c:v>
                </c:pt>
                <c:pt idx="22">
                  <c:v>96.619333366702193</c:v>
                </c:pt>
                <c:pt idx="23">
                  <c:v>96.174244784597576</c:v>
                </c:pt>
                <c:pt idx="24">
                  <c:v>95.693596854809087</c:v>
                </c:pt>
                <c:pt idx="25">
                  <c:v>95.175716219441014</c:v>
                </c:pt>
                <c:pt idx="26">
                  <c:v>94.618827215611972</c:v>
                </c:pt>
                <c:pt idx="27">
                  <c:v>94.021043890078388</c:v>
                </c:pt>
                <c:pt idx="28">
                  <c:v>93.380361245097887</c:v>
                </c:pt>
                <c:pt idx="29">
                  <c:v>92.694645626772683</c:v>
                </c:pt>
                <c:pt idx="30">
                  <c:v>91.961624155083371</c:v>
                </c:pt>
                <c:pt idx="31">
                  <c:v>91.178873080912993</c:v>
                </c:pt>
                <c:pt idx="32">
                  <c:v>90.343804939232157</c:v>
                </c:pt>
                <c:pt idx="33">
                  <c:v>89.453654348867758</c:v>
                </c:pt>
                <c:pt idx="34">
                  <c:v>88.505462287422958</c:v>
                </c:pt>
                <c:pt idx="35">
                  <c:v>87.496058644369384</c:v>
                </c:pt>
                <c:pt idx="36">
                  <c:v>86.422042825381268</c:v>
                </c:pt>
                <c:pt idx="37">
                  <c:v>85.27976214575817</c:v>
                </c:pt>
                <c:pt idx="38">
                  <c:v>84.065287709227974</c:v>
                </c:pt>
                <c:pt idx="39">
                  <c:v>82.774387419236376</c:v>
                </c:pt>
                <c:pt idx="40">
                  <c:v>81.402495711405535</c:v>
                </c:pt>
                <c:pt idx="41">
                  <c:v>79.944679526204382</c:v>
                </c:pt>
                <c:pt idx="42">
                  <c:v>78.395599957544832</c:v>
                </c:pt>
                <c:pt idx="43">
                  <c:v>76.749468912923504</c:v>
                </c:pt>
                <c:pt idx="44">
                  <c:v>75</c:v>
                </c:pt>
                <c:pt idx="45">
                  <c:v>73.140352708259243</c:v>
                </c:pt>
                <c:pt idx="46">
                  <c:v>71.163068776460719</c:v>
                </c:pt>
                <c:pt idx="47">
                  <c:v>69.059999419035549</c:v>
                </c:pt>
                <c:pt idx="48">
                  <c:v>66.822221817325882</c:v>
                </c:pt>
                <c:pt idx="49">
                  <c:v>64.439942951494416</c:v>
                </c:pt>
                <c:pt idx="50">
                  <c:v>61.902388439072034</c:v>
                </c:pt>
                <c:pt idx="51">
                  <c:v>59.197673534232521</c:v>
                </c:pt>
                <c:pt idx="52">
                  <c:v>56.312652798686734</c:v>
                </c:pt>
                <c:pt idx="53">
                  <c:v>53.232744141677827</c:v>
                </c:pt>
                <c:pt idx="54">
                  <c:v>49.941721890866894</c:v>
                </c:pt>
                <c:pt idx="55">
                  <c:v>46.421472227622495</c:v>
                </c:pt>
                <c:pt idx="56">
                  <c:v>42.651702603609984</c:v>
                </c:pt>
                <c:pt idx="57">
                  <c:v>38.609594518888692</c:v>
                </c:pt>
                <c:pt idx="58">
                  <c:v>34.26938610191862</c:v>
                </c:pt>
                <c:pt idx="59">
                  <c:v>29.601867031791073</c:v>
                </c:pt>
                <c:pt idx="60">
                  <c:v>24.573763117070978</c:v>
                </c:pt>
                <c:pt idx="61">
                  <c:v>19.146980767710499</c:v>
                </c:pt>
                <c:pt idx="62">
                  <c:v>13.277671898902287</c:v>
                </c:pt>
                <c:pt idx="63">
                  <c:v>6.915066352114696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6-1947-92D4-3C9D00306F12}"/>
            </c:ext>
          </c:extLst>
        </c:ser>
        <c:ser>
          <c:idx val="2"/>
          <c:order val="1"/>
          <c:spPr>
            <a:ln w="25400" cap="rnd">
              <a:noFill/>
            </a:ln>
            <a:effectLst>
              <a:glow rad="139700">
                <a:schemeClr val="accent6">
                  <a:shade val="7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shade val="7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hade val="7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Sheet1!$G$1:$BS$1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Sheet1!$G$4:$BS$4</c:f>
              <c:numCache>
                <c:formatCode>General</c:formatCode>
                <c:ptCount val="65"/>
                <c:pt idx="0">
                  <c:v>106.66666666666667</c:v>
                </c:pt>
                <c:pt idx="1">
                  <c:v>105</c:v>
                </c:pt>
                <c:pt idx="2">
                  <c:v>103.33333333333333</c:v>
                </c:pt>
                <c:pt idx="3">
                  <c:v>101.66666666666667</c:v>
                </c:pt>
                <c:pt idx="4">
                  <c:v>100</c:v>
                </c:pt>
                <c:pt idx="5">
                  <c:v>98.333333333333329</c:v>
                </c:pt>
                <c:pt idx="6">
                  <c:v>96.666666666666671</c:v>
                </c:pt>
                <c:pt idx="7">
                  <c:v>95</c:v>
                </c:pt>
                <c:pt idx="8">
                  <c:v>93.333333333333329</c:v>
                </c:pt>
                <c:pt idx="9">
                  <c:v>91.666666666666671</c:v>
                </c:pt>
                <c:pt idx="10">
                  <c:v>90</c:v>
                </c:pt>
                <c:pt idx="11">
                  <c:v>88.333333333333329</c:v>
                </c:pt>
                <c:pt idx="12">
                  <c:v>86.666666666666671</c:v>
                </c:pt>
                <c:pt idx="13">
                  <c:v>84.999999999999986</c:v>
                </c:pt>
                <c:pt idx="14">
                  <c:v>83.333333333333329</c:v>
                </c:pt>
                <c:pt idx="15">
                  <c:v>81.666666666666671</c:v>
                </c:pt>
                <c:pt idx="16">
                  <c:v>80</c:v>
                </c:pt>
                <c:pt idx="17">
                  <c:v>78.333333333333329</c:v>
                </c:pt>
                <c:pt idx="18">
                  <c:v>76.666666666666657</c:v>
                </c:pt>
                <c:pt idx="19">
                  <c:v>75</c:v>
                </c:pt>
                <c:pt idx="20">
                  <c:v>73.333333333333343</c:v>
                </c:pt>
                <c:pt idx="21">
                  <c:v>71.666666666666671</c:v>
                </c:pt>
                <c:pt idx="22">
                  <c:v>70</c:v>
                </c:pt>
                <c:pt idx="23">
                  <c:v>68.333333333333329</c:v>
                </c:pt>
                <c:pt idx="24">
                  <c:v>66.666666666666671</c:v>
                </c:pt>
                <c:pt idx="25">
                  <c:v>65.000000000000014</c:v>
                </c:pt>
                <c:pt idx="26">
                  <c:v>63.333333333333336</c:v>
                </c:pt>
                <c:pt idx="27">
                  <c:v>61.666666666666664</c:v>
                </c:pt>
                <c:pt idx="28">
                  <c:v>59.999999999999993</c:v>
                </c:pt>
                <c:pt idx="29">
                  <c:v>58.333333333333336</c:v>
                </c:pt>
                <c:pt idx="30">
                  <c:v>56.666666666666679</c:v>
                </c:pt>
                <c:pt idx="31">
                  <c:v>55</c:v>
                </c:pt>
                <c:pt idx="32">
                  <c:v>53.333333333333336</c:v>
                </c:pt>
                <c:pt idx="33">
                  <c:v>51.666666666666657</c:v>
                </c:pt>
                <c:pt idx="34">
                  <c:v>50</c:v>
                </c:pt>
                <c:pt idx="35">
                  <c:v>48.333333333333343</c:v>
                </c:pt>
                <c:pt idx="36">
                  <c:v>46.666666666666664</c:v>
                </c:pt>
                <c:pt idx="37">
                  <c:v>45</c:v>
                </c:pt>
                <c:pt idx="38">
                  <c:v>43.333333333333321</c:v>
                </c:pt>
                <c:pt idx="39">
                  <c:v>41.666666666666664</c:v>
                </c:pt>
                <c:pt idx="40">
                  <c:v>40.000000000000007</c:v>
                </c:pt>
                <c:pt idx="41">
                  <c:v>38.333333333333329</c:v>
                </c:pt>
                <c:pt idx="42">
                  <c:v>36.666666666666671</c:v>
                </c:pt>
                <c:pt idx="43">
                  <c:v>34.999999999999993</c:v>
                </c:pt>
                <c:pt idx="44">
                  <c:v>33.333333333333336</c:v>
                </c:pt>
                <c:pt idx="45">
                  <c:v>31.666666666666671</c:v>
                </c:pt>
                <c:pt idx="46">
                  <c:v>29.999999999999996</c:v>
                </c:pt>
                <c:pt idx="47">
                  <c:v>28.333333333333339</c:v>
                </c:pt>
                <c:pt idx="48">
                  <c:v>26.666666666666661</c:v>
                </c:pt>
                <c:pt idx="49">
                  <c:v>25</c:v>
                </c:pt>
                <c:pt idx="50">
                  <c:v>23.333333333333339</c:v>
                </c:pt>
                <c:pt idx="51">
                  <c:v>21.666666666666661</c:v>
                </c:pt>
                <c:pt idx="52">
                  <c:v>20.000000000000004</c:v>
                </c:pt>
                <c:pt idx="53">
                  <c:v>18.333333333333329</c:v>
                </c:pt>
                <c:pt idx="54">
                  <c:v>16.666666666666668</c:v>
                </c:pt>
                <c:pt idx="55">
                  <c:v>15.000000000000005</c:v>
                </c:pt>
                <c:pt idx="56">
                  <c:v>13.33333333333333</c:v>
                </c:pt>
                <c:pt idx="57">
                  <c:v>11.66666666666667</c:v>
                </c:pt>
                <c:pt idx="58">
                  <c:v>9.9999999999999947</c:v>
                </c:pt>
                <c:pt idx="59">
                  <c:v>8.3333333333333339</c:v>
                </c:pt>
                <c:pt idx="60">
                  <c:v>6.6666666666666723</c:v>
                </c:pt>
                <c:pt idx="61">
                  <c:v>4.9999999999999973</c:v>
                </c:pt>
                <c:pt idx="62">
                  <c:v>3.3333333333333361</c:v>
                </c:pt>
                <c:pt idx="63">
                  <c:v>1.6666666666666607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A6-1947-92D4-3C9D00306F12}"/>
            </c:ext>
          </c:extLst>
        </c:ser>
        <c:ser>
          <c:idx val="6"/>
          <c:order val="2"/>
          <c:spPr>
            <a:ln w="25400" cap="rnd">
              <a:noFill/>
            </a:ln>
            <a:effectLst>
              <a:glow rad="139700">
                <a:schemeClr val="accent6">
                  <a:tint val="62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tint val="62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tint val="62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Sheet1!$G$1:$BS$1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Sheet1!$G$8:$BS$8</c:f>
              <c:numCache>
                <c:formatCode>General</c:formatCode>
                <c:ptCount val="65"/>
                <c:pt idx="0">
                  <c:v>97.254251167408853</c:v>
                </c:pt>
                <c:pt idx="1">
                  <c:v>90.27627552222998</c:v>
                </c:pt>
                <c:pt idx="2">
                  <c:v>83.896775337955972</c:v>
                </c:pt>
                <c:pt idx="3">
                  <c:v>78.043505278999362</c:v>
                </c:pt>
                <c:pt idx="4">
                  <c:v>72.65625</c:v>
                </c:pt>
                <c:pt idx="5">
                  <c:v>67.684320540293669</c:v>
                </c:pt>
                <c:pt idx="6">
                  <c:v>63.084662485658626</c:v>
                </c:pt>
                <c:pt idx="7">
                  <c:v>58.820406265936199</c:v>
                </c:pt>
                <c:pt idx="8">
                  <c:v>54.859742129757407</c:v>
                </c:pt>
                <c:pt idx="9">
                  <c:v>51.175037007487859</c:v>
                </c:pt>
                <c:pt idx="10">
                  <c:v>47.742133963848822</c:v>
                </c:pt>
                <c:pt idx="11">
                  <c:v>44.539791140229283</c:v>
                </c:pt>
                <c:pt idx="12">
                  <c:v>41.54922843783401</c:v>
                </c:pt>
                <c:pt idx="13">
                  <c:v>38.753758264989031</c:v>
                </c:pt>
                <c:pt idx="14">
                  <c:v>36.138482490479859</c:v>
                </c:pt>
                <c:pt idx="15">
                  <c:v>33.690041991555802</c:v>
                </c:pt>
                <c:pt idx="16">
                  <c:v>31.396408320787959</c:v>
                </c:pt>
                <c:pt idx="17">
                  <c:v>29.24670935602299</c:v>
                </c:pt>
                <c:pt idx="18">
                  <c:v>27.231082561556793</c:v>
                </c:pt>
                <c:pt idx="19">
                  <c:v>25.340550830665851</c:v>
                </c:pt>
                <c:pt idx="20">
                  <c:v>23.566916909604473</c:v>
                </c:pt>
                <c:pt idx="21">
                  <c:v>21.902673200141173</c:v>
                </c:pt>
                <c:pt idx="22">
                  <c:v>20.340924359123566</c:v>
                </c:pt>
                <c:pt idx="23">
                  <c:v>18.875320601606948</c:v>
                </c:pt>
                <c:pt idx="24">
                  <c:v>17.5</c:v>
                </c:pt>
                <c:pt idx="25">
                  <c:v>16.209538378808396</c:v>
                </c:pt>
                <c:pt idx="26">
                  <c:v>14.998905650473096</c:v>
                </c:pt>
                <c:pt idx="27">
                  <c:v>13.863427635839866</c:v>
                </c:pt>
                <c:pt idx="28">
                  <c:v>12.79875257315668</c:v>
                </c:pt>
                <c:pt idx="29">
                  <c:v>11.800821650020676</c:v>
                </c:pt>
                <c:pt idx="30">
                  <c:v>10.865842999463215</c:v>
                </c:pt>
                <c:pt idx="31">
                  <c:v>9.9902686891076034</c:v>
                </c:pt>
                <c:pt idx="32">
                  <c:v>9.1707743047712444</c:v>
                </c:pt>
                <c:pt idx="33">
                  <c:v>8.4042407899408751</c:v>
                </c:pt>
                <c:pt idx="34">
                  <c:v>7.6877382525462279</c:v>
                </c:pt>
                <c:pt idx="35">
                  <c:v>7.0185114922418421</c:v>
                </c:pt>
                <c:pt idx="36">
                  <c:v>6.3939670364607082</c:v>
                </c:pt>
                <c:pt idx="37">
                  <c:v>5.8116615030147063</c:v>
                </c:pt>
                <c:pt idx="38">
                  <c:v>5.26929113194997</c:v>
                </c:pt>
                <c:pt idx="39">
                  <c:v>4.7646823504988856</c:v>
                </c:pt>
                <c:pt idx="40">
                  <c:v>4.2957832529412672</c:v>
                </c:pt>
                <c:pt idx="41">
                  <c:v>3.8606558925154664</c:v>
                </c:pt>
                <c:pt idx="42">
                  <c:v>3.4574692956328121</c:v>
                </c:pt>
                <c:pt idx="43">
                  <c:v>3.0844931198978864</c:v>
                </c:pt>
                <c:pt idx="44">
                  <c:v>2.7400918871145428</c:v>
                </c:pt>
                <c:pt idx="45">
                  <c:v>2.4227197308039559</c:v>
                </c:pt>
                <c:pt idx="46">
                  <c:v>2.1309156049786893</c:v>
                </c:pt>
                <c:pt idx="47">
                  <c:v>1.8632989071731536</c:v>
                </c:pt>
                <c:pt idx="48">
                  <c:v>1.618565474167097</c:v>
                </c:pt>
                <c:pt idx="49">
                  <c:v>1.3954839135733246</c:v>
                </c:pt>
                <c:pt idx="50">
                  <c:v>1.1928922385932141</c:v>
                </c:pt>
                <c:pt idx="51">
                  <c:v>1.0096947768584925</c:v>
                </c:pt>
                <c:pt idx="52">
                  <c:v>0.84485932744610204</c:v>
                </c:pt>
                <c:pt idx="53">
                  <c:v>0.69741454293609295</c:v>
                </c:pt>
                <c:pt idx="54">
                  <c:v>0.56644751583147657</c:v>
                </c:pt>
                <c:pt idx="55">
                  <c:v>0.45110155081846787</c:v>
                </c:pt>
                <c:pt idx="56">
                  <c:v>0.3505741062529692</c:v>
                </c:pt>
                <c:pt idx="57">
                  <c:v>0.26411488994715865</c:v>
                </c:pt>
                <c:pt idx="58">
                  <c:v>0.19102409582629715</c:v>
                </c:pt>
                <c:pt idx="59">
                  <c:v>0.13065076935454595</c:v>
                </c:pt>
                <c:pt idx="60">
                  <c:v>8.2391290810256035E-2</c:v>
                </c:pt>
                <c:pt idx="61">
                  <c:v>4.5687966543901566E-2</c:v>
                </c:pt>
                <c:pt idx="62">
                  <c:v>2.0027719291030123E-2</c:v>
                </c:pt>
                <c:pt idx="63">
                  <c:v>4.9408694518352659E-3</c:v>
                </c:pt>
                <c:pt idx="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A6-1947-92D4-3C9D00306F12}"/>
            </c:ext>
          </c:extLst>
        </c:ser>
        <c:ser>
          <c:idx val="7"/>
          <c:order val="3"/>
          <c:spPr>
            <a:ln w="25400" cap="rnd">
              <a:noFill/>
            </a:ln>
            <a:effectLst>
              <a:glow rad="139700">
                <a:schemeClr val="accent6">
                  <a:tint val="46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tint val="46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tint val="46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Sheet1!$G$1:$BS$1</c:f>
              <c:numCache>
                <c:formatCode>General</c:formatCode>
                <c:ptCount val="65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  <c:pt idx="27">
                  <c:v>2.15</c:v>
                </c:pt>
                <c:pt idx="28">
                  <c:v>2.2000000000000002</c:v>
                </c:pt>
                <c:pt idx="29">
                  <c:v>2.25</c:v>
                </c:pt>
                <c:pt idx="30">
                  <c:v>2.2999999999999998</c:v>
                </c:pt>
                <c:pt idx="31">
                  <c:v>2.35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</c:v>
                </c:pt>
                <c:pt idx="37">
                  <c:v>2.65</c:v>
                </c:pt>
                <c:pt idx="38">
                  <c:v>2.7</c:v>
                </c:pt>
                <c:pt idx="39">
                  <c:v>2.75</c:v>
                </c:pt>
                <c:pt idx="40">
                  <c:v>2.8</c:v>
                </c:pt>
                <c:pt idx="41">
                  <c:v>2.85</c:v>
                </c:pt>
                <c:pt idx="42">
                  <c:v>2.9</c:v>
                </c:pt>
                <c:pt idx="43">
                  <c:v>2.95</c:v>
                </c:pt>
                <c:pt idx="44">
                  <c:v>3</c:v>
                </c:pt>
                <c:pt idx="45">
                  <c:v>3.05</c:v>
                </c:pt>
                <c:pt idx="46">
                  <c:v>3.1</c:v>
                </c:pt>
                <c:pt idx="47">
                  <c:v>3.15</c:v>
                </c:pt>
                <c:pt idx="48">
                  <c:v>3.2</c:v>
                </c:pt>
                <c:pt idx="49">
                  <c:v>3.25</c:v>
                </c:pt>
                <c:pt idx="50">
                  <c:v>3.3</c:v>
                </c:pt>
                <c:pt idx="51">
                  <c:v>3.35</c:v>
                </c:pt>
                <c:pt idx="52">
                  <c:v>3.4</c:v>
                </c:pt>
                <c:pt idx="53">
                  <c:v>3.45</c:v>
                </c:pt>
                <c:pt idx="54">
                  <c:v>3.5</c:v>
                </c:pt>
                <c:pt idx="55">
                  <c:v>3.55</c:v>
                </c:pt>
                <c:pt idx="56">
                  <c:v>3.6</c:v>
                </c:pt>
                <c:pt idx="57">
                  <c:v>3.65</c:v>
                </c:pt>
                <c:pt idx="58">
                  <c:v>3.7</c:v>
                </c:pt>
                <c:pt idx="59">
                  <c:v>3.75</c:v>
                </c:pt>
                <c:pt idx="60">
                  <c:v>3.8</c:v>
                </c:pt>
                <c:pt idx="61">
                  <c:v>3.85</c:v>
                </c:pt>
                <c:pt idx="62">
                  <c:v>3.9</c:v>
                </c:pt>
                <c:pt idx="63">
                  <c:v>3.95</c:v>
                </c:pt>
                <c:pt idx="64">
                  <c:v>4</c:v>
                </c:pt>
              </c:numCache>
            </c:numRef>
          </c:xVal>
          <c:yVal>
            <c:numRef>
              <c:f>Sheet1!$G$9:$BS$9</c:f>
              <c:numCache>
                <c:formatCode>General</c:formatCode>
                <c:ptCount val="65"/>
                <c:pt idx="0">
                  <c:v>98.565192365191891</c:v>
                </c:pt>
                <c:pt idx="1">
                  <c:v>95.10287758535847</c:v>
                </c:pt>
                <c:pt idx="2">
                  <c:v>91.932524382171692</c:v>
                </c:pt>
                <c:pt idx="3">
                  <c:v>89.017737704671404</c:v>
                </c:pt>
                <c:pt idx="4">
                  <c:v>86.328125</c:v>
                </c:pt>
                <c:pt idx="5">
                  <c:v>83.838043692739063</c:v>
                </c:pt>
                <c:pt idx="6">
                  <c:v>81.525654497586785</c:v>
                </c:pt>
                <c:pt idx="7">
                  <c:v>79.372195745483594</c:v>
                </c:pt>
                <c:pt idx="8">
                  <c:v>77.361419989203483</c:v>
                </c:pt>
                <c:pt idx="9">
                  <c:v>75.479151488917225</c:v>
                </c:pt>
                <c:pt idx="10">
                  <c:v>73.712934922902491</c:v>
                </c:pt>
                <c:pt idx="11">
                  <c:v>72.051753767294088</c:v>
                </c:pt>
                <c:pt idx="12">
                  <c:v>70.485802463706207</c:v>
                </c:pt>
                <c:pt idx="13">
                  <c:v>69.006300528947875</c:v>
                </c:pt>
                <c:pt idx="14">
                  <c:v>67.605339669547021</c:v>
                </c:pt>
                <c:pt idx="15">
                  <c:v>66.275757086299905</c:v>
                </c:pt>
                <c:pt idx="16">
                  <c:v>65.011029720855561</c:v>
                </c:pt>
                <c:pt idx="17">
                  <c:v>63.805185365264833</c:v>
                </c:pt>
                <c:pt idx="18">
                  <c:v>62.652727436117381</c:v>
                </c:pt>
                <c:pt idx="19">
                  <c:v>61.548570884490566</c:v>
                </c:pt>
                <c:pt idx="20">
                  <c:v>60.487987226329651</c:v>
                </c:pt>
                <c:pt idx="21">
                  <c:v>59.466557074561706</c:v>
                </c:pt>
                <c:pt idx="22">
                  <c:v>58.480128862912878</c:v>
                </c:pt>
                <c:pt idx="23">
                  <c:v>57.52478269310226</c:v>
                </c:pt>
                <c:pt idx="24">
                  <c:v>56.596798427404543</c:v>
                </c:pt>
                <c:pt idx="25">
                  <c:v>55.692627299124709</c:v>
                </c:pt>
                <c:pt idx="26">
                  <c:v>54.808866433042532</c:v>
                </c:pt>
                <c:pt idx="27">
                  <c:v>53.942235762959129</c:v>
                </c:pt>
                <c:pt idx="28">
                  <c:v>53.089556909127282</c:v>
                </c:pt>
                <c:pt idx="29">
                  <c:v>52.247733638396681</c:v>
                </c:pt>
                <c:pt idx="30">
                  <c:v>51.413733577273291</c:v>
                </c:pt>
                <c:pt idx="31">
                  <c:v>50.584570885010301</c:v>
                </c:pt>
                <c:pt idx="32">
                  <c:v>49.7572896220017</c:v>
                </c:pt>
                <c:pt idx="33">
                  <c:v>48.928947569404315</c:v>
                </c:pt>
                <c:pt idx="34">
                  <c:v>48.096600269984592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A6-1947-92D4-3C9D00306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15728"/>
        <c:axId val="965391136"/>
      </c:scatterChart>
      <c:valAx>
        <c:axId val="99431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5391136"/>
        <c:crosses val="autoZero"/>
        <c:crossBetween val="midCat"/>
      </c:valAx>
      <c:valAx>
        <c:axId val="96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431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12</xdr:row>
      <xdr:rowOff>110066</xdr:rowOff>
    </xdr:from>
    <xdr:to>
      <xdr:col>18</xdr:col>
      <xdr:colOff>406400</xdr:colOff>
      <xdr:row>52</xdr:row>
      <xdr:rowOff>50800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50585D4-6DDF-1F41-B484-139EF7C24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66F0-5A1E-1047-9645-3DAF9283E6F8}">
  <dimension ref="A1:BS38"/>
  <sheetViews>
    <sheetView tabSelected="1" topLeftCell="G18" zoomScale="81" zoomScaleNormal="41" workbookViewId="0">
      <selection activeCell="X38" sqref="X38"/>
    </sheetView>
  </sheetViews>
  <sheetFormatPr baseColWidth="10" defaultRowHeight="16"/>
  <cols>
    <col min="24" max="24" width="33.5" bestFit="1" customWidth="1"/>
  </cols>
  <sheetData>
    <row r="1" spans="1:71">
      <c r="A1">
        <v>0.5</v>
      </c>
      <c r="B1">
        <v>0.55000000000000004</v>
      </c>
      <c r="C1">
        <v>0.6</v>
      </c>
      <c r="D1">
        <v>0.65</v>
      </c>
      <c r="E1">
        <v>0.7</v>
      </c>
      <c r="F1">
        <v>0.75</v>
      </c>
      <c r="G1">
        <v>0.8</v>
      </c>
      <c r="H1">
        <v>0.85</v>
      </c>
      <c r="I1">
        <v>0.9</v>
      </c>
      <c r="J1">
        <v>0.95</v>
      </c>
      <c r="K1">
        <v>1</v>
      </c>
      <c r="L1">
        <v>1.05</v>
      </c>
      <c r="M1">
        <v>1.1000000000000001</v>
      </c>
      <c r="N1">
        <v>1.1499999999999999</v>
      </c>
      <c r="O1">
        <v>1.2</v>
      </c>
      <c r="P1">
        <v>1.25</v>
      </c>
      <c r="Q1">
        <v>1.3</v>
      </c>
      <c r="R1">
        <v>1.35</v>
      </c>
      <c r="S1">
        <v>1.4</v>
      </c>
      <c r="T1">
        <v>1.45</v>
      </c>
      <c r="U1">
        <v>1.5</v>
      </c>
      <c r="V1">
        <v>1.55</v>
      </c>
      <c r="W1">
        <v>1.6</v>
      </c>
      <c r="X1">
        <v>1.65</v>
      </c>
      <c r="Y1">
        <v>1.7</v>
      </c>
      <c r="Z1">
        <v>1.75</v>
      </c>
      <c r="AA1">
        <v>1.8</v>
      </c>
      <c r="AB1">
        <v>1.85</v>
      </c>
      <c r="AC1">
        <v>1.9</v>
      </c>
      <c r="AD1">
        <v>1.95</v>
      </c>
      <c r="AE1">
        <v>2</v>
      </c>
      <c r="AF1">
        <v>2.0499999999999998</v>
      </c>
      <c r="AG1">
        <v>2.1</v>
      </c>
      <c r="AH1">
        <v>2.15</v>
      </c>
      <c r="AI1">
        <v>2.2000000000000002</v>
      </c>
      <c r="AJ1">
        <v>2.25</v>
      </c>
      <c r="AK1">
        <v>2.2999999999999998</v>
      </c>
      <c r="AL1">
        <v>2.35</v>
      </c>
      <c r="AM1">
        <v>2.4</v>
      </c>
      <c r="AN1">
        <v>2.4500000000000002</v>
      </c>
      <c r="AO1">
        <v>2.5</v>
      </c>
      <c r="AP1">
        <v>2.5499999999999998</v>
      </c>
      <c r="AQ1">
        <v>2.6</v>
      </c>
      <c r="AR1">
        <v>2.65</v>
      </c>
      <c r="AS1">
        <v>2.7</v>
      </c>
      <c r="AT1">
        <v>2.75</v>
      </c>
      <c r="AU1">
        <v>2.8</v>
      </c>
      <c r="AV1">
        <v>2.85</v>
      </c>
      <c r="AW1">
        <v>2.9</v>
      </c>
      <c r="AX1">
        <v>2.95</v>
      </c>
      <c r="AY1">
        <v>3</v>
      </c>
      <c r="AZ1">
        <v>3.05</v>
      </c>
      <c r="BA1">
        <v>3.1</v>
      </c>
      <c r="BB1">
        <v>3.15</v>
      </c>
      <c r="BC1">
        <v>3.2</v>
      </c>
      <c r="BD1">
        <v>3.25</v>
      </c>
      <c r="BE1">
        <v>3.3</v>
      </c>
      <c r="BF1">
        <v>3.35</v>
      </c>
      <c r="BG1">
        <v>3.4</v>
      </c>
      <c r="BH1">
        <v>3.45</v>
      </c>
      <c r="BI1">
        <v>3.5</v>
      </c>
      <c r="BJ1">
        <v>3.55</v>
      </c>
      <c r="BK1">
        <v>3.6</v>
      </c>
      <c r="BL1">
        <v>3.65</v>
      </c>
      <c r="BM1">
        <v>3.7</v>
      </c>
      <c r="BN1">
        <v>3.75</v>
      </c>
      <c r="BO1">
        <v>3.8</v>
      </c>
      <c r="BP1">
        <v>3.85</v>
      </c>
      <c r="BQ1">
        <v>3.9</v>
      </c>
      <c r="BR1">
        <v>3.95</v>
      </c>
      <c r="BS1">
        <v>4</v>
      </c>
    </row>
    <row r="2" spans="1:71">
      <c r="A2">
        <f t="shared" ref="A2:B2" si="0">100*(1-(POWER(2-LOG(4-A1+1,2),2)/4))</f>
        <v>99.278137347120747</v>
      </c>
      <c r="B2">
        <f t="shared" si="0"/>
        <v>99.408597964840368</v>
      </c>
      <c r="C2">
        <f t="shared" ref="C2" si="1">100*(1-(POWER(2-LOG(4-C1+1,2),2)/4))</f>
        <v>99.527319523908773</v>
      </c>
      <c r="D2">
        <f t="shared" ref="D2:E2" si="2">100*(1-(POWER(2-LOG(4-D1+1,2),2)/4))</f>
        <v>99.633881818253997</v>
      </c>
      <c r="E2">
        <f t="shared" si="2"/>
        <v>99.727846535467606</v>
      </c>
      <c r="F2">
        <f t="shared" ref="F2" si="3">100*(1-(POWER(2-LOG(4-F1+1,2),2)/4))</f>
        <v>99.808756285010446</v>
      </c>
      <c r="G2">
        <f t="shared" ref="G2:H2" si="4">100*(1-(POWER(2-LOG(4-G1+1,2),2)/4))</f>
        <v>99.876133562974928</v>
      </c>
      <c r="H2">
        <f t="shared" si="4"/>
        <v>99.929479648486975</v>
      </c>
      <c r="I2">
        <f t="shared" ref="I2:J2" si="5">100*(1-(POWER(2-LOG(4-I1+1,2),2)/4))</f>
        <v>99.968273426387427</v>
      </c>
      <c r="J2">
        <f t="shared" si="5"/>
        <v>99.991970130343446</v>
      </c>
      <c r="K2">
        <f>100*(1-(POWER(2-LOG(4-K1+1,2),2)/4))</f>
        <v>100</v>
      </c>
      <c r="L2">
        <f t="shared" ref="L2:BS2" si="6">100*(1-(POWER(2-LOG(4-L1+1,2),2)/4))</f>
        <v>99.991766845184443</v>
      </c>
      <c r="M2">
        <f t="shared" si="6"/>
        <v>99.966646509514945</v>
      </c>
      <c r="N2">
        <f t="shared" si="6"/>
        <v>99.923985225031004</v>
      </c>
      <c r="O2">
        <f t="shared" si="6"/>
        <v>99.863097848649574</v>
      </c>
      <c r="P2">
        <f t="shared" si="6"/>
        <v>99.783265970346591</v>
      </c>
      <c r="Q2">
        <f t="shared" si="6"/>
        <v>99.683735881956167</v>
      </c>
      <c r="R2">
        <f t="shared" si="6"/>
        <v>99.563716394358906</v>
      </c>
      <c r="S2">
        <f t="shared" si="6"/>
        <v>99.422376489578397</v>
      </c>
      <c r="T2">
        <f t="shared" si="6"/>
        <v>99.258842792906719</v>
      </c>
      <c r="U2">
        <f t="shared" si="6"/>
        <v>99.072196848614198</v>
      </c>
      <c r="V2">
        <f t="shared" si="6"/>
        <v>98.861472181044007</v>
      </c>
      <c r="W2">
        <f t="shared" si="6"/>
        <v>98.625651120923166</v>
      </c>
      <c r="X2">
        <f t="shared" si="6"/>
        <v>98.363661374506677</v>
      </c>
      <c r="Y2">
        <f t="shared" si="6"/>
        <v>98.074372310677973</v>
      </c>
      <c r="Z2">
        <f t="shared" si="6"/>
        <v>97.756590938315284</v>
      </c>
      <c r="AA2">
        <f t="shared" si="6"/>
        <v>97.409057543054828</v>
      </c>
      <c r="AB2">
        <f t="shared" si="6"/>
        <v>97.030440948982246</v>
      </c>
      <c r="AC2">
        <f t="shared" si="6"/>
        <v>96.619333366702193</v>
      </c>
      <c r="AD2">
        <f t="shared" si="6"/>
        <v>96.174244784597576</v>
      </c>
      <c r="AE2">
        <f t="shared" si="6"/>
        <v>95.693596854809087</v>
      </c>
      <c r="AF2">
        <f t="shared" si="6"/>
        <v>95.175716219441014</v>
      </c>
      <c r="AG2">
        <f t="shared" si="6"/>
        <v>94.618827215611972</v>
      </c>
      <c r="AH2">
        <f t="shared" si="6"/>
        <v>94.021043890078388</v>
      </c>
      <c r="AI2">
        <f t="shared" si="6"/>
        <v>93.380361245097887</v>
      </c>
      <c r="AJ2">
        <f t="shared" si="6"/>
        <v>92.694645626772683</v>
      </c>
      <c r="AK2">
        <f t="shared" si="6"/>
        <v>91.961624155083371</v>
      </c>
      <c r="AL2">
        <f t="shared" si="6"/>
        <v>91.178873080912993</v>
      </c>
      <c r="AM2">
        <f t="shared" si="6"/>
        <v>90.343804939232157</v>
      </c>
      <c r="AN2">
        <f t="shared" si="6"/>
        <v>89.453654348867758</v>
      </c>
      <c r="AO2">
        <f t="shared" si="6"/>
        <v>88.505462287422958</v>
      </c>
      <c r="AP2">
        <f t="shared" si="6"/>
        <v>87.496058644369384</v>
      </c>
      <c r="AQ2">
        <f t="shared" si="6"/>
        <v>86.422042825381268</v>
      </c>
      <c r="AR2">
        <f t="shared" si="6"/>
        <v>85.27976214575817</v>
      </c>
      <c r="AS2">
        <f t="shared" si="6"/>
        <v>84.065287709227974</v>
      </c>
      <c r="AT2">
        <f t="shared" si="6"/>
        <v>82.774387419236376</v>
      </c>
      <c r="AU2">
        <f t="shared" si="6"/>
        <v>81.402495711405535</v>
      </c>
      <c r="AV2">
        <f t="shared" si="6"/>
        <v>79.944679526204382</v>
      </c>
      <c r="AW2">
        <f t="shared" si="6"/>
        <v>78.395599957544832</v>
      </c>
      <c r="AX2">
        <f t="shared" si="6"/>
        <v>76.749468912923504</v>
      </c>
      <c r="AY2">
        <f t="shared" si="6"/>
        <v>75</v>
      </c>
      <c r="AZ2">
        <f t="shared" si="6"/>
        <v>73.140352708259243</v>
      </c>
      <c r="BA2">
        <f t="shared" si="6"/>
        <v>71.163068776460719</v>
      </c>
      <c r="BB2">
        <f t="shared" si="6"/>
        <v>69.059999419035549</v>
      </c>
      <c r="BC2">
        <f t="shared" si="6"/>
        <v>66.822221817325882</v>
      </c>
      <c r="BD2">
        <f t="shared" si="6"/>
        <v>64.439942951494416</v>
      </c>
      <c r="BE2">
        <f t="shared" si="6"/>
        <v>61.902388439072034</v>
      </c>
      <c r="BF2">
        <f t="shared" si="6"/>
        <v>59.197673534232521</v>
      </c>
      <c r="BG2">
        <f t="shared" si="6"/>
        <v>56.312652798686734</v>
      </c>
      <c r="BH2">
        <f t="shared" si="6"/>
        <v>53.232744141677827</v>
      </c>
      <c r="BI2">
        <f t="shared" si="6"/>
        <v>49.941721890866894</v>
      </c>
      <c r="BJ2">
        <f t="shared" si="6"/>
        <v>46.421472227622495</v>
      </c>
      <c r="BK2">
        <f t="shared" si="6"/>
        <v>42.651702603609984</v>
      </c>
      <c r="BL2">
        <f t="shared" si="6"/>
        <v>38.609594518888692</v>
      </c>
      <c r="BM2">
        <f t="shared" si="6"/>
        <v>34.26938610191862</v>
      </c>
      <c r="BN2">
        <f t="shared" si="6"/>
        <v>29.601867031791073</v>
      </c>
      <c r="BO2">
        <f t="shared" si="6"/>
        <v>24.573763117070978</v>
      </c>
      <c r="BP2">
        <f t="shared" si="6"/>
        <v>19.146980767710499</v>
      </c>
      <c r="BQ2">
        <f t="shared" si="6"/>
        <v>13.277671898902287</v>
      </c>
      <c r="BR2">
        <f t="shared" si="6"/>
        <v>6.915066352114696</v>
      </c>
      <c r="BS2">
        <f t="shared" si="6"/>
        <v>0</v>
      </c>
    </row>
    <row r="3" spans="1:71">
      <c r="A3">
        <f t="shared" ref="A3:K3" si="7">100*(POWER((2-LOG(A1,2)),2)/4)</f>
        <v>225</v>
      </c>
      <c r="B3">
        <f t="shared" si="7"/>
        <v>204.84715191360104</v>
      </c>
      <c r="C3">
        <f t="shared" si="7"/>
        <v>187.27451659123935</v>
      </c>
      <c r="D3">
        <f t="shared" si="7"/>
        <v>171.80503273539486</v>
      </c>
      <c r="E3">
        <f t="shared" si="7"/>
        <v>158.07695603787795</v>
      </c>
      <c r="F3">
        <f t="shared" si="7"/>
        <v>145.8101530730753</v>
      </c>
      <c r="G3">
        <f t="shared" si="7"/>
        <v>134.78375194568139</v>
      </c>
      <c r="H3">
        <f t="shared" si="7"/>
        <v>124.82087424277914</v>
      </c>
      <c r="I3">
        <f t="shared" si="7"/>
        <v>115.77793285492662</v>
      </c>
      <c r="J3">
        <f t="shared" si="7"/>
        <v>107.53696029572812</v>
      </c>
      <c r="K3">
        <f t="shared" si="7"/>
        <v>100</v>
      </c>
      <c r="L3">
        <f t="shared" ref="L3:BS3" si="8">100*(POWER((2-LOG(L1,2)),2)/4)</f>
        <v>93.084933647885265</v>
      </c>
      <c r="M3">
        <f t="shared" si="8"/>
        <v>86.722328101097716</v>
      </c>
      <c r="N3">
        <f t="shared" si="8"/>
        <v>80.853019232289498</v>
      </c>
      <c r="O3">
        <f t="shared" si="8"/>
        <v>75.426236882929032</v>
      </c>
      <c r="P3">
        <f t="shared" si="8"/>
        <v>70.398132968208927</v>
      </c>
      <c r="Q3">
        <f t="shared" si="8"/>
        <v>65.730613898081359</v>
      </c>
      <c r="R3">
        <f t="shared" si="8"/>
        <v>61.390405481111308</v>
      </c>
      <c r="S3">
        <f t="shared" si="8"/>
        <v>57.348297396390016</v>
      </c>
      <c r="T3">
        <f t="shared" si="8"/>
        <v>53.578527772377541</v>
      </c>
      <c r="U3">
        <f t="shared" si="8"/>
        <v>50.058278109133106</v>
      </c>
      <c r="V3">
        <f t="shared" si="8"/>
        <v>46.767255858322173</v>
      </c>
      <c r="W3">
        <f t="shared" si="8"/>
        <v>43.687347201313273</v>
      </c>
      <c r="X3">
        <f t="shared" si="8"/>
        <v>40.802326465767479</v>
      </c>
      <c r="Y3">
        <f t="shared" si="8"/>
        <v>38.097611560927987</v>
      </c>
      <c r="Z3">
        <f t="shared" si="8"/>
        <v>35.560057048505584</v>
      </c>
      <c r="AA3">
        <f t="shared" si="8"/>
        <v>33.177778182674118</v>
      </c>
      <c r="AB3">
        <f t="shared" si="8"/>
        <v>30.940000580964455</v>
      </c>
      <c r="AC3">
        <f t="shared" si="8"/>
        <v>28.836931223539274</v>
      </c>
      <c r="AD3">
        <f t="shared" si="8"/>
        <v>26.859647291740746</v>
      </c>
      <c r="AE3">
        <f t="shared" si="8"/>
        <v>25</v>
      </c>
      <c r="AF3">
        <f t="shared" si="8"/>
        <v>23.250531087076496</v>
      </c>
      <c r="AG3">
        <f t="shared" si="8"/>
        <v>21.604400042455165</v>
      </c>
      <c r="AH3">
        <f t="shared" si="8"/>
        <v>20.055320473795611</v>
      </c>
      <c r="AI3">
        <f t="shared" si="8"/>
        <v>18.597504288594468</v>
      </c>
      <c r="AJ3">
        <f t="shared" si="8"/>
        <v>17.225612580763627</v>
      </c>
      <c r="AK3">
        <f t="shared" si="8"/>
        <v>15.934712290772024</v>
      </c>
      <c r="AL3">
        <f t="shared" si="8"/>
        <v>14.720237854241839</v>
      </c>
      <c r="AM3">
        <f t="shared" si="8"/>
        <v>13.577957174618739</v>
      </c>
      <c r="AN3">
        <f t="shared" si="8"/>
        <v>12.503941355630626</v>
      </c>
      <c r="AO3">
        <f t="shared" si="8"/>
        <v>11.494537712577046</v>
      </c>
      <c r="AP3">
        <f t="shared" si="8"/>
        <v>10.546345651132237</v>
      </c>
      <c r="AQ3">
        <f t="shared" si="8"/>
        <v>9.6561950607678479</v>
      </c>
      <c r="AR3">
        <f t="shared" si="8"/>
        <v>8.8211269190870105</v>
      </c>
      <c r="AS3">
        <f t="shared" si="8"/>
        <v>8.0383758449166169</v>
      </c>
      <c r="AT3">
        <f t="shared" si="8"/>
        <v>7.305354373227309</v>
      </c>
      <c r="AU3">
        <f t="shared" si="8"/>
        <v>6.6196387549021116</v>
      </c>
      <c r="AV3">
        <f t="shared" si="8"/>
        <v>5.9789561099216115</v>
      </c>
      <c r="AW3">
        <f t="shared" si="8"/>
        <v>5.3811727843880206</v>
      </c>
      <c r="AX3">
        <f t="shared" si="8"/>
        <v>4.8242837805589778</v>
      </c>
      <c r="AY3">
        <f t="shared" si="8"/>
        <v>4.3064031451909051</v>
      </c>
      <c r="AZ3">
        <f t="shared" si="8"/>
        <v>3.8257552154024257</v>
      </c>
      <c r="BA3">
        <f t="shared" si="8"/>
        <v>3.3806666332978157</v>
      </c>
      <c r="BB3">
        <f t="shared" si="8"/>
        <v>2.9695590510177565</v>
      </c>
      <c r="BC3">
        <f t="shared" si="8"/>
        <v>2.5909424569451618</v>
      </c>
      <c r="BD3">
        <f t="shared" si="8"/>
        <v>2.2434090616847073</v>
      </c>
      <c r="BE3">
        <f t="shared" si="8"/>
        <v>1.9256276893220237</v>
      </c>
      <c r="BF3">
        <f t="shared" si="8"/>
        <v>1.6363386254933208</v>
      </c>
      <c r="BG3">
        <f t="shared" si="8"/>
        <v>1.3743488790768366</v>
      </c>
      <c r="BH3">
        <f t="shared" si="8"/>
        <v>1.1385278189559882</v>
      </c>
      <c r="BI3">
        <f t="shared" si="8"/>
        <v>0.92780315138579417</v>
      </c>
      <c r="BJ3">
        <f t="shared" si="8"/>
        <v>0.74115720709327981</v>
      </c>
      <c r="BK3">
        <f t="shared" si="8"/>
        <v>0.5776235104216153</v>
      </c>
      <c r="BL3">
        <f t="shared" si="8"/>
        <v>0.43628360564109769</v>
      </c>
      <c r="BM3">
        <f t="shared" si="8"/>
        <v>0.31626411804382859</v>
      </c>
      <c r="BN3">
        <f t="shared" si="8"/>
        <v>0.2167340296534099</v>
      </c>
      <c r="BO3">
        <f t="shared" si="8"/>
        <v>0.13690215135042672</v>
      </c>
      <c r="BP3">
        <f t="shared" si="8"/>
        <v>7.6014774969002608E-2</v>
      </c>
      <c r="BQ3">
        <f t="shared" si="8"/>
        <v>3.3353490485050208E-2</v>
      </c>
      <c r="BR3">
        <f t="shared" si="8"/>
        <v>8.233154815558778E-3</v>
      </c>
      <c r="BS3">
        <f t="shared" si="8"/>
        <v>0</v>
      </c>
    </row>
    <row r="4" spans="1:71">
      <c r="A4">
        <f t="shared" ref="A4:L4" si="9">100*(4-A1)/3</f>
        <v>116.66666666666667</v>
      </c>
      <c r="B4">
        <f t="shared" si="9"/>
        <v>115</v>
      </c>
      <c r="C4">
        <f t="shared" si="9"/>
        <v>113.33333333333333</v>
      </c>
      <c r="D4">
        <f t="shared" si="9"/>
        <v>111.66666666666667</v>
      </c>
      <c r="E4">
        <f t="shared" si="9"/>
        <v>110</v>
      </c>
      <c r="F4">
        <f t="shared" si="9"/>
        <v>108.33333333333333</v>
      </c>
      <c r="G4">
        <f t="shared" si="9"/>
        <v>106.66666666666667</v>
      </c>
      <c r="H4">
        <f t="shared" si="9"/>
        <v>105</v>
      </c>
      <c r="I4">
        <f t="shared" si="9"/>
        <v>103.33333333333333</v>
      </c>
      <c r="J4">
        <f t="shared" si="9"/>
        <v>101.66666666666667</v>
      </c>
      <c r="K4">
        <f t="shared" si="9"/>
        <v>100</v>
      </c>
      <c r="L4">
        <f t="shared" si="9"/>
        <v>98.333333333333329</v>
      </c>
      <c r="M4">
        <f t="shared" ref="M4:BS4" si="10">100*(4-M1)/3</f>
        <v>96.666666666666671</v>
      </c>
      <c r="N4">
        <f t="shared" si="10"/>
        <v>95</v>
      </c>
      <c r="O4">
        <f t="shared" si="10"/>
        <v>93.333333333333329</v>
      </c>
      <c r="P4">
        <f t="shared" si="10"/>
        <v>91.666666666666671</v>
      </c>
      <c r="Q4">
        <f t="shared" si="10"/>
        <v>90</v>
      </c>
      <c r="R4">
        <f t="shared" si="10"/>
        <v>88.333333333333329</v>
      </c>
      <c r="S4">
        <f t="shared" si="10"/>
        <v>86.666666666666671</v>
      </c>
      <c r="T4">
        <f t="shared" si="10"/>
        <v>84.999999999999986</v>
      </c>
      <c r="U4">
        <f t="shared" si="10"/>
        <v>83.333333333333329</v>
      </c>
      <c r="V4">
        <f t="shared" si="10"/>
        <v>81.666666666666671</v>
      </c>
      <c r="W4">
        <f t="shared" si="10"/>
        <v>80</v>
      </c>
      <c r="X4">
        <f t="shared" si="10"/>
        <v>78.333333333333329</v>
      </c>
      <c r="Y4">
        <f t="shared" si="10"/>
        <v>76.666666666666657</v>
      </c>
      <c r="Z4">
        <f t="shared" si="10"/>
        <v>75</v>
      </c>
      <c r="AA4">
        <f t="shared" si="10"/>
        <v>73.333333333333343</v>
      </c>
      <c r="AB4">
        <f t="shared" si="10"/>
        <v>71.666666666666671</v>
      </c>
      <c r="AC4">
        <f t="shared" si="10"/>
        <v>70</v>
      </c>
      <c r="AD4">
        <f t="shared" si="10"/>
        <v>68.333333333333329</v>
      </c>
      <c r="AE4">
        <f t="shared" si="10"/>
        <v>66.666666666666671</v>
      </c>
      <c r="AF4">
        <f t="shared" si="10"/>
        <v>65.000000000000014</v>
      </c>
      <c r="AG4">
        <f t="shared" si="10"/>
        <v>63.333333333333336</v>
      </c>
      <c r="AH4">
        <f t="shared" si="10"/>
        <v>61.666666666666664</v>
      </c>
      <c r="AI4">
        <f t="shared" si="10"/>
        <v>59.999999999999993</v>
      </c>
      <c r="AJ4">
        <f t="shared" si="10"/>
        <v>58.333333333333336</v>
      </c>
      <c r="AK4">
        <f t="shared" si="10"/>
        <v>56.666666666666679</v>
      </c>
      <c r="AL4">
        <f t="shared" si="10"/>
        <v>55</v>
      </c>
      <c r="AM4">
        <f t="shared" si="10"/>
        <v>53.333333333333336</v>
      </c>
      <c r="AN4">
        <f t="shared" si="10"/>
        <v>51.666666666666657</v>
      </c>
      <c r="AO4">
        <f t="shared" si="10"/>
        <v>50</v>
      </c>
      <c r="AP4">
        <f t="shared" si="10"/>
        <v>48.333333333333343</v>
      </c>
      <c r="AQ4">
        <f t="shared" si="10"/>
        <v>46.666666666666664</v>
      </c>
      <c r="AR4">
        <f t="shared" si="10"/>
        <v>45</v>
      </c>
      <c r="AS4">
        <f t="shared" si="10"/>
        <v>43.333333333333321</v>
      </c>
      <c r="AT4">
        <f t="shared" si="10"/>
        <v>41.666666666666664</v>
      </c>
      <c r="AU4">
        <f t="shared" si="10"/>
        <v>40.000000000000007</v>
      </c>
      <c r="AV4">
        <f t="shared" si="10"/>
        <v>38.333333333333329</v>
      </c>
      <c r="AW4">
        <f t="shared" si="10"/>
        <v>36.666666666666671</v>
      </c>
      <c r="AX4">
        <f t="shared" si="10"/>
        <v>34.999999999999993</v>
      </c>
      <c r="AY4">
        <f t="shared" si="10"/>
        <v>33.333333333333336</v>
      </c>
      <c r="AZ4">
        <f t="shared" si="10"/>
        <v>31.666666666666671</v>
      </c>
      <c r="BA4">
        <f t="shared" si="10"/>
        <v>29.999999999999996</v>
      </c>
      <c r="BB4">
        <f t="shared" si="10"/>
        <v>28.333333333333339</v>
      </c>
      <c r="BC4">
        <f t="shared" si="10"/>
        <v>26.666666666666661</v>
      </c>
      <c r="BD4">
        <f t="shared" si="10"/>
        <v>25</v>
      </c>
      <c r="BE4">
        <f t="shared" si="10"/>
        <v>23.333333333333339</v>
      </c>
      <c r="BF4">
        <f t="shared" si="10"/>
        <v>21.666666666666661</v>
      </c>
      <c r="BG4">
        <f t="shared" si="10"/>
        <v>20.000000000000004</v>
      </c>
      <c r="BH4">
        <f t="shared" si="10"/>
        <v>18.333333333333329</v>
      </c>
      <c r="BI4">
        <f t="shared" si="10"/>
        <v>16.666666666666668</v>
      </c>
      <c r="BJ4">
        <f t="shared" si="10"/>
        <v>15.000000000000005</v>
      </c>
      <c r="BK4">
        <f t="shared" si="10"/>
        <v>13.33333333333333</v>
      </c>
      <c r="BL4">
        <f t="shared" si="10"/>
        <v>11.66666666666667</v>
      </c>
      <c r="BM4">
        <f t="shared" si="10"/>
        <v>9.9999999999999947</v>
      </c>
      <c r="BN4">
        <f t="shared" si="10"/>
        <v>8.3333333333333339</v>
      </c>
      <c r="BO4">
        <f t="shared" si="10"/>
        <v>6.6666666666666723</v>
      </c>
      <c r="BP4">
        <f t="shared" si="10"/>
        <v>4.9999999999999973</v>
      </c>
      <c r="BQ4">
        <f t="shared" si="10"/>
        <v>3.3333333333333361</v>
      </c>
      <c r="BR4">
        <f t="shared" si="10"/>
        <v>1.6666666666666607</v>
      </c>
      <c r="BS4">
        <f t="shared" si="10"/>
        <v>0</v>
      </c>
    </row>
    <row r="5" spans="1:71">
      <c r="A5">
        <f t="shared" ref="A5:K5" si="11">(A2+A3)/2</f>
        <v>162.13906867356036</v>
      </c>
      <c r="B5">
        <f t="shared" si="11"/>
        <v>152.1278749392207</v>
      </c>
      <c r="C5">
        <f t="shared" si="11"/>
        <v>143.40091805757407</v>
      </c>
      <c r="D5">
        <f t="shared" si="11"/>
        <v>135.71945727682441</v>
      </c>
      <c r="E5">
        <f t="shared" si="11"/>
        <v>128.90240128667278</v>
      </c>
      <c r="F5">
        <f t="shared" si="11"/>
        <v>122.80945467904287</v>
      </c>
      <c r="G5">
        <f t="shared" si="11"/>
        <v>117.32994275432816</v>
      </c>
      <c r="H5">
        <f t="shared" si="11"/>
        <v>112.37517694563306</v>
      </c>
      <c r="I5">
        <f t="shared" si="11"/>
        <v>107.87310314065702</v>
      </c>
      <c r="J5">
        <f t="shared" si="11"/>
        <v>103.76446521303578</v>
      </c>
      <c r="K5">
        <f t="shared" si="11"/>
        <v>100</v>
      </c>
      <c r="L5">
        <f t="shared" ref="L5:BS5" si="12">(L2+L3)/2</f>
        <v>96.538350246534861</v>
      </c>
      <c r="M5">
        <f t="shared" si="12"/>
        <v>93.34448730530633</v>
      </c>
      <c r="N5">
        <f t="shared" si="12"/>
        <v>90.388502228660258</v>
      </c>
      <c r="O5">
        <f t="shared" si="12"/>
        <v>87.644667365789303</v>
      </c>
      <c r="P5">
        <f t="shared" si="12"/>
        <v>85.090699469277752</v>
      </c>
      <c r="Q5">
        <f t="shared" si="12"/>
        <v>82.707174890018763</v>
      </c>
      <c r="R5">
        <f t="shared" si="12"/>
        <v>80.477060937735104</v>
      </c>
      <c r="S5">
        <f t="shared" si="12"/>
        <v>78.38533694298421</v>
      </c>
      <c r="T5">
        <f t="shared" si="12"/>
        <v>76.41868528264213</v>
      </c>
      <c r="U5">
        <f t="shared" si="12"/>
        <v>74.565237478873655</v>
      </c>
      <c r="V5">
        <f t="shared" si="12"/>
        <v>72.814364019683097</v>
      </c>
      <c r="W5">
        <f t="shared" si="12"/>
        <v>71.156499161118219</v>
      </c>
      <c r="X5">
        <f t="shared" si="12"/>
        <v>69.582993920137085</v>
      </c>
      <c r="Y5">
        <f t="shared" si="12"/>
        <v>68.08599193580298</v>
      </c>
      <c r="Z5">
        <f t="shared" si="12"/>
        <v>66.658323993410434</v>
      </c>
      <c r="AA5">
        <f t="shared" si="12"/>
        <v>65.293417862864473</v>
      </c>
      <c r="AB5">
        <f t="shared" si="12"/>
        <v>63.985220764973349</v>
      </c>
      <c r="AC5">
        <f t="shared" si="12"/>
        <v>62.72813229512073</v>
      </c>
      <c r="AD5">
        <f t="shared" si="12"/>
        <v>61.516946038169159</v>
      </c>
      <c r="AE5">
        <f t="shared" si="12"/>
        <v>60.346798427404543</v>
      </c>
      <c r="AF5">
        <f t="shared" si="12"/>
        <v>59.213123653258755</v>
      </c>
      <c r="AG5">
        <f t="shared" si="12"/>
        <v>58.11161362903357</v>
      </c>
      <c r="AH5">
        <f t="shared" si="12"/>
        <v>57.038182181937003</v>
      </c>
      <c r="AI5">
        <f t="shared" si="12"/>
        <v>55.988932766846176</v>
      </c>
      <c r="AJ5">
        <f t="shared" si="12"/>
        <v>54.960129103768153</v>
      </c>
      <c r="AK5">
        <f t="shared" si="12"/>
        <v>53.948168222927698</v>
      </c>
      <c r="AL5">
        <f t="shared" si="12"/>
        <v>52.949555467577419</v>
      </c>
      <c r="AM5">
        <f t="shared" si="12"/>
        <v>51.960881056925444</v>
      </c>
      <c r="AN5">
        <f t="shared" si="12"/>
        <v>50.978797852249194</v>
      </c>
      <c r="AO5">
        <f t="shared" si="12"/>
        <v>50</v>
      </c>
      <c r="AP5">
        <f t="shared" si="12"/>
        <v>49.021202147750813</v>
      </c>
      <c r="AQ5">
        <f t="shared" si="12"/>
        <v>48.039118943074556</v>
      </c>
      <c r="AR5">
        <f t="shared" si="12"/>
        <v>47.050444532422588</v>
      </c>
      <c r="AS5">
        <f t="shared" si="12"/>
        <v>46.051831777072294</v>
      </c>
      <c r="AT5">
        <f t="shared" si="12"/>
        <v>45.039870896231839</v>
      </c>
      <c r="AU5">
        <f t="shared" si="12"/>
        <v>44.011067233153824</v>
      </c>
      <c r="AV5">
        <f t="shared" si="12"/>
        <v>42.961817818062997</v>
      </c>
      <c r="AW5">
        <f t="shared" si="12"/>
        <v>41.88838637096643</v>
      </c>
      <c r="AX5">
        <f t="shared" si="12"/>
        <v>40.786876346741238</v>
      </c>
      <c r="AY5">
        <f t="shared" si="12"/>
        <v>39.653201572595449</v>
      </c>
      <c r="AZ5">
        <f t="shared" si="12"/>
        <v>38.483053961830834</v>
      </c>
      <c r="BA5">
        <f t="shared" si="12"/>
        <v>37.27186770487927</v>
      </c>
      <c r="BB5">
        <f t="shared" si="12"/>
        <v>36.014779235026651</v>
      </c>
      <c r="BC5">
        <f t="shared" si="12"/>
        <v>34.70658213713552</v>
      </c>
      <c r="BD5">
        <f t="shared" si="12"/>
        <v>33.341676006589559</v>
      </c>
      <c r="BE5">
        <f t="shared" si="12"/>
        <v>31.914008064197027</v>
      </c>
      <c r="BF5">
        <f t="shared" si="12"/>
        <v>30.417006079862922</v>
      </c>
      <c r="BG5">
        <f t="shared" si="12"/>
        <v>28.843500838881784</v>
      </c>
      <c r="BH5">
        <f t="shared" si="12"/>
        <v>27.185635980316906</v>
      </c>
      <c r="BI5">
        <f t="shared" si="12"/>
        <v>25.434762521126345</v>
      </c>
      <c r="BJ5">
        <f t="shared" si="12"/>
        <v>23.581314717357888</v>
      </c>
      <c r="BK5">
        <f t="shared" si="12"/>
        <v>21.6146630570158</v>
      </c>
      <c r="BL5">
        <f t="shared" si="12"/>
        <v>19.522939062264896</v>
      </c>
      <c r="BM5">
        <f t="shared" si="12"/>
        <v>17.292825109981223</v>
      </c>
      <c r="BN5">
        <f t="shared" si="12"/>
        <v>14.909300530722241</v>
      </c>
      <c r="BO5">
        <f t="shared" si="12"/>
        <v>12.355332634210702</v>
      </c>
      <c r="BP5">
        <f t="shared" si="12"/>
        <v>9.6114977713397511</v>
      </c>
      <c r="BQ5">
        <f t="shared" si="12"/>
        <v>6.6555126946936687</v>
      </c>
      <c r="BR5">
        <f t="shared" si="12"/>
        <v>3.4616497534651276</v>
      </c>
      <c r="BS5">
        <f t="shared" si="12"/>
        <v>0</v>
      </c>
    </row>
    <row r="6" spans="1:71">
      <c r="A6">
        <f t="shared" ref="A6:K6" si="13">SQRT(A2*A3)</f>
        <v>149.45762243225391</v>
      </c>
      <c r="B6">
        <f t="shared" si="13"/>
        <v>142.70097465967689</v>
      </c>
      <c r="C6">
        <f t="shared" si="13"/>
        <v>136.52446905760826</v>
      </c>
      <c r="D6">
        <f t="shared" si="13"/>
        <v>130.83425517554488</v>
      </c>
      <c r="E6">
        <f t="shared" si="13"/>
        <v>125.55745462751047</v>
      </c>
      <c r="F6">
        <f t="shared" si="13"/>
        <v>120.63635452031298</v>
      </c>
      <c r="G6">
        <f t="shared" si="13"/>
        <v>116.02448022484633</v>
      </c>
      <c r="H6">
        <f t="shared" si="13"/>
        <v>111.68386191545379</v>
      </c>
      <c r="I6">
        <f t="shared" si="13"/>
        <v>107.58308439705208</v>
      </c>
      <c r="J6">
        <f t="shared" si="13"/>
        <v>103.69586550002066</v>
      </c>
      <c r="K6">
        <f t="shared" si="13"/>
        <v>100</v>
      </c>
      <c r="L6">
        <f t="shared" ref="L6:BS6" si="14">SQRT(L2*L3)</f>
        <v>96.476561827828462</v>
      </c>
      <c r="M6">
        <f t="shared" si="14"/>
        <v>93.109292327697403</v>
      </c>
      <c r="N6">
        <f t="shared" si="14"/>
        <v>89.884124845082866</v>
      </c>
      <c r="O6">
        <f t="shared" si="14"/>
        <v>86.788810766108341</v>
      </c>
      <c r="P6">
        <f t="shared" si="14"/>
        <v>83.812622114945285</v>
      </c>
      <c r="Q6">
        <f t="shared" si="14"/>
        <v>80.946112662531107</v>
      </c>
      <c r="R6">
        <f t="shared" si="14"/>
        <v>78.18092427604104</v>
      </c>
      <c r="S6">
        <f t="shared" si="14"/>
        <v>75.509628622978923</v>
      </c>
      <c r="T6">
        <f t="shared" si="14"/>
        <v>72.925596776672378</v>
      </c>
      <c r="U6">
        <f t="shared" si="14"/>
        <v>70.42289104212287</v>
      </c>
      <c r="V6">
        <f t="shared" si="14"/>
        <v>67.996174627851559</v>
      </c>
      <c r="W6">
        <f t="shared" si="14"/>
        <v>65.640635763796212</v>
      </c>
      <c r="X6">
        <f t="shared" si="14"/>
        <v>63.351923599610011</v>
      </c>
      <c r="Y6">
        <f t="shared" si="14"/>
        <v>61.126093776504653</v>
      </c>
      <c r="Z6">
        <f t="shared" si="14"/>
        <v>58.959561994929331</v>
      </c>
      <c r="AA6">
        <f t="shared" si="14"/>
        <v>56.849064232815756</v>
      </c>
      <c r="AB6">
        <f t="shared" si="14"/>
        <v>54.791622528747475</v>
      </c>
      <c r="AC6">
        <f t="shared" si="14"/>
        <v>52.784515448754519</v>
      </c>
      <c r="AD6">
        <f t="shared" si="14"/>
        <v>50.825252517462495</v>
      </c>
      <c r="AE6">
        <f t="shared" si="14"/>
        <v>48.911552023731851</v>
      </c>
      <c r="AF6">
        <f t="shared" si="14"/>
        <v>47.04132171500801</v>
      </c>
      <c r="AG6">
        <f t="shared" si="14"/>
        <v>45.212641978920288</v>
      </c>
      <c r="AH6">
        <f t="shared" si="14"/>
        <v>43.423751179467729</v>
      </c>
      <c r="AI6">
        <f t="shared" si="14"/>
        <v>41.67303287170504</v>
      </c>
      <c r="AJ6">
        <f t="shared" si="14"/>
        <v>39.959004665756645</v>
      </c>
      <c r="AK6">
        <f t="shared" si="14"/>
        <v>38.280308550263342</v>
      </c>
      <c r="AL6">
        <f t="shared" si="14"/>
        <v>36.63570251861929</v>
      </c>
      <c r="AM6">
        <f t="shared" si="14"/>
        <v>35.024053369891426</v>
      </c>
      <c r="AN6">
        <f t="shared" si="14"/>
        <v>33.444330581207559</v>
      </c>
      <c r="AO6">
        <f t="shared" si="14"/>
        <v>31.895601170566589</v>
      </c>
      <c r="AP6">
        <f t="shared" si="14"/>
        <v>30.377025489261719</v>
      </c>
      <c r="AQ6">
        <f t="shared" si="14"/>
        <v>28.887853902149153</v>
      </c>
      <c r="AR6">
        <f t="shared" si="14"/>
        <v>27.427424332541413</v>
      </c>
      <c r="AS6">
        <f t="shared" si="14"/>
        <v>25.995160667282359</v>
      </c>
      <c r="AT6">
        <f t="shared" si="14"/>
        <v>24.590572037354683</v>
      </c>
      <c r="AU6">
        <f t="shared" si="14"/>
        <v>23.213253011092025</v>
      </c>
      <c r="AV6">
        <f t="shared" si="14"/>
        <v>21.862884761826944</v>
      </c>
      <c r="AW6">
        <f t="shared" si="14"/>
        <v>20.539237301012687</v>
      </c>
      <c r="AX6">
        <f t="shared" si="14"/>
        <v>19.242172903368587</v>
      </c>
      <c r="AY6">
        <f t="shared" si="14"/>
        <v>17.971650894932214</v>
      </c>
      <c r="AZ6">
        <f t="shared" si="14"/>
        <v>16.727734031541623</v>
      </c>
      <c r="BA6">
        <f t="shared" si="14"/>
        <v>15.510596769165859</v>
      </c>
      <c r="BB6">
        <f t="shared" si="14"/>
        <v>14.320535825801981</v>
      </c>
      <c r="BC6">
        <f t="shared" si="14"/>
        <v>13.157983567930039</v>
      </c>
      <c r="BD6">
        <f t="shared" si="14"/>
        <v>12.023524938711949</v>
      </c>
      <c r="BE6">
        <f t="shared" si="14"/>
        <v>10.917918904875812</v>
      </c>
      <c r="BF6">
        <f t="shared" si="14"/>
        <v>9.8421257736023868</v>
      </c>
      <c r="BG6">
        <f t="shared" si="14"/>
        <v>8.7973422834239088</v>
      </c>
      <c r="BH6">
        <f t="shared" si="14"/>
        <v>7.7850472114603528</v>
      </c>
      <c r="BI6">
        <f t="shared" si="14"/>
        <v>6.8070615507705821</v>
      </c>
      <c r="BJ6">
        <f t="shared" si="14"/>
        <v>5.8656294381236656</v>
      </c>
      <c r="BK6">
        <f t="shared" si="14"/>
        <v>4.9635296093965176</v>
      </c>
      <c r="BL6">
        <f t="shared" si="14"/>
        <v>4.1042335592704173</v>
      </c>
      <c r="BM6">
        <f t="shared" si="14"/>
        <v>3.2921386926171152</v>
      </c>
      <c r="BN6">
        <f t="shared" si="14"/>
        <v>2.5329295148235973</v>
      </c>
      <c r="BO6">
        <f t="shared" si="14"/>
        <v>1.8341758469412863</v>
      </c>
      <c r="BP6">
        <f t="shared" si="14"/>
        <v>1.2064217481433821</v>
      </c>
      <c r="BQ6">
        <f t="shared" si="14"/>
        <v>0.6654747954232797</v>
      </c>
      <c r="BR6">
        <f t="shared" si="14"/>
        <v>0.23860597611296661</v>
      </c>
      <c r="BS6">
        <f t="shared" si="14"/>
        <v>0</v>
      </c>
    </row>
    <row r="7" spans="1:71">
      <c r="A7">
        <f t="shared" ref="A7:AE7" si="15">100*(POWER((8-2*A1),4)/4096)</f>
        <v>58.6181640625</v>
      </c>
      <c r="B7">
        <f t="shared" si="15"/>
        <v>55.339650878906269</v>
      </c>
      <c r="C7">
        <f t="shared" si="15"/>
        <v>52.200624999999988</v>
      </c>
      <c r="D7">
        <f t="shared" si="15"/>
        <v>49.197072753906248</v>
      </c>
      <c r="E7">
        <f t="shared" si="15"/>
        <v>46.325039062499989</v>
      </c>
      <c r="F7">
        <f t="shared" si="15"/>
        <v>43.58062744140625</v>
      </c>
      <c r="G7">
        <f t="shared" si="15"/>
        <v>40.960000000000022</v>
      </c>
      <c r="H7">
        <f t="shared" si="15"/>
        <v>38.459377441406247</v>
      </c>
      <c r="I7">
        <f t="shared" si="15"/>
        <v>36.075039062500011</v>
      </c>
      <c r="J7">
        <f t="shared" si="15"/>
        <v>33.803322753906237</v>
      </c>
      <c r="K7">
        <f t="shared" si="15"/>
        <v>31.640625</v>
      </c>
      <c r="L7">
        <f t="shared" si="15"/>
        <v>29.583400878906254</v>
      </c>
      <c r="M7">
        <f t="shared" si="15"/>
        <v>27.628164062499998</v>
      </c>
      <c r="N7">
        <f t="shared" si="15"/>
        <v>25.771486816406252</v>
      </c>
      <c r="O7">
        <f t="shared" si="15"/>
        <v>24.009999999999991</v>
      </c>
      <c r="P7">
        <f t="shared" si="15"/>
        <v>22.34039306640625</v>
      </c>
      <c r="Q7">
        <f t="shared" si="15"/>
        <v>20.759414062500007</v>
      </c>
      <c r="R7">
        <f t="shared" si="15"/>
        <v>19.263869628906249</v>
      </c>
      <c r="S7">
        <f t="shared" si="15"/>
        <v>17.850625000000004</v>
      </c>
      <c r="T7">
        <f t="shared" si="15"/>
        <v>16.516604003906245</v>
      </c>
      <c r="U7">
        <f t="shared" si="15"/>
        <v>15.2587890625</v>
      </c>
      <c r="V7">
        <f t="shared" si="15"/>
        <v>14.074221191406256</v>
      </c>
      <c r="W7">
        <f t="shared" si="15"/>
        <v>12.959999999999999</v>
      </c>
      <c r="X7">
        <f t="shared" si="15"/>
        <v>11.913283691406255</v>
      </c>
      <c r="Y7">
        <f t="shared" si="15"/>
        <v>10.931289062499996</v>
      </c>
      <c r="Z7">
        <f t="shared" si="15"/>
        <v>10.01129150390625</v>
      </c>
      <c r="AA7">
        <f t="shared" si="15"/>
        <v>9.1506250000000033</v>
      </c>
      <c r="AB7">
        <f t="shared" si="15"/>
        <v>8.3466821289062487</v>
      </c>
      <c r="AC7">
        <f t="shared" si="15"/>
        <v>7.5969140624999998</v>
      </c>
      <c r="AD7">
        <f t="shared" si="15"/>
        <v>6.8988305664062484</v>
      </c>
      <c r="AE7">
        <f t="shared" si="15"/>
        <v>6.25</v>
      </c>
      <c r="AF7">
        <f>100*(POWER((8-2*AF1),4)/4096)</f>
        <v>5.6480493164062517</v>
      </c>
      <c r="AG7">
        <f t="shared" ref="AG7:BS7" si="16">100*(POWER((8-2*AG1),4)/4096)</f>
        <v>5.0906640625000001</v>
      </c>
      <c r="AH7">
        <f t="shared" si="16"/>
        <v>4.575588378906251</v>
      </c>
      <c r="AI7">
        <f t="shared" si="16"/>
        <v>4.1006249999999982</v>
      </c>
      <c r="AJ7">
        <f t="shared" si="16"/>
        <v>3.66363525390625</v>
      </c>
      <c r="AK7">
        <f t="shared" si="16"/>
        <v>3.2625390625000015</v>
      </c>
      <c r="AL7">
        <f t="shared" si="16"/>
        <v>2.8953149414062493</v>
      </c>
      <c r="AM7">
        <f t="shared" si="16"/>
        <v>2.5600000000000014</v>
      </c>
      <c r="AN7">
        <f t="shared" si="16"/>
        <v>2.2546899414062489</v>
      </c>
      <c r="AO7">
        <f t="shared" si="16"/>
        <v>1.9775390625</v>
      </c>
      <c r="AP7">
        <f t="shared" si="16"/>
        <v>1.7267602539062505</v>
      </c>
      <c r="AQ7">
        <f t="shared" si="16"/>
        <v>1.5006249999999994</v>
      </c>
      <c r="AR7">
        <f t="shared" si="16"/>
        <v>1.2974633789062504</v>
      </c>
      <c r="AS7">
        <f t="shared" si="16"/>
        <v>1.1156640624999994</v>
      </c>
      <c r="AT7">
        <f t="shared" si="16"/>
        <v>0.95367431640625</v>
      </c>
      <c r="AU7">
        <f t="shared" si="16"/>
        <v>0.8100000000000005</v>
      </c>
      <c r="AV7">
        <f t="shared" si="16"/>
        <v>0.68320556640624974</v>
      </c>
      <c r="AW7">
        <f t="shared" si="16"/>
        <v>0.57191406250000021</v>
      </c>
      <c r="AX7">
        <f t="shared" si="16"/>
        <v>0.47480712890624965</v>
      </c>
      <c r="AY7">
        <f t="shared" si="16"/>
        <v>0.390625</v>
      </c>
      <c r="AZ7">
        <f t="shared" si="16"/>
        <v>0.31816650390625023</v>
      </c>
      <c r="BA7">
        <f t="shared" si="16"/>
        <v>0.25628906249999989</v>
      </c>
      <c r="BB7">
        <f t="shared" si="16"/>
        <v>0.20390869140625009</v>
      </c>
      <c r="BC7">
        <f t="shared" si="16"/>
        <v>0.15999999999999984</v>
      </c>
      <c r="BD7">
        <f t="shared" si="16"/>
        <v>0.12359619140625</v>
      </c>
      <c r="BE7">
        <f t="shared" si="16"/>
        <v>9.3789062500000103E-2</v>
      </c>
      <c r="BF7">
        <f t="shared" si="16"/>
        <v>6.9729003906249962E-2</v>
      </c>
      <c r="BG7">
        <f t="shared" si="16"/>
        <v>5.0625000000000031E-2</v>
      </c>
      <c r="BH7">
        <f t="shared" si="16"/>
        <v>3.5744628906249964E-2</v>
      </c>
      <c r="BI7">
        <f t="shared" si="16"/>
        <v>2.44140625E-2</v>
      </c>
      <c r="BJ7">
        <f t="shared" si="16"/>
        <v>1.6018066406250024E-2</v>
      </c>
      <c r="BK7">
        <f t="shared" si="16"/>
        <v>9.9999999999999898E-3</v>
      </c>
      <c r="BL7">
        <f t="shared" si="16"/>
        <v>5.8618164062500065E-3</v>
      </c>
      <c r="BM7">
        <f t="shared" si="16"/>
        <v>3.1640624999999933E-3</v>
      </c>
      <c r="BN7">
        <f t="shared" si="16"/>
        <v>1.52587890625E-3</v>
      </c>
      <c r="BO7">
        <f t="shared" si="16"/>
        <v>6.2500000000000218E-4</v>
      </c>
      <c r="BP7">
        <f t="shared" si="16"/>
        <v>1.9775390624999958E-4</v>
      </c>
      <c r="BQ7">
        <f t="shared" si="16"/>
        <v>3.9062500000000136E-5</v>
      </c>
      <c r="BR7">
        <f t="shared" si="16"/>
        <v>2.4414062499999653E-6</v>
      </c>
      <c r="BS7">
        <f t="shared" si="16"/>
        <v>0</v>
      </c>
    </row>
    <row r="8" spans="1:71">
      <c r="A8">
        <f t="shared" ref="A8" si="17">(3*A3+2*A7)/5</f>
        <v>158.447265625</v>
      </c>
      <c r="B8">
        <f t="shared" ref="B8" si="18">(3*B3+2*B7)/5</f>
        <v>145.04415149972314</v>
      </c>
      <c r="C8">
        <f t="shared" ref="C8" si="19">(3*C3+2*C7)/5</f>
        <v>133.24495995474359</v>
      </c>
      <c r="D8">
        <f t="shared" ref="D8" si="20">(3*D3+2*D7)/5</f>
        <v>122.7618487427994</v>
      </c>
      <c r="E8">
        <f t="shared" ref="E8" si="21">(3*E3+2*E7)/5</f>
        <v>113.37618924772676</v>
      </c>
      <c r="F8">
        <f t="shared" ref="F8" si="22">(3*F3+2*F7)/5</f>
        <v>104.91834282040767</v>
      </c>
      <c r="G8">
        <f t="shared" ref="G8" si="23">(3*G3+2*G7)/5</f>
        <v>97.254251167408853</v>
      </c>
      <c r="H8">
        <f t="shared" ref="H8" si="24">(3*H3+2*H7)/5</f>
        <v>90.27627552222998</v>
      </c>
      <c r="I8">
        <f t="shared" ref="I8:J8" si="25">(3*I3+2*I7)/5</f>
        <v>83.896775337955972</v>
      </c>
      <c r="J8">
        <f t="shared" si="25"/>
        <v>78.043505278999362</v>
      </c>
      <c r="K8">
        <f>(3*K3+2*K7)/5</f>
        <v>72.65625</v>
      </c>
      <c r="L8">
        <f t="shared" ref="L8:BS8" si="26">(3*L3+2*L7)/5</f>
        <v>67.684320540293669</v>
      </c>
      <c r="M8">
        <f t="shared" si="26"/>
        <v>63.084662485658626</v>
      </c>
      <c r="N8">
        <f t="shared" si="26"/>
        <v>58.820406265936199</v>
      </c>
      <c r="O8">
        <f t="shared" si="26"/>
        <v>54.859742129757407</v>
      </c>
      <c r="P8">
        <f t="shared" si="26"/>
        <v>51.175037007487859</v>
      </c>
      <c r="Q8">
        <f t="shared" si="26"/>
        <v>47.742133963848822</v>
      </c>
      <c r="R8">
        <f t="shared" si="26"/>
        <v>44.539791140229283</v>
      </c>
      <c r="S8">
        <f t="shared" si="26"/>
        <v>41.54922843783401</v>
      </c>
      <c r="T8">
        <f t="shared" si="26"/>
        <v>38.753758264989031</v>
      </c>
      <c r="U8">
        <f t="shared" si="26"/>
        <v>36.138482490479859</v>
      </c>
      <c r="V8">
        <f t="shared" si="26"/>
        <v>33.690041991555802</v>
      </c>
      <c r="W8">
        <f t="shared" si="26"/>
        <v>31.396408320787959</v>
      </c>
      <c r="X8">
        <f t="shared" si="26"/>
        <v>29.24670935602299</v>
      </c>
      <c r="Y8">
        <f t="shared" si="26"/>
        <v>27.231082561556793</v>
      </c>
      <c r="Z8">
        <f t="shared" si="26"/>
        <v>25.340550830665851</v>
      </c>
      <c r="AA8">
        <f t="shared" si="26"/>
        <v>23.566916909604473</v>
      </c>
      <c r="AB8">
        <f t="shared" si="26"/>
        <v>21.902673200141173</v>
      </c>
      <c r="AC8">
        <f t="shared" si="26"/>
        <v>20.340924359123566</v>
      </c>
      <c r="AD8">
        <f t="shared" si="26"/>
        <v>18.875320601606948</v>
      </c>
      <c r="AE8">
        <f t="shared" si="26"/>
        <v>17.5</v>
      </c>
      <c r="AF8">
        <f t="shared" si="26"/>
        <v>16.209538378808396</v>
      </c>
      <c r="AG8">
        <f t="shared" si="26"/>
        <v>14.998905650473096</v>
      </c>
      <c r="AH8">
        <f t="shared" si="26"/>
        <v>13.863427635839866</v>
      </c>
      <c r="AI8">
        <f t="shared" si="26"/>
        <v>12.79875257315668</v>
      </c>
      <c r="AJ8">
        <f t="shared" si="26"/>
        <v>11.800821650020676</v>
      </c>
      <c r="AK8">
        <f t="shared" si="26"/>
        <v>10.865842999463215</v>
      </c>
      <c r="AL8">
        <f t="shared" si="26"/>
        <v>9.9902686891076034</v>
      </c>
      <c r="AM8">
        <f t="shared" si="26"/>
        <v>9.1707743047712444</v>
      </c>
      <c r="AN8">
        <f t="shared" si="26"/>
        <v>8.4042407899408751</v>
      </c>
      <c r="AO8">
        <f t="shared" si="26"/>
        <v>7.6877382525462279</v>
      </c>
      <c r="AP8">
        <f t="shared" si="26"/>
        <v>7.0185114922418421</v>
      </c>
      <c r="AQ8">
        <f t="shared" si="26"/>
        <v>6.3939670364607082</v>
      </c>
      <c r="AR8">
        <f t="shared" si="26"/>
        <v>5.8116615030147063</v>
      </c>
      <c r="AS8">
        <f t="shared" si="26"/>
        <v>5.26929113194997</v>
      </c>
      <c r="AT8">
        <f t="shared" si="26"/>
        <v>4.7646823504988856</v>
      </c>
      <c r="AU8">
        <f t="shared" si="26"/>
        <v>4.2957832529412672</v>
      </c>
      <c r="AV8">
        <f t="shared" si="26"/>
        <v>3.8606558925154664</v>
      </c>
      <c r="AW8">
        <f t="shared" si="26"/>
        <v>3.4574692956328121</v>
      </c>
      <c r="AX8">
        <f t="shared" si="26"/>
        <v>3.0844931198978864</v>
      </c>
      <c r="AY8">
        <f t="shared" si="26"/>
        <v>2.7400918871145428</v>
      </c>
      <c r="AZ8">
        <f t="shared" si="26"/>
        <v>2.4227197308039559</v>
      </c>
      <c r="BA8">
        <f t="shared" si="26"/>
        <v>2.1309156049786893</v>
      </c>
      <c r="BB8">
        <f t="shared" si="26"/>
        <v>1.8632989071731536</v>
      </c>
      <c r="BC8">
        <f t="shared" si="26"/>
        <v>1.618565474167097</v>
      </c>
      <c r="BD8">
        <f t="shared" si="26"/>
        <v>1.3954839135733246</v>
      </c>
      <c r="BE8">
        <f t="shared" si="26"/>
        <v>1.1928922385932141</v>
      </c>
      <c r="BF8">
        <f t="shared" si="26"/>
        <v>1.0096947768584925</v>
      </c>
      <c r="BG8">
        <f t="shared" si="26"/>
        <v>0.84485932744610204</v>
      </c>
      <c r="BH8">
        <f t="shared" si="26"/>
        <v>0.69741454293609295</v>
      </c>
      <c r="BI8">
        <f t="shared" si="26"/>
        <v>0.56644751583147657</v>
      </c>
      <c r="BJ8">
        <f t="shared" si="26"/>
        <v>0.45110155081846787</v>
      </c>
      <c r="BK8">
        <f t="shared" si="26"/>
        <v>0.3505741062529692</v>
      </c>
      <c r="BL8">
        <f t="shared" si="26"/>
        <v>0.26411488994715865</v>
      </c>
      <c r="BM8">
        <f t="shared" si="26"/>
        <v>0.19102409582629715</v>
      </c>
      <c r="BN8">
        <f t="shared" si="26"/>
        <v>0.13065076935454595</v>
      </c>
      <c r="BO8">
        <f t="shared" si="26"/>
        <v>8.2391290810256035E-2</v>
      </c>
      <c r="BP8">
        <f t="shared" si="26"/>
        <v>4.5687966543901566E-2</v>
      </c>
      <c r="BQ8">
        <f t="shared" si="26"/>
        <v>2.0027719291030123E-2</v>
      </c>
      <c r="BR8">
        <f t="shared" si="26"/>
        <v>4.9408694518352659E-3</v>
      </c>
      <c r="BS8">
        <f t="shared" si="26"/>
        <v>0</v>
      </c>
    </row>
    <row r="9" spans="1:71">
      <c r="A9">
        <f t="shared" ref="A9:J9" si="27">(A8+A2)/2</f>
        <v>128.86270148606036</v>
      </c>
      <c r="B9">
        <f t="shared" si="27"/>
        <v>122.22637473228176</v>
      </c>
      <c r="C9">
        <f t="shared" si="27"/>
        <v>116.38613973932618</v>
      </c>
      <c r="D9">
        <f t="shared" si="27"/>
        <v>111.1978652805267</v>
      </c>
      <c r="E9">
        <f t="shared" si="27"/>
        <v>106.55201789159719</v>
      </c>
      <c r="F9">
        <f t="shared" si="27"/>
        <v>102.36354955270906</v>
      </c>
      <c r="G9">
        <f t="shared" si="27"/>
        <v>98.565192365191891</v>
      </c>
      <c r="H9">
        <f t="shared" si="27"/>
        <v>95.10287758535847</v>
      </c>
      <c r="I9">
        <f t="shared" si="27"/>
        <v>91.932524382171692</v>
      </c>
      <c r="J9">
        <f t="shared" si="27"/>
        <v>89.017737704671404</v>
      </c>
      <c r="K9">
        <f>(K8+K2)/2</f>
        <v>86.328125</v>
      </c>
      <c r="L9">
        <f t="shared" ref="L9:AO9" si="28">(L8+L2)/2</f>
        <v>83.838043692739063</v>
      </c>
      <c r="M9">
        <f t="shared" si="28"/>
        <v>81.525654497586785</v>
      </c>
      <c r="N9">
        <f t="shared" si="28"/>
        <v>79.372195745483594</v>
      </c>
      <c r="O9">
        <f t="shared" si="28"/>
        <v>77.361419989203483</v>
      </c>
      <c r="P9">
        <f t="shared" si="28"/>
        <v>75.479151488917225</v>
      </c>
      <c r="Q9">
        <f t="shared" si="28"/>
        <v>73.712934922902491</v>
      </c>
      <c r="R9">
        <f t="shared" si="28"/>
        <v>72.051753767294088</v>
      </c>
      <c r="S9">
        <f t="shared" si="28"/>
        <v>70.485802463706207</v>
      </c>
      <c r="T9">
        <f t="shared" si="28"/>
        <v>69.006300528947875</v>
      </c>
      <c r="U9">
        <f t="shared" si="28"/>
        <v>67.605339669547021</v>
      </c>
      <c r="V9">
        <f t="shared" si="28"/>
        <v>66.275757086299905</v>
      </c>
      <c r="W9">
        <f t="shared" si="28"/>
        <v>65.011029720855561</v>
      </c>
      <c r="X9">
        <f t="shared" si="28"/>
        <v>63.805185365264833</v>
      </c>
      <c r="Y9">
        <f t="shared" si="28"/>
        <v>62.652727436117381</v>
      </c>
      <c r="Z9">
        <f t="shared" si="28"/>
        <v>61.548570884490566</v>
      </c>
      <c r="AA9">
        <f t="shared" si="28"/>
        <v>60.487987226329651</v>
      </c>
      <c r="AB9">
        <f t="shared" si="28"/>
        <v>59.466557074561706</v>
      </c>
      <c r="AC9">
        <f t="shared" si="28"/>
        <v>58.480128862912878</v>
      </c>
      <c r="AD9">
        <f t="shared" si="28"/>
        <v>57.52478269310226</v>
      </c>
      <c r="AE9">
        <f t="shared" si="28"/>
        <v>56.596798427404543</v>
      </c>
      <c r="AF9">
        <f t="shared" si="28"/>
        <v>55.692627299124709</v>
      </c>
      <c r="AG9">
        <f t="shared" si="28"/>
        <v>54.808866433042532</v>
      </c>
      <c r="AH9">
        <f t="shared" si="28"/>
        <v>53.942235762959129</v>
      </c>
      <c r="AI9">
        <f t="shared" si="28"/>
        <v>53.089556909127282</v>
      </c>
      <c r="AJ9">
        <f t="shared" si="28"/>
        <v>52.247733638396681</v>
      </c>
      <c r="AK9">
        <f t="shared" si="28"/>
        <v>51.413733577273291</v>
      </c>
      <c r="AL9">
        <f t="shared" si="28"/>
        <v>50.584570885010301</v>
      </c>
      <c r="AM9">
        <f t="shared" si="28"/>
        <v>49.7572896220017</v>
      </c>
      <c r="AN9">
        <f t="shared" si="28"/>
        <v>48.928947569404315</v>
      </c>
      <c r="AO9">
        <f t="shared" si="28"/>
        <v>48.096600269984592</v>
      </c>
    </row>
    <row r="24" spans="21:24">
      <c r="U24">
        <v>1</v>
      </c>
      <c r="V24">
        <v>3</v>
      </c>
      <c r="W24">
        <v>4</v>
      </c>
      <c r="X24" t="s">
        <v>0</v>
      </c>
    </row>
    <row r="25" spans="21:24">
      <c r="U25">
        <v>-1.5</v>
      </c>
      <c r="V25">
        <v>2</v>
      </c>
      <c r="W25">
        <v>3</v>
      </c>
      <c r="X25" t="s">
        <v>1</v>
      </c>
    </row>
    <row r="26" spans="21:24">
      <c r="U26">
        <v>4</v>
      </c>
      <c r="V26">
        <v>2</v>
      </c>
      <c r="W26">
        <v>1</v>
      </c>
      <c r="X26" t="s">
        <v>2</v>
      </c>
    </row>
    <row r="27" spans="21:24">
      <c r="U27">
        <v>2</v>
      </c>
      <c r="V27">
        <v>1</v>
      </c>
      <c r="W27">
        <v>0</v>
      </c>
      <c r="X27" t="s">
        <v>3</v>
      </c>
    </row>
    <row r="28" spans="21:24">
      <c r="U28">
        <v>0</v>
      </c>
      <c r="V28">
        <v>1</v>
      </c>
      <c r="W28">
        <v>2</v>
      </c>
      <c r="X28" t="s">
        <v>4</v>
      </c>
    </row>
    <row r="29" spans="21:24">
      <c r="U29">
        <v>0</v>
      </c>
      <c r="V29">
        <v>1</v>
      </c>
      <c r="W29">
        <v>4</v>
      </c>
      <c r="X29" t="s">
        <v>5</v>
      </c>
    </row>
    <row r="30" spans="21:24">
      <c r="U30">
        <v>0</v>
      </c>
      <c r="V30">
        <v>0.25</v>
      </c>
      <c r="W30">
        <v>1</v>
      </c>
      <c r="X30" t="s">
        <v>6</v>
      </c>
    </row>
    <row r="31" spans="21:24">
      <c r="U31">
        <v>1</v>
      </c>
      <c r="V31">
        <v>0.75</v>
      </c>
      <c r="W31">
        <v>0</v>
      </c>
      <c r="X31" t="s">
        <v>7</v>
      </c>
    </row>
    <row r="36" spans="21:24">
      <c r="U36">
        <v>1</v>
      </c>
      <c r="V36">
        <v>1.5</v>
      </c>
      <c r="W36">
        <v>4</v>
      </c>
      <c r="X36" t="s">
        <v>0</v>
      </c>
    </row>
    <row r="37" spans="21:24">
      <c r="U37">
        <v>6</v>
      </c>
      <c r="V37">
        <v>5</v>
      </c>
      <c r="W37">
        <v>0</v>
      </c>
      <c r="X37" t="s">
        <v>8</v>
      </c>
    </row>
    <row r="38" spans="21:24">
      <c r="U38">
        <v>1</v>
      </c>
      <c r="V38">
        <v>0.25</v>
      </c>
      <c r="W38">
        <v>0</v>
      </c>
      <c r="X38" t="s">
        <v>9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2021-01-20T02:50:23Z</dcterms:created>
  <dcterms:modified xsi:type="dcterms:W3CDTF">2021-01-21T03:18:53Z</dcterms:modified>
</cp:coreProperties>
</file>