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Department Profile" sheetId="1" r:id="rId4"/>
    <sheet name="Research Details(300 Marks)" sheetId="2" r:id="rId5"/>
    <sheet name="NEP Initiatives, TLAP(75 Marks)" sheetId="3" r:id="rId6"/>
    <sheet name="Dept Gov and Prac(80 Marks)" sheetId="4" r:id="rId7"/>
    <sheet name="Stud Supp, Achiev, &amp; Prog(125 M" sheetId="5" r:id="rId8"/>
    <sheet name="Conf worksh Sem(40 Marks)" sheetId="6" r:id="rId9"/>
    <sheet name="Collaborations(30 Marks)" sheetId="7" r:id="rId10"/>
    <sheet name="Total of all Parameters" sheetId="8" r:id="rId11"/>
    <sheet name="Category optionsSciences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<sst xmlns="http://schemas.openxmlformats.org/spreadsheetml/2006/main" uniqueCount="232">
  <si>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Best Department Proforma [Department Details]</t>
  </si>
  <si>
    <t>(All Information need to be furnished for the academic year 2023-2024</t>
  </si>
  <si>
    <t>Department Information</t>
  </si>
  <si>
    <t>Name of the Department// Institution/ School/ Centre/ Sub-campus/ Model College</t>
  </si>
  <si>
    <t>Year of Establishment</t>
  </si>
  <si>
    <t>Name of the current HoD/Director</t>
  </si>
  <si>
    <t>Email of the HoD/Director</t>
  </si>
  <si>
    <t>Mobile Number of theHoD/Director</t>
  </si>
  <si>
    <t>Name of the IQAC Coordinator</t>
  </si>
  <si>
    <t>Email of the IQAC Coordinator</t>
  </si>
  <si>
    <t>Mobile Number of the IQAC Coordinator</t>
  </si>
  <si>
    <t xml:space="preserve">Number of Permanent Faculties </t>
  </si>
  <si>
    <t>Number of Temporary Faculties</t>
  </si>
  <si>
    <t>Category for Ranking</t>
  </si>
  <si>
    <t>Best Department Proforma [I. Faculty Output, Research and Professional Activities Details]</t>
  </si>
  <si>
    <t>Sr. No.</t>
  </si>
  <si>
    <t>Particulars</t>
  </si>
  <si>
    <t>Max. Marks</t>
  </si>
  <si>
    <t>Department</t>
  </si>
  <si>
    <t>Committee</t>
  </si>
  <si>
    <r>
      <rPr>
        <rFont val="Times New Roman"/>
        <b val="true"/>
        <i val="true"/>
        <strike val="false"/>
        <color rgb="FF000000"/>
        <sz val="11"/>
        <u val="none"/>
      </rPr>
      <t xml:space="preserve">The average percentage of full-time teachers with Ph.D.  
                                                                                                                                                         (10 Marks)           
</t>
    </r>
    <r>
      <rPr>
        <rFont val="Times New Roman"/>
        <b val="false"/>
        <i val="false"/>
        <strike val="false"/>
        <color rgb="FF000000"/>
        <sz val="11"/>
        <u val="none"/>
      </rPr>
      <t xml:space="preserve">
 Formula</t>
    </r>
    <r>
      <rPr>
        <rFont val="Times New Roman"/>
        <b val="true"/>
        <i val="false"/>
        <strike val="false"/>
        <color rgb="FF000000"/>
        <sz val="11"/>
        <u val="none"/>
      </rPr>
      <t xml:space="preserve">: Percentage per year  =   
 The number of Full-time Teachers with Ph.D.                                                                    ____________________________________    * 100
 Number of Full-time Teachers 
     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for 10% and 10 marks for 100% (Proportionately)
     * Temporary Assistant Professor be considered</t>
    </r>
  </si>
  <si>
    <t>Full-time teachers who received awards, recognition, and fellowships at the State, National, and International levels from Government recognized bodies in the last year                                (10 Marks)                                                                                
State Level: 01 Mark/ award
National Level: 02 Mark/ award
International Level: 03 Mark/ award
 (Proportionately)</t>
  </si>
  <si>
    <r>
      <rPr>
        <rFont val="Times New Roman"/>
        <b val="true"/>
        <i val="true"/>
        <strike val="false"/>
        <color rgb="FF000000"/>
        <sz val="11"/>
        <u val="none"/>
      </rPr>
      <t xml:space="preserve">Number of teachers awarded international fellowship for advanced studies/ research    (05 Marks)           
Formula:
 </t>
    </r>
    <r>
      <rPr>
        <rFont val="Times New Roman"/>
        <b val="true"/>
        <i val="false"/>
        <strike val="false"/>
        <color rgb="FF000000"/>
        <sz val="11"/>
        <u val="none"/>
      </rPr>
      <t xml:space="preserve">No. of Teachers awarded the international fellowship  for advanced studies, research   * 100                   ____________________________________________   
  Average number of full-time teachers
</t>
    </r>
    <r>
      <rPr>
        <rFont val="Times New Roman"/>
        <b val="true"/>
        <i val="true"/>
        <strike val="false"/>
        <color rgb="FF000000"/>
        <sz val="11"/>
        <u val="none"/>
      </rPr>
      <t xml:space="preserve">
   </t>
    </r>
    <r>
      <rPr>
        <rFont val="Times New Roman"/>
        <b val="false"/>
        <i val="true"/>
        <strike val="false"/>
        <color rgb="FF000000"/>
        <sz val="11"/>
        <u val="none"/>
      </rPr>
      <t xml:space="preserve"> 1 mark for 10% and 10 marks for 100% (Proportionately) 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</si>
  <si>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Number of Ph.D’s awarded during the last year                                                           (20 Marks)
Number of Ph.D:
</t>
    </r>
    <r>
      <rPr>
        <rFont val="Times New Roman"/>
        <b val="false"/>
        <i val="true"/>
        <strike val="false"/>
        <color rgb="FF000000"/>
        <sz val="11"/>
        <u val="none"/>
      </rPr>
      <t xml:space="preserve">2 marks per Ph.D. award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</si>
  <si>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Total Grants for research projects sponsored by non-government sources such as industry, corporate houses, international bodies, endowments, and Chairs in the department during the last year 
                                                                                                                                  (10 marks)
Total Grants =
</t>
    </r>
    <r>
      <rPr>
        <rFont val="Times New Roman"/>
        <b val="false"/>
        <i val="true"/>
        <strike val="false"/>
        <color rgb="FF000000"/>
        <sz val="11"/>
        <u val="none"/>
      </rPr>
      <t xml:space="preserve">INR 2 lakhs = 1 mark
INR 4 lakhs = 2 mark
INR 6 lakhs = 3 mark
INR 8 lakhs = 4 mark
INR 10 lakhs = 5 mark
INR 12 lakhs = 6 mark
INR 14 lakhs = 7 mark
INR 16 lakhs = 8 mark
INR 18 lakhs = 9 mark
INR &gt;=20 lakhs = 10 mark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</si>
  <si>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Total Grants for research projects sponsored by the government sources in the department during the last year                                                 (10 Marks)
Total Grants =
</t>
    </r>
    <r>
      <rPr>
        <rFont val="Times New Roman"/>
        <b val="false"/>
        <i val="true"/>
        <strike val="false"/>
        <color rgb="FF000000"/>
        <sz val="11"/>
        <u val="none"/>
      </rPr>
      <t xml:space="preserve">INR upto 2 lakh = 1 mark
&gt;INR 2 lakh and &lt;INR 5 lakhs = 2 marks                                                                                                                                                                                         &gt;=INR 5 lakhs and &lt;INR 10 lakhs = 3 mark
&gt;=INR 10 lakhs and &lt;INR 20 lakhs = 4 marks
&gt;=INR 20 lakhs and &lt;INR 30 lakhs = 5 marks
&gt;=INR 30 lakhs and &lt;INR40 lakhs = 6 marks
&gt;=INR 40 lakhs and &lt;INR 50 lakhs = 7 marks 
&gt;=INR 50 lakhs and 75&lt;INR  lakhs = 8 marks
&gt;=75 INR  lakhs to &lt; INR 1 Crore : 09 marks                                                                                                                                                                                       &gt;=1 Crore : 10 marks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</si>
  <si>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Revenue generated from consultancy in the last year (INR in Lakhs)                             (10 Marks)
Total Revenue generated:
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per 1 lakh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</si>
  <si>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Revenue generated from corporate training by the department in the last year (INR in Lakhs )
                                                                                                                                (10 Marks)
Total Revenue generated:
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per 1 lakh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</si>
  <si>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Department with UGC-SAP, CAS, DST-FIST, DBT, ICSSR, and other similar recognitions by government agencies in this current year + Funding received for infrastructural development in the last year (INR in Lakhs)                             (Max. 5+10 Marks)
                         UGC-SAP
                          UGC-CAS
                          DST-FIST
                          DBT
                          ICSSR
</t>
    </r>
    <r>
      <rPr>
        <rFont val="Times New Roman"/>
        <b val="false"/>
        <i val="true"/>
        <strike val="false"/>
        <color rgb="FF000000"/>
        <sz val="11"/>
        <u val="none"/>
      </rPr>
      <t xml:space="preserve">Per Recognitions 2.5 marks </t>
    </r>
    <r>
      <rPr>
        <rFont val="Times New Roman"/>
        <b val="true"/>
        <i val="true"/>
        <strike val="false"/>
        <color rgb="FF000000"/>
        <sz val="11"/>
        <u val="none"/>
      </rPr>
      <t xml:space="preserve">(Max. 5 Marks)
Total Infra Fund received:
</t>
    </r>
    <r>
      <rPr>
        <rFont val="Times New Roman"/>
        <b val="false"/>
        <i val="true"/>
        <strike val="false"/>
        <color rgb="FF000000"/>
        <sz val="11"/>
        <u val="none"/>
      </rPr>
      <t xml:space="preserve">2 mark per 25 lakhs     </t>
    </r>
    <r>
      <rPr>
        <rFont val="Times New Roman"/>
        <b val="true"/>
        <i val="true"/>
        <strike val="false"/>
        <color rgb="FF000000"/>
        <sz val="11"/>
        <u val="none"/>
      </rPr>
      <t xml:space="preserve">              (Max. 10 Marks)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</si>
  <si>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Number of start-ups incubated in the department during the last year                                 (10 Marks)
The number of start-ups incubated:
</t>
    </r>
    <r>
      <rPr>
        <rFont val="Times New Roman"/>
        <b val="false"/>
        <i val="true"/>
        <strike val="false"/>
        <color rgb="FF000000"/>
        <sz val="11"/>
        <u val="none"/>
      </rPr>
      <t xml:space="preserve">5 marks per Successful start-ups
2 marks per registered start-up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</si>
  <si>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Number of Patents / Copyright Submitted /published/ awarded/Transfer of Technology (ToT) during the last year       (30 Marks)
Number of Patents
</t>
    </r>
    <r>
      <rPr>
        <rFont val="Times New Roman"/>
        <b val="false"/>
        <i val="true"/>
        <strike val="false"/>
        <color rgb="FF000000"/>
        <sz val="11"/>
        <u val="none"/>
      </rPr>
      <t xml:space="preserve">5 marks per patent granted
1 mark per patent submitted
5 marks per ToT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</si>
  <si>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Total Number of research papers in the Journals notified Papers under Scopus, Web of Sciences as given under NIRF during the last year 
                                                                                                                                                    (20 Marks)
The number of research papers:
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per paper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</si>
  <si>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 Cumulative IMPACT Factor based on JCR (Journal Citations Report) /Thomson Reuters Database during last year                                    (50 Marks)
Formula:
                                 Cumulative Impact Factor
                                _______________________
                              Number of full time Teachers   
 </t>
    </r>
    <r>
      <rPr>
        <rFont val="Times New Roman"/>
        <b val="false"/>
        <i val="true"/>
        <strike val="false"/>
        <color rgb="FF000000"/>
        <sz val="11"/>
        <u val="none"/>
      </rPr>
      <t xml:space="preserve">0.5 marks for Cumulative Impact Factor 1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</si>
  <si>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Bibliometrics of the publications in the last year based on cumulative citations of teachers in Google Scholar/Scopus/Web of Science or PubMed/ Indian Citation Index                                                                                                                                                  (50 Marks)
Total Citations:
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per 100 citations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</si>
  <si>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h-index of the department (cumulative h-index of all full-time teachers)                       (20 Marks)
Total h-index:
</t>
    </r>
    <r>
      <rPr>
        <rFont val="Times New Roman"/>
        <b val="false"/>
        <i val="true"/>
        <strike val="false"/>
        <color rgb="FF000000"/>
        <sz val="11"/>
        <u val="none"/>
      </rPr>
      <t xml:space="preserve">1 mark per 5 h-index (for Science)
1 mark per 1 h-index (for non-Science)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</si>
  <si>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UGC Listed non-Scopus /Web of Sciences research papers + Special Issue Articles in Leading Print/Electronic Media+ Editors of Journals:  
</t>
    </r>
    <r>
      <rPr>
        <rFont val="Times New Roman"/>
        <b val="false"/>
        <i val="true"/>
        <strike val="false"/>
        <color rgb="FF000000"/>
        <sz val="11"/>
        <u val="none"/>
      </rPr>
      <t xml:space="preserve">Max marks 05 [1/2 mark per activity]
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</si>
  <si>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Total Number of books and chapters in edited volumes published by Reputed (National/ International) Publisher in last year / e-content development for MOOCs- SWAYAM, MAHASWAYAM in last year
                                                                                                                     (20 Marks)
Total Number of books and chapters in edited volumes/books/ MOOCS:
</t>
    </r>
    <r>
      <rPr>
        <rFont val="Times New Roman"/>
        <b val="false"/>
        <i val="true"/>
        <strike val="false"/>
        <color rgb="FF000000"/>
        <sz val="11"/>
        <u val="none"/>
      </rPr>
      <t xml:space="preserve">3 marks for MOOCS- SWAYAM, MAHASWAYAM
2 marks per authored reference book 
1 Mark Edited Book/ chapters in edited volume/ Translated Book etc</t>
    </r>
  </si>
  <si>
    <t xml:space="preserve">Total </t>
  </si>
  <si>
    <t>Best Department Proforma [II. NEP Initiatives, Teaching, Learning, and Assessment Process]</t>
  </si>
  <si>
    <t>NEP Initiatives adopted by the Department(15 marks)</t>
  </si>
  <si>
    <t>1. No of Major-Minor combinations for the UG Programme with CO-PO, PEOs (LOCF with flexible curricular structures)</t>
  </si>
  <si>
    <t>2. Research Projects and Publication Output at PG Programme/ Fourth Year UG -honours with Research</t>
  </si>
  <si>
    <t>3. Skill and Hands-on-Training Courses</t>
  </si>
  <si>
    <t>4. Open Electives</t>
  </si>
  <si>
    <t>5. Value Education</t>
  </si>
  <si>
    <t>6. IKS</t>
  </si>
  <si>
    <t>7. 100 % Adoption Assignment, Accumulation, Storage, and Transfer of Credits in ABC</t>
  </si>
  <si>
    <t>8. Community Engagement/ Field Projects and any specific Output thereof</t>
  </si>
  <si>
    <t>9. Joint Degree Programme</t>
  </si>
  <si>
    <t>10. Dual Degree Programme</t>
  </si>
  <si>
    <t>11. Twinning Degree Programme</t>
  </si>
  <si>
    <t>12. Participation in Bharatiya Bhasha Sanvardhan</t>
  </si>
  <si>
    <t>13. Cocurricular Activities as part of the Curriculum</t>
  </si>
  <si>
    <t>14. Multiple Entry-Multiple Exit (ME-ME)</t>
  </si>
  <si>
    <t xml:space="preserve">15. Apprenticeship Embedded Programme </t>
  </si>
  <si>
    <t>16. Any other</t>
  </si>
  <si>
    <t>Note: 1 mark per Initiatives (maximum marks 10)</t>
  </si>
  <si>
    <t xml:space="preserve">                                                                                                                            Max Marks </t>
  </si>
  <si>
    <t>Teaching-learning pedagogical approaches adopted by the department for the effective delivery of high-quality education (15 Marks)</t>
  </si>
  <si>
    <t>1. Blended Learning</t>
  </si>
  <si>
    <t>2. Research-based Learning /Teaching</t>
  </si>
  <si>
    <t>3. Problem-based Learning /Teaching</t>
  </si>
  <si>
    <t>4. Project-based Learning /Teaching</t>
  </si>
  <si>
    <t>5. Situational Learning (Action Research Project)</t>
  </si>
  <si>
    <t>6. Use of Technology in Teaching and Learning (LMS, Interactive Smart Board, Flipped Classroom, etc)</t>
  </si>
  <si>
    <t>7. Experiential /Practical Teaching Strategies</t>
  </si>
  <si>
    <t>8. Skill-based teaching/ Learning</t>
  </si>
  <si>
    <t>9. Exceptional Teaching Strategies</t>
  </si>
  <si>
    <t>10. Designing Learning Experiences</t>
  </si>
  <si>
    <t xml:space="preserve">11. Field/ Industrial visits </t>
  </si>
  <si>
    <t>12. Case Studies</t>
  </si>
  <si>
    <t>13. Any other</t>
  </si>
  <si>
    <t>Student-centric assessments adopted by the department for the effective evaluation: (15 Marks)</t>
  </si>
  <si>
    <t>1. Assessment Rubrics</t>
  </si>
  <si>
    <t>2. Class Room Assessment Techniques</t>
  </si>
  <si>
    <t>3. Outcome-based Assessment and Attainment</t>
  </si>
  <si>
    <t>4. Assessment of different Skill Levels</t>
  </si>
  <si>
    <t>5. Summative Assessment</t>
  </si>
  <si>
    <t>6. Formative Assessment</t>
  </si>
  <si>
    <t>7. Problem solving ability</t>
  </si>
  <si>
    <t>8. Classroom Response Systems</t>
  </si>
  <si>
    <t xml:space="preserve">9. Competency Assessment </t>
  </si>
  <si>
    <t>10. Seminar/ Group Discussions</t>
  </si>
  <si>
    <t>11. Question Bank</t>
  </si>
  <si>
    <t xml:space="preserve">12. Digitization of Assessment </t>
  </si>
  <si>
    <t>Note: 1 mark per activity (maximum marks 10)</t>
  </si>
  <si>
    <t>Use of MOOC platform like SWAYAM, Course era (Max. 10 Marks)</t>
  </si>
  <si>
    <t>Creation of ICT Videos for TL (Max.15 Marks)</t>
  </si>
  <si>
    <t>Timely Declaration of Results (Max. 05 Marks)</t>
  </si>
  <si>
    <t>Within 30 Days: 05 Marks</t>
  </si>
  <si>
    <t>&gt; 30 days &lt; 45 Days: 2.5 marks</t>
  </si>
  <si>
    <t>&gt;45 Days: 0 marks</t>
  </si>
  <si>
    <t>Best Department Proforma[III. Departmental Governance and Practices]</t>
  </si>
  <si>
    <t>Green/Ecofriendly Practices and Conducive Management steps implemented in the department                            (10 Marks)</t>
  </si>
  <si>
    <t>Check all that apply</t>
  </si>
  <si>
    <t>· Solid waste management (Yes or No):</t>
  </si>
  <si>
    <t>· Liquid waste management (Yes or No):</t>
  </si>
  <si>
    <t>· E-waste management (Yes or No):</t>
  </si>
  <si>
    <t>· Paper waste management (Yes or No):</t>
  </si>
  <si>
    <t>· Fire safety management (Yes or No):</t>
  </si>
  <si>
    <t>· Rainwater harvesting structures and utilization in the department (Yes or No):</t>
  </si>
  <si>
    <t>· Students, and Staff using Bicycles (Yes or No) :</t>
  </si>
  <si>
    <t>· Facilities for Physically Challenged Students (RAMP, Lift, Toilet)</t>
  </si>
  <si>
    <t>· Plastic free department (Yes or No):</t>
  </si>
  <si>
    <t>· Paperless office:</t>
  </si>
  <si>
    <t>· Green landscaping with trees and plants:</t>
  </si>
  <si>
    <t>·Water and Energy Saving/ Conserving Practices</t>
  </si>
  <si>
    <t>1 mark per activity, max. Marks: 10</t>
  </si>
  <si>
    <t xml:space="preserve">                                                                                          Max Marks </t>
  </si>
  <si>
    <t>Percentage of teachers involved in University and Government Administrative authorities/bodies                                                           (10 Marks)</t>
  </si>
  <si>
    <t xml:space="preserve">10% = 1 Mark </t>
  </si>
  <si>
    <t>Number of awards and recognition received for extension activities from Government /</t>
  </si>
  <si>
    <t>recognized bodies during the last year      (10 Marks)</t>
  </si>
  <si>
    <t>2 marks per 1 award</t>
  </si>
  <si>
    <t>Budgetary Allocation of the Department and Expenditure (Max 05 Marks)</t>
  </si>
  <si>
    <t>50% utilization: 2.5 marks (proportionate award of Marks)</t>
  </si>
  <si>
    <t>Alumni contribution/ Funding Support during the previous year (INR): (Max. Marks 10)</t>
  </si>
  <si>
    <t>Above 10 Lakhs: 10 marks</t>
  </si>
  <si>
    <t>&gt;8.0 Lakhs – 10.0 Lakhs: 09 marks</t>
  </si>
  <si>
    <t>&gt;6.0 Lakhs – 8.0 Lakhs: 08 marks</t>
  </si>
  <si>
    <t>&gt;5.0 Lakhs – 6.0 Lakhs: 07 marks</t>
  </si>
  <si>
    <t>&gt;4.0 Lakhs – 5.0 Lakhs: 06 marks</t>
  </si>
  <si>
    <t>&gt;3.0 Lakhs – 4.0 Lakhs: 05 marks</t>
  </si>
  <si>
    <t>&gt;2.0 Lakhs – 3.0 Lakhs: 04 marks</t>
  </si>
  <si>
    <t>&gt;1.0 Lakhs – 2.0 Lakhs: 03 marks</t>
  </si>
  <si>
    <t>&gt;50,000 – 1,00,000: 02 marks</t>
  </si>
  <si>
    <t>10,000 – 50,000: 01 marks</t>
  </si>
  <si>
    <t>CSR and Philanthropic Funding support to the Department (Max. Marks 10)</t>
  </si>
  <si>
    <t>Above 15 Lakhs: 10 marks</t>
  </si>
  <si>
    <t>&gt;12.0 Lakhs – 15.0 Lakhs: 09 marks</t>
  </si>
  <si>
    <t>&gt;10.0 Lakhs – 12.0 Lakhs: 08 marks</t>
  </si>
  <si>
    <t>&gt;8.0 Lakhs – 10.0 Lakhs: 07 marks</t>
  </si>
  <si>
    <t>&gt;6.0 Lakhs – 8.0 Lakhs: 04 marks</t>
  </si>
  <si>
    <t>&gt;4.0 Lakhs – 6.0 Lakhs: 03 marks</t>
  </si>
  <si>
    <t>&gt;2.0 Lakhs – 4.0 Lakhs: 02 marks</t>
  </si>
  <si>
    <t>&gt;1.0 Lakhs – 2.0 Lakhs: 01 marks</t>
  </si>
  <si>
    <r>
      <rPr>
        <rFont val="Times New Roman"/>
        <b val="true"/>
        <i val="true"/>
        <strike val="false"/>
        <color rgb="FF000000"/>
        <sz val="11"/>
        <u val="none"/>
      </rPr>
      <t xml:space="preserve">Perception from Industry and Academia (PEER) during the last year ( 5 Marks) [2 1/2 marks each]                                                             </t>
    </r>
    <r>
      <rPr>
        <rFont val="Times New Roman"/>
        <b val="false"/>
        <i val="true"/>
        <strike val="false"/>
        <color rgb="FF000000"/>
        <sz val="11"/>
        <u val="none"/>
      </rPr>
      <t xml:space="preserve">Employer Perception</t>
    </r>
    <r>
      <rPr>
        <rFont val="Times New Roman"/>
        <b val="true"/>
        <i val="true"/>
        <strike val="false"/>
        <color rgb="FF000000"/>
        <sz val="11"/>
        <u val="none"/>
      </rPr>
      <t xml:space="preserve"> </t>
    </r>
    <r>
      <rPr>
        <rFont val="Times New Roman"/>
        <b val="false"/>
        <i val="true"/>
        <strike val="false"/>
        <color rgb="FF000000"/>
        <sz val="11"/>
        <u val="none"/>
      </rPr>
      <t xml:space="preserve">and Academic peer perception rate will be calculated as per the total number of perceptions received in each category</t>
    </r>
    <r>
      <rPr>
        <rFont val="Times New Roman"/>
        <b val="true"/>
        <i val="true"/>
        <strike val="false"/>
        <color rgb="FF000000"/>
        <sz val="11"/>
        <u val="none"/>
      </rPr>
      <t xml:space="preserve">   </t>
    </r>
  </si>
  <si>
    <t xml:space="preserve">                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</si>
  <si>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Students' Feedback about Teachers and Department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  <r>
      <rPr>
        <rFont val="Times New Roman"/>
        <b val="true"/>
        <i val="true"/>
        <strike val="false"/>
        <color rgb="FF000000"/>
        <sz val="11"/>
        <u val="none"/>
      </rPr>
      <t xml:space="preserve">(5 Marks) [2 1/2 marks each]                                                          </t>
    </r>
    <r>
      <rPr>
        <rFont val="Times New Roman"/>
        <b val="false"/>
        <i val="true"/>
        <strike val="false"/>
        <color rgb="FF000000"/>
        <sz val="11"/>
        <u val="none"/>
      </rPr>
      <t xml:space="preserve">Students' Feedback about Teachers and Department</t>
    </r>
    <r>
      <rPr>
        <rFont val="Times New Roman"/>
        <b val="false"/>
        <i val="false"/>
        <strike val="false"/>
        <color rgb="FF000000"/>
        <sz val="11"/>
        <u val="none"/>
      </rPr>
      <t xml:space="preserve"> </t>
    </r>
    <r>
      <rPr>
        <rFont val="Times New Roman"/>
        <b val="false"/>
        <i val="true"/>
        <strike val="false"/>
        <color rgb="FF000000"/>
        <sz val="11"/>
        <u val="none"/>
      </rPr>
      <t xml:space="preserve">rate will be calculated as per the analysis of the feedback received in each category</t>
    </r>
    <r>
      <rPr>
        <rFont val="Times New Roman"/>
        <b val="true"/>
        <i val="true"/>
        <strike val="false"/>
        <color rgb="FF000000"/>
        <sz val="11"/>
        <u val="none"/>
      </rPr>
      <t xml:space="preserve">       </t>
    </r>
  </si>
  <si>
    <t xml:space="preserve">            </t>
  </si>
  <si>
    <r>
      <rPr>
        <rFont val="Times New Roman"/>
        <b val="true"/>
        <i val="true"/>
        <strike val="false"/>
        <color rgb="FF000000"/>
        <sz val="11"/>
        <u val="none"/>
      </rPr>
      <t xml:space="preserve">Best Practice/ Unique Activity of the Department (Description in Max. 100 Words) </t>
    </r>
    <r>
      <rPr>
        <rFont val="Times New Roman"/>
        <b val="false"/>
        <i val="true"/>
        <strike val="false"/>
        <color rgb="FF000000"/>
        <sz val="11"/>
        <u val="none"/>
      </rPr>
      <t xml:space="preserve">(5 marks)</t>
    </r>
  </si>
  <si>
    <r>
      <rPr>
        <rFont val="Times New Roman"/>
        <b val="true"/>
        <i val="true"/>
        <strike val="false"/>
        <color rgb="FF000000"/>
        <sz val="11"/>
        <u val="none"/>
      </rPr>
      <t xml:space="preserve">Details of various initiatives taken at the department level to ensure synchronization at the Department through cohesive leadership, a conducive environment, and strong teamwork aligned with the University's reputation and legacy</t>
    </r>
    <r>
      <rPr>
        <rFont val="Times New Roman"/>
        <b val="false"/>
        <i val="true"/>
        <strike val="false"/>
        <color rgb="FF000000"/>
        <sz val="11"/>
        <u val="none"/>
      </rPr>
      <t xml:space="preserve">. (</t>
    </r>
    <r>
      <rPr>
        <rFont val="Times New Roman"/>
        <b val="true"/>
        <i val="true"/>
        <strike val="false"/>
        <color rgb="FF000000"/>
        <sz val="11"/>
        <u val="none"/>
      </rPr>
      <t xml:space="preserve">Description in</t>
    </r>
    <r>
      <rPr>
        <rFont val="Times New Roman"/>
        <b val="false"/>
        <i val="true"/>
        <strike val="false"/>
        <color rgb="FF000000"/>
        <sz val="11"/>
        <u val="none"/>
      </rPr>
      <t xml:space="preserve"> </t>
    </r>
    <r>
      <rPr>
        <rFont val="Times New Roman"/>
        <b val="true"/>
        <i val="true"/>
        <strike val="false"/>
        <color rgb="FF000000"/>
        <sz val="11"/>
        <u val="none"/>
      </rPr>
      <t xml:space="preserve">Max 100 words</t>
    </r>
    <r>
      <rPr>
        <rFont val="Times New Roman"/>
        <b val="false"/>
        <i val="true"/>
        <strike val="false"/>
        <color rgb="FF000000"/>
        <sz val="11"/>
        <u val="none"/>
      </rPr>
      <t xml:space="preserve">)</t>
    </r>
    <r>
      <rPr>
        <rFont val="Calibri"/>
        <b val="false"/>
        <i val="false"/>
        <strike val="false"/>
        <color rgb="FF000000"/>
        <sz val="11"/>
        <u val="none"/>
      </rPr>
      <t xml:space="preserve"> [</t>
    </r>
    <r>
      <rPr>
        <rFont val="Calibri"/>
        <b val="true"/>
        <i val="false"/>
        <strike val="false"/>
        <color rgb="FF000000"/>
        <sz val="11"/>
        <u val="none"/>
      </rPr>
      <t xml:space="preserve">10 marks]</t>
    </r>
  </si>
  <si>
    <t>Best Department Proforma[IV. Student Support, Achievements and Progression]</t>
  </si>
  <si>
    <t>No. of Programmes Run by the Department vs Sanctioned Faculty Strength (Max. Marks 05)</t>
  </si>
  <si>
    <t xml:space="preserve">Enrolment Ratio                                                                                                                              (20 Marks)                                                                                                                        </t>
  </si>
  <si>
    <t xml:space="preserve">Formula:   </t>
  </si>
  <si>
    <r>
      <rPr>
        <rFont val="Times New Roman"/>
        <b val="true"/>
        <i val="true"/>
        <strike val="false"/>
        <color rgb="FF000000"/>
        <sz val="11"/>
        <u val="none"/>
      </rPr>
      <t xml:space="preserve"> </t>
    </r>
    <r>
      <rPr>
        <rFont val="Times New Roman"/>
        <b val="true"/>
        <i val="false"/>
        <strike val="false"/>
        <color rgb="FF000000"/>
        <sz val="11"/>
        <u val="none"/>
      </rPr>
      <t xml:space="preserve">Number of eligible applications received for the given program</t>
    </r>
    <r>
      <rPr>
        <rFont val="Times New Roman"/>
        <b val="true"/>
        <i val="true"/>
        <strike val="false"/>
        <color rgb="FF000000"/>
        <sz val="11"/>
        <u val="none"/>
      </rPr>
      <t xml:space="preserve"> __________________________________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Number of Seats available/ Intake for the program </t>
    </r>
  </si>
  <si>
    <t xml:space="preserve">  </t>
  </si>
  <si>
    <t>1:1 = 1 mark</t>
  </si>
  <si>
    <t>1:2 = 2 mark</t>
  </si>
  <si>
    <t>1:3 = 3 mark</t>
  </si>
  <si>
    <t>1:4 = 4 mark</t>
  </si>
  <si>
    <t>1:&gt;=5 = 5 mark</t>
  </si>
  <si>
    <t>1:&lt;=1 = 0 mark</t>
  </si>
  <si>
    <r>
      <rPr>
        <rFont val="Times New Roman"/>
        <b val="true"/>
        <i val="true"/>
        <strike val="false"/>
        <color rgb="FF000000"/>
        <sz val="11"/>
        <u val="none"/>
      </rPr>
      <t xml:space="preserve">Admission Percentage in various programs run by the Department (15 marks)                                                                                                                                                                                                                                </t>
    </r>
    <r>
      <rPr>
        <rFont val="Times New Roman"/>
        <b val="false"/>
        <i val="true"/>
        <strike val="false"/>
        <color rgb="FF000000"/>
        <sz val="11"/>
        <u val="none"/>
      </rPr>
      <t xml:space="preserve">100% Admission as per seat Capacity 5 marks                                                                            &lt;80 % and &gt;=50%:  4 marks                                                                                                                            &lt;50% and &gt;=30% : 3 marks                                                                                                                          &lt;30% and &gt;=20% : 2 marks                                                                                                                           &lt;20 % and &gt;=10%: 1 mark</t>
    </r>
  </si>
  <si>
    <t>Number of JRFs, SRFs, Post Doctoral Fellows, Research Associates, and other research fellows in the Department / Schools enrolled during the last year                                                                                                                                   (Max. 10 Marks)</t>
  </si>
  <si>
    <t>Formula: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</si>
  <si>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   </t>
    </r>
    <r>
      <rPr>
        <rFont val="Times New Roman"/>
        <b val="true"/>
        <i val="false"/>
        <strike val="false"/>
        <color rgb="FF000000"/>
        <sz val="11"/>
        <u val="none"/>
      </rPr>
      <t xml:space="preserve">Number of Students with Fellowship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</si>
  <si>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                            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______________________________  * 100</t>
    </r>
  </si>
  <si>
    <r>
      <rPr>
        <rFont val="Times New Roman"/>
        <b val="false"/>
        <i val="false"/>
        <strike val="false"/>
        <color rgb="FF000000"/>
        <sz val="11"/>
        <u val="none"/>
      </rPr>
      <t xml:space="preserve">  </t>
    </r>
    <r>
      <rPr>
        <rFont val="Times New Roman"/>
        <b val="true"/>
        <i val="false"/>
        <strike val="false"/>
        <color rgb="FF000000"/>
        <sz val="11"/>
        <u val="none"/>
      </rPr>
      <t xml:space="preserve">Total number of Ph.D. students enrolled</t>
    </r>
  </si>
  <si>
    <t xml:space="preserve">                         =</t>
  </si>
  <si>
    <t>1 mark for 20% and 10 marks for 100% (Proportionately)</t>
  </si>
  <si>
    <t xml:space="preserve">Regional Diversity of Students                                                                                                                            (Max. 5 Marks)                                                                                                                        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</si>
  <si>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If filled as per Government norms of quota - full marks, less than the quota 3 marks, no fill 0 marks </t>
    </r>
    <r>
      <rPr>
        <rFont val="Times New Roman"/>
        <b val="true"/>
        <i val="true"/>
        <strike val="false"/>
        <color rgb="FF000000"/>
        <sz val="11"/>
        <u val="none"/>
      </rPr>
      <t xml:space="preserve">     </t>
    </r>
  </si>
  <si>
    <t xml:space="preserve">ESCS Diversity of Students                                                                                                                            (Max. 5 Marks)                                                                                                                        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</si>
  <si>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If filled as per Government norms of quota - full marks, less than the quota 3 marks, no fill 0 marks </t>
    </r>
    <r>
      <rPr>
        <rFont val="Times New Roman"/>
        <b val="true"/>
        <i val="true"/>
        <strike val="false"/>
        <color rgb="FF000000"/>
        <sz val="11"/>
        <u val="none"/>
      </rPr>
      <t xml:space="preserve">             </t>
    </r>
  </si>
  <si>
    <t xml:space="preserve">Women Diversity of Students                                                                                                                            (Max. 5  Marks)                                                                                                                        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</si>
  <si>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If filled as per Government norms of quota - full marks, less than the quota 3 marks, no fill 0 marks </t>
    </r>
    <r>
      <rPr>
        <rFont val="Times New Roman"/>
        <b val="true"/>
        <i val="true"/>
        <strike val="false"/>
        <color rgb="FF000000"/>
        <sz val="11"/>
        <u val="none"/>
      </rPr>
      <t xml:space="preserve">           </t>
    </r>
  </si>
  <si>
    <t>Average percentage of internship of students in the last year                               (10 Marks)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</si>
  <si>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            </t>
    </r>
    <r>
      <rPr>
        <rFont val="Times New Roman"/>
        <b val="true"/>
        <i val="false"/>
        <strike val="false"/>
        <color rgb="FF000000"/>
        <sz val="11"/>
        <u val="none"/>
      </rPr>
      <t xml:space="preserve"> Number of students obtained internship</t>
    </r>
  </si>
  <si>
    <t xml:space="preserve">                  Percentage per year     _________________________________  *  100</t>
  </si>
  <si>
    <t xml:space="preserve">         Actual  Class Strength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</si>
  <si>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1 mark per 10%</t>
    </r>
    <r>
      <rPr>
        <rFont val="Times New Roman"/>
        <b val="true"/>
        <i val="true"/>
        <strike val="false"/>
        <color rgb="FF000000"/>
        <sz val="11"/>
        <u val="none"/>
      </rPr>
      <t xml:space="preserve">                       </t>
    </r>
  </si>
  <si>
    <t>Average percentage of placement of outgoing students in the last year       (10 Marks)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</si>
  <si>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     </t>
    </r>
    <r>
      <rPr>
        <rFont val="Times New Roman"/>
        <b val="true"/>
        <i val="false"/>
        <strike val="false"/>
        <color rgb="FF000000"/>
        <sz val="11"/>
        <u val="none"/>
      </rPr>
      <t xml:space="preserve">The number of outgoing students placed</t>
    </r>
  </si>
  <si>
    <t xml:space="preserve">      ________________________________  *  100</t>
  </si>
  <si>
    <t xml:space="preserve">       Number of outgoing students</t>
  </si>
  <si>
    <t xml:space="preserve">              </t>
  </si>
  <si>
    <t xml:space="preserve">         =Percentage per year       </t>
  </si>
  <si>
    <t>1 mark per 10%</t>
  </si>
  <si>
    <t>The average percentage of students qualifying in the state/national/ international level examinations during the last year (eg: NET/SLET/GATE/GMAT/CAT/GRE/TOEFL/IELTS/Civil Services/State government examinations)</t>
  </si>
  <si>
    <t xml:space="preserve">                                    (Max. 10 Marks)</t>
  </si>
  <si>
    <t>Number of students selected to</t>
  </si>
  <si>
    <t>· NET ,    · SLET</t>
  </si>
  <si>
    <t>· GATE,      · GMAT</t>
  </si>
  <si>
    <t>· CAT         · GRE</t>
  </si>
  <si>
    <t>· TOEFL     · IELTS</t>
  </si>
  <si>
    <t>· Civil Services</t>
  </si>
  <si>
    <t>· State government examinations</t>
  </si>
  <si>
    <t xml:space="preserve">No. of students qualifying in state, national, and international level exams Percentage per year *100                  ______________________________________  </t>
  </si>
  <si>
    <r>
      <rPr>
        <rFont val="Times New Roman"/>
        <b val="true"/>
        <i val="true"/>
        <strike val="false"/>
        <color rgb="FF000000"/>
        <sz val="11"/>
        <u val="none"/>
      </rPr>
      <t xml:space="preserve">  </t>
    </r>
    <r>
      <rPr>
        <rFont val="Times New Roman"/>
        <b val="true"/>
        <i val="false"/>
        <strike val="false"/>
        <color rgb="FF000000"/>
        <sz val="11"/>
        <u val="none"/>
      </rPr>
      <t xml:space="preserve">Number of outgoing students             </t>
    </r>
  </si>
  <si>
    <t xml:space="preserve">       =Percentage per year</t>
  </si>
  <si>
    <t>2 marks per 10%</t>
  </si>
  <si>
    <t>No. of Students going for Higher Studies in Foreign Universities/ IIT/ IIM/ Eminent Institutions                  (Max. 10 Marks)</t>
  </si>
  <si>
    <t>The number of outgoing students opting for Higher Studies</t>
  </si>
  <si>
    <t>Students Research Activity: Research Publications/Award at State Level Avishkar /Anveshan Award / National Conference Presentation Award etc:</t>
  </si>
  <si>
    <t>[1/2 mark per activity]                                              (10 Marks)</t>
  </si>
  <si>
    <t xml:space="preserve">Number of awards/medals for outstanding performance in sports/cultural activities at national/international level (award for a team event should be counted as one) during the last year              </t>
  </si>
  <si>
    <t xml:space="preserve">                                                                                                                                  (10 Marks)</t>
  </si>
  <si>
    <t>Number of awards/medals:</t>
  </si>
  <si>
    <t>1 mark per award</t>
  </si>
  <si>
    <t>Best Department Proforma[V. Conferences, Workshops, and Collaborations]</t>
  </si>
  <si>
    <t>A. Conferences, Workshops, and Seminars</t>
  </si>
  <si>
    <t>Number of Industry-Academia Innovative practices/ Workshop conducted during the last year (5 Marks)</t>
  </si>
  <si>
    <t>Number of National Conferences/Seminars/Workshops organized (5 Marks)</t>
  </si>
  <si>
    <t>Number of International Conferences/ Seminars/ Workshops organized (10 Marks)</t>
  </si>
  <si>
    <t>Number of Departmental/University level Seminars/ Workshops Organized (5 Marks)</t>
  </si>
  <si>
    <t>Number of Teachers invited as speakers/resource persons/Guests (10 marks)</t>
  </si>
  <si>
    <t>Number of Teachers who presented at Conferences/ Seminars/ Workshops (5 marks)</t>
  </si>
  <si>
    <t>Note</t>
  </si>
  <si>
    <r>
      <rPr>
        <rFont val="Times New Roman"/>
        <b val="false"/>
        <i val="true"/>
        <strike val="false"/>
        <color rgb="FF000000"/>
        <sz val="11"/>
        <u val="none"/>
      </rPr>
      <t xml:space="preserve">2 marks per program</t>
    </r>
    <r>
      <rPr>
        <rFont val="Times New Roman"/>
        <b val="true"/>
        <i val="true"/>
        <strike val="false"/>
        <color rgb="FF000000"/>
        <sz val="11"/>
        <u val="none"/>
      </rPr>
      <t xml:space="preserve"> </t>
    </r>
    <r>
      <rPr>
        <rFont val="Times New Roman"/>
        <b val="false"/>
        <i val="true"/>
        <strike val="false"/>
        <color rgb="FF000000"/>
        <sz val="11"/>
        <u val="none"/>
      </rPr>
      <t xml:space="preserve">conducted</t>
    </r>
  </si>
  <si>
    <t>2 marks for session chair/plenary talk/conference proceedings</t>
  </si>
  <si>
    <t>1 mark for poster presentation</t>
  </si>
  <si>
    <t>B. Collaborations</t>
  </si>
  <si>
    <t>Number of Industry collaborations for Programs and their output (10 Marks)</t>
  </si>
  <si>
    <t>Number of National Academic collaborations for Programs and their output (5 Marks)</t>
  </si>
  <si>
    <t>Number of Government/Semi-Government Collaboration Projects Programs (5 Marks)</t>
  </si>
  <si>
    <t>Number of International Academic collaborations for Programs and their output (10 Marks)</t>
  </si>
  <si>
    <t>Out of Marks</t>
  </si>
  <si>
    <t>I. Faculty Output, Research and Professional Activities Details</t>
  </si>
  <si>
    <t>II. NEP Initiatives, Teaching, Learning, and Assessment Process</t>
  </si>
  <si>
    <t>III. Departmental Governance and Practices</t>
  </si>
  <si>
    <t>IV. Student Support, Achievements and Progression</t>
  </si>
  <si>
    <t>V. Conferences, Workshops, and Collaborations (A&amp;B)</t>
  </si>
  <si>
    <t xml:space="preserve">Grand Total </t>
  </si>
  <si>
    <t>Category</t>
  </si>
  <si>
    <t>Sciences</t>
  </si>
  <si>
    <t>Management, Sub-campus, Model Colleges and Institutions</t>
  </si>
  <si>
    <t>Humanities, Commerce and Social Sciences</t>
  </si>
  <si>
    <t>Indian and Foreign Languages</t>
  </si>
  <si>
    <t>Interdisciplinary</t>
  </si>
  <si>
    <t xml:space="preserve">Centre of Studies 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</si>
</sst>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1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66CC"/>
      <name val="Times New Roman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1">
      <alignment vertical="center" textRotation="0" wrapText="true" shrinkToFit="false"/>
    </xf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2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" fillId="0" borderId="1" applyFont="1" applyNumberFormat="1" applyFill="0" applyBorder="1" applyAlignment="1">
      <alignment horizontal="center" vertical="top" textRotation="0" wrapText="true" shrinkToFit="false"/>
    </xf>
    <xf xfId="0" fontId="5" numFmtId="0" fillId="0" borderId="1" applyFont="1" applyNumberFormat="0" applyFill="0" applyBorder="1" applyAlignment="1">
      <alignment horizontal="left" vertical="top" textRotation="0" wrapText="true" shrinkToFit="false"/>
    </xf>
    <xf xfId="0" fontId="4" numFmtId="0" fillId="0" borderId="1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0"/>
    <xf xfId="0" fontId="6" numFmtId="0" fillId="0" borderId="1" applyFont="1" applyNumberFormat="0" applyFill="0" applyBorder="1" applyAlignment="1">
      <alignment horizontal="right" vertical="bottom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true" shrinkToFit="false"/>
    </xf>
    <xf xfId="0" fontId="1" numFmtId="0" fillId="0" borderId="3" applyFont="1" applyNumberFormat="0" applyFill="0" applyBorder="1" applyAlignment="1">
      <alignment vertical="center" textRotation="0" wrapText="true" shrinkToFit="false"/>
    </xf>
    <xf xfId="0" fontId="1" numFmtId="0" fillId="0" borderId="5" applyFont="1" applyNumberFormat="0" applyFill="0" applyBorder="1" applyAlignment="1">
      <alignment vertical="center" textRotation="0" wrapText="true" shrinkToFit="false"/>
    </xf>
    <xf xfId="0" fontId="4" numFmtId="0" fillId="0" borderId="2" applyFont="1" applyNumberFormat="0" applyFill="0" applyBorder="1" applyAlignment="1">
      <alignment vertical="center" textRotation="0" wrapText="true" shrinkToFit="false"/>
    </xf>
    <xf xfId="0" fontId="4" numFmtId="0" fillId="0" borderId="6" applyFont="1" applyNumberFormat="0" applyFill="0" applyBorder="1" applyAlignment="1">
      <alignment vertical="center" textRotation="0" wrapText="true" shrinkToFit="false"/>
    </xf>
    <xf xfId="0" fontId="4" numFmtId="0" fillId="0" borderId="4" applyFont="1" applyNumberFormat="0" applyFill="0" applyBorder="1" applyAlignment="1">
      <alignment vertical="center" textRotation="0" wrapText="true" shrinkToFit="false"/>
    </xf>
    <xf xfId="0" fontId="1" numFmtId="0" fillId="0" borderId="2" applyFont="1" applyNumberFormat="0" applyFill="0" applyBorder="1" applyAlignment="1">
      <alignment vertical="center" textRotation="0" wrapText="true" shrinkToFit="false"/>
    </xf>
    <xf xfId="0" fontId="5" numFmtId="0" fillId="0" borderId="3" applyFont="1" applyNumberFormat="0" applyFill="0" applyBorder="1" applyAlignment="1">
      <alignment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vertical="center" textRotation="0" wrapText="true" shrinkToFit="false"/>
    </xf>
    <xf xfId="0" fontId="0" numFmtId="0" fillId="0" borderId="3" applyFont="0" applyNumberFormat="0" applyFill="0" applyBorder="1" applyAlignment="1">
      <alignment vertical="top" textRotation="0" wrapText="true" shrinkToFit="false"/>
    </xf>
    <xf xfId="0" fontId="5" numFmtId="0" fillId="0" borderId="2" applyFont="1" applyNumberFormat="0" applyFill="0" applyBorder="1" applyAlignment="1">
      <alignment vertical="center" textRotation="0" wrapText="true" shrinkToFit="false"/>
    </xf>
    <xf xfId="0" fontId="7" numFmtId="0" fillId="0" borderId="3" applyFont="1" applyNumberFormat="0" applyFill="0" applyBorder="1" applyAlignment="1">
      <alignment vertical="center" textRotation="0" wrapText="tru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true" shrinkToFit="false"/>
    </xf>
    <xf xfId="0" fontId="5" numFmtId="0" fillId="0" borderId="6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8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true" shrinkToFit="false"/>
    </xf>
    <xf xfId="0" fontId="10" numFmtId="0" fillId="0" borderId="6" applyFont="1" applyNumberFormat="0" applyFill="0" applyBorder="1" applyAlignment="1">
      <alignment horizontal="right" vertical="center" textRotation="0" wrapText="false" shrinkToFit="false"/>
    </xf>
    <xf xfId="0" fontId="10" numFmtId="0" fillId="0" borderId="2" applyFont="1" applyNumberFormat="0" applyFill="0" applyBorder="1" applyAlignment="1">
      <alignment vertical="center" textRotation="0" wrapText="false" shrinkToFit="false"/>
    </xf>
    <xf xfId="0" fontId="10" numFmtId="0" fillId="0" borderId="6" applyFont="1" applyNumberFormat="0" applyFill="0" applyBorder="1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7" applyFont="1" applyNumberFormat="0" applyFill="0" applyBorder="1" applyAlignment="1">
      <alignment vertical="center" textRotation="0" wrapText="true" shrinkToFit="false"/>
    </xf>
    <xf xfId="0" fontId="4" numFmtId="0" fillId="0" borderId="7" applyFont="1" applyNumberFormat="0" applyFill="0" applyBorder="1" applyAlignment="1">
      <alignment vertical="center" textRotation="0" wrapText="true" shrinkToFit="false"/>
    </xf>
    <xf xfId="0" fontId="4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vertical="center" textRotation="0" wrapText="true" shrinkToFit="false"/>
    </xf>
    <xf xfId="0" fontId="8" numFmtId="0" fillId="0" borderId="7" applyFont="1" applyNumberFormat="0" applyFill="0" applyBorder="1" applyAlignment="1">
      <alignment vertical="center" textRotation="0" wrapText="false" shrinkToFit="false"/>
    </xf>
    <xf xfId="0" fontId="1" numFmtId="0" fillId="0" borderId="7" applyFont="1" applyNumberFormat="0" applyFill="0" applyBorder="1" applyAlignment="1">
      <alignment vertical="center" textRotation="0" wrapText="false" shrinkToFit="false"/>
    </xf>
    <xf xfId="0" fontId="13" numFmtId="0" fillId="0" borderId="7" applyFont="1" applyNumberFormat="0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0"/>
    <xf xfId="0" fontId="9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44.6640625" customWidth="true" style="0"/>
    <col min="2" max="2" width="40.77734375" customWidth="true" style="0"/>
    <col min="3" max="3" width="9.109375" customWidth="true" style="0"/>
    <col min="4" max="4" width="9.109375" customWidth="true" style="0"/>
  </cols>
  <sheetData>
    <row r="1" spans="1:4" customHeight="1" ht="12.75">
      <c r="A1" s="48" t="s">
        <v>0</v>
      </c>
      <c r="B1" s="48"/>
    </row>
    <row r="2" spans="1:4" customHeight="1" ht="12.75">
      <c r="A2" s="48" t="s">
        <v>1</v>
      </c>
      <c r="B2" s="48"/>
    </row>
    <row r="3" spans="1:4" customHeight="1" ht="12.75">
      <c r="A3" s="1"/>
      <c r="B3" s="1"/>
    </row>
    <row r="4" spans="1:4" customHeight="1" ht="12.75">
      <c r="A4" s="49" t="s">
        <v>2</v>
      </c>
      <c r="B4" s="49"/>
      <c r="D4">
        <v>5</v>
      </c>
    </row>
    <row r="5" spans="1:4" customHeight="1" ht="12.75">
      <c r="A5" s="49"/>
      <c r="B5" s="49"/>
    </row>
    <row r="6" spans="1:4" customHeight="1" ht="27">
      <c r="A6" s="2" t="s">
        <v>3</v>
      </c>
      <c r="B6" s="2"/>
    </row>
    <row r="7" spans="1:4" customHeight="1" ht="12.75">
      <c r="A7" s="2" t="s">
        <v>4</v>
      </c>
      <c r="B7" s="2"/>
    </row>
    <row r="8" spans="1:4" customHeight="1" ht="12.75">
      <c r="A8" s="2" t="s">
        <v>5</v>
      </c>
      <c r="B8" s="2"/>
    </row>
    <row r="9" spans="1:4" customHeight="1" ht="12.75">
      <c r="A9" s="2" t="s">
        <v>6</v>
      </c>
      <c r="B9" s="2"/>
    </row>
    <row r="10" spans="1:4" customHeight="1" ht="12.75">
      <c r="A10" s="2" t="s">
        <v>7</v>
      </c>
      <c r="B10" s="2"/>
    </row>
    <row r="11" spans="1:4" customHeight="1" ht="12.75">
      <c r="A11" s="2" t="s">
        <v>8</v>
      </c>
      <c r="B11" s="2"/>
    </row>
    <row r="12" spans="1:4" customHeight="1" ht="12.75">
      <c r="A12" s="2" t="s">
        <v>9</v>
      </c>
      <c r="B12" s="2"/>
    </row>
    <row r="13" spans="1:4" customHeight="1" ht="12.75">
      <c r="A13" s="2" t="s">
        <v>10</v>
      </c>
      <c r="B13" s="2"/>
    </row>
    <row r="14" spans="1:4" customHeight="1" ht="12.75">
      <c r="A14" s="2" t="s">
        <v>11</v>
      </c>
      <c r="B14" s="3"/>
    </row>
    <row r="15" spans="1:4" customHeight="1" ht="12.75">
      <c r="A15" s="2" t="s">
        <v>12</v>
      </c>
      <c r="B15" s="3"/>
    </row>
    <row r="16" spans="1:4" customHeight="1" ht="12.75">
      <c r="A16" s="2" t="s">
        <v>13</v>
      </c>
      <c r="B16" s="4"/>
    </row>
    <row r="21" spans="1:4" customHeight="1" ht="12.75">
      <c r="D21">
        <v>4</v>
      </c>
    </row>
    <row r="51" spans="1:4" customHeight="1" ht="12.75">
      <c r="D51">
        <v>0</v>
      </c>
    </row>
  </sheetData>
  <mergeCells>
    <mergeCell ref="A1:B1"/>
    <mergeCell ref="A2:B2"/>
    <mergeCell ref="A4:B5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9"/>
  <sheetViews>
    <sheetView tabSelected="1" workbookViewId="0" showGridLines="true" showRowColHeaders="1">
      <selection activeCell="E4" sqref="E4"/>
    </sheetView>
  </sheetViews>
  <sheetFormatPr defaultRowHeight="14.4" defaultColWidth="8.6640625" outlineLevelRow="0" outlineLevelCol="0"/>
  <cols>
    <col min="1" max="1" width="9.44140625" customWidth="true" style="5"/>
    <col min="2" max="2" width="107.6640625" customWidth="true" style="6"/>
    <col min="3" max="3" width="14.88671875" customWidth="true" style="6"/>
    <col min="4" max="4" width="13.44140625" customWidth="true" style="6"/>
  </cols>
  <sheetData>
    <row r="1" spans="1:4" customHeight="1" ht="12.75">
      <c r="A1" s="50" t="s">
        <v>14</v>
      </c>
      <c r="B1" s="50"/>
      <c r="C1" s="50"/>
      <c r="D1" s="50"/>
    </row>
    <row r="2" spans="1:4" customHeight="1" ht="12.75">
      <c r="A2" s="50" t="s">
        <v>15</v>
      </c>
      <c r="B2" s="50" t="s">
        <v>16</v>
      </c>
      <c r="C2" s="50" t="s">
        <v>17</v>
      </c>
      <c r="D2" s="50"/>
    </row>
    <row r="3" spans="1:4" customHeight="1" ht="12.75">
      <c r="A3" s="50"/>
      <c r="B3" s="50"/>
      <c r="C3" s="7" t="s">
        <v>18</v>
      </c>
      <c r="D3" s="7" t="s">
        <v>19</v>
      </c>
    </row>
    <row r="4" spans="1:4" customHeight="1" ht="246">
      <c r="A4" s="8">
        <v>1</v>
      </c>
      <c r="B4" s="9" t="s">
        <v>20</v>
      </c>
      <c r="C4" s="3">
        <v>5</v>
      </c>
      <c r="D4" s="3">
        <v>30</v>
      </c>
    </row>
    <row r="5" spans="1:4" customHeight="1" ht="273">
      <c r="A5" s="8">
        <v>2</v>
      </c>
      <c r="B5" s="10" t="s">
        <v>21</v>
      </c>
      <c r="C5" s="3"/>
      <c r="D5" s="8"/>
    </row>
    <row r="6" spans="1:4" customHeight="1" ht="171.75">
      <c r="A6" s="8">
        <v>3</v>
      </c>
      <c r="B6" s="9" t="s">
        <v>22</v>
      </c>
      <c r="C6" s="3"/>
      <c r="D6" s="3"/>
    </row>
    <row r="7" spans="1:4" customHeight="1" ht="96.75">
      <c r="A7" s="8">
        <v>4</v>
      </c>
      <c r="B7" s="9" t="s">
        <v>23</v>
      </c>
      <c r="C7" s="3"/>
      <c r="D7" s="3"/>
    </row>
    <row r="8" spans="1:4" customHeight="1" ht="249.75">
      <c r="A8" s="8">
        <v>5</v>
      </c>
      <c r="B8" s="9" t="s">
        <v>24</v>
      </c>
      <c r="C8" s="3"/>
      <c r="D8" s="3"/>
    </row>
    <row r="9" spans="1:4" customHeight="1" ht="240.75">
      <c r="A9" s="8">
        <v>6</v>
      </c>
      <c r="B9" s="9" t="s">
        <v>25</v>
      </c>
      <c r="C9" s="3"/>
      <c r="D9" s="3"/>
    </row>
    <row r="10" spans="1:4" customHeight="1" ht="87.75">
      <c r="A10" s="8">
        <v>7</v>
      </c>
      <c r="B10" s="9" t="s">
        <v>26</v>
      </c>
      <c r="C10" s="3"/>
      <c r="D10" s="3"/>
    </row>
    <row r="11" spans="1:4" customHeight="1" ht="70.5">
      <c r="A11" s="8">
        <v>8</v>
      </c>
      <c r="B11" s="9" t="s">
        <v>27</v>
      </c>
      <c r="C11" s="3"/>
      <c r="D11" s="3"/>
    </row>
    <row r="12" spans="1:4" customHeight="1" ht="183.75">
      <c r="A12" s="8">
        <v>9</v>
      </c>
      <c r="B12" s="9" t="s">
        <v>28</v>
      </c>
      <c r="C12" s="3"/>
      <c r="D12" s="3"/>
    </row>
    <row r="13" spans="1:4" customHeight="1" ht="69.75">
      <c r="A13" s="8">
        <v>10</v>
      </c>
      <c r="B13" s="9" t="s">
        <v>29</v>
      </c>
      <c r="C13" s="3"/>
      <c r="D13" s="3"/>
    </row>
    <row r="14" spans="1:4" customHeight="1" ht="99">
      <c r="A14" s="8">
        <v>11</v>
      </c>
      <c r="B14" s="9" t="s">
        <v>30</v>
      </c>
      <c r="C14" s="3"/>
      <c r="D14" s="3"/>
    </row>
    <row r="15" spans="1:4" customHeight="1" ht="108.75">
      <c r="A15" s="8">
        <v>12</v>
      </c>
      <c r="B15" s="9" t="s">
        <v>31</v>
      </c>
      <c r="C15" s="3"/>
      <c r="D15" s="3"/>
    </row>
    <row r="16" spans="1:4" customHeight="1" ht="144">
      <c r="A16" s="8">
        <v>13</v>
      </c>
      <c r="B16" s="9" t="s">
        <v>32</v>
      </c>
      <c r="C16" s="3"/>
      <c r="D16" s="3"/>
    </row>
    <row r="17" spans="1:4" customHeight="1" ht="99.75">
      <c r="A17" s="8">
        <v>14</v>
      </c>
      <c r="B17" s="9" t="s">
        <v>33</v>
      </c>
      <c r="C17" s="3"/>
      <c r="D17" s="3"/>
    </row>
    <row r="18" spans="1:4" customHeight="1" ht="94.5">
      <c r="A18" s="8">
        <v>15</v>
      </c>
      <c r="B18" s="9" t="s">
        <v>34</v>
      </c>
      <c r="C18" s="3"/>
      <c r="D18" s="3"/>
    </row>
    <row r="19" spans="1:4" customHeight="1" ht="61.5">
      <c r="A19" s="8">
        <v>16</v>
      </c>
      <c r="B19" s="9" t="s">
        <v>35</v>
      </c>
      <c r="C19" s="3"/>
      <c r="D19" s="3"/>
    </row>
    <row r="20" spans="1:4" customHeight="1" ht="112.5">
      <c r="A20" s="8">
        <v>17</v>
      </c>
      <c r="B20" s="9" t="s">
        <v>36</v>
      </c>
      <c r="C20" s="3"/>
      <c r="D20" s="3"/>
    </row>
    <row r="21" spans="1:4" customHeight="1" ht="16.5">
      <c r="A21" s="11"/>
      <c r="B21" s="12" t="s">
        <v>37</v>
      </c>
      <c r="C21" s="11">
        <f>SUM(C4:C20)</f>
        <v>5</v>
      </c>
      <c r="D21" s="11">
        <v>4</v>
      </c>
    </row>
    <row r="22" spans="1:4" customHeight="1" ht="12.75" s="6" customFormat="1"/>
    <row r="23" spans="1:4" customHeight="1" ht="12.75" s="6" customFormat="1"/>
    <row r="24" spans="1:4" customHeight="1" ht="12.75" s="6" customFormat="1"/>
    <row r="25" spans="1:4" customHeight="1" ht="12.75" s="6" customFormat="1"/>
    <row r="26" spans="1:4" customHeight="1" ht="12.75" s="6" customFormat="1"/>
    <row r="27" spans="1:4" customHeight="1" ht="12.75" s="6" customFormat="1"/>
    <row r="28" spans="1:4" customHeight="1" ht="12.75" s="6" customFormat="1"/>
    <row r="29" spans="1:4" customHeight="1" ht="12.75" s="6" customFormat="1"/>
  </sheetData>
  <mergeCells>
    <mergeCell ref="A1:D1"/>
    <mergeCell ref="A2:A3"/>
    <mergeCell ref="B2:B3"/>
    <mergeCell ref="C2:D2"/>
  </mergeCells>
  <printOptions gridLines="true" gridLinesSet="true"/>
  <pageMargins left="0.70833333333333" right="9.55" top="0.74791666666667" bottom="0.74791666666667" header="0.51181102362205" footer="0.51181102362205"/>
  <pageSetup paperSize="9" orientation="portrai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1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9.109375" customWidth="true" style="0"/>
    <col min="2" max="2" width="82.109375" customWidth="true" style="0"/>
    <col min="3" max="3" width="26.77734375" customWidth="true" style="0"/>
    <col min="4" max="4" width="22.88671875" customWidth="true" style="0"/>
  </cols>
  <sheetData>
    <row r="1" spans="1:4" customHeight="1" ht="13.5" s="6" customFormat="1">
      <c r="A1" s="50" t="s">
        <v>38</v>
      </c>
      <c r="B1" s="50"/>
      <c r="C1" s="50"/>
      <c r="D1" s="50"/>
    </row>
    <row r="2" spans="1:4" customHeight="1" ht="13.5">
      <c r="A2" s="52" t="s">
        <v>15</v>
      </c>
      <c r="B2" s="53" t="s">
        <v>16</v>
      </c>
      <c r="C2" s="53" t="s">
        <v>17</v>
      </c>
      <c r="D2" s="53"/>
    </row>
    <row r="3" spans="1:4" customHeight="1" ht="13.5">
      <c r="A3" s="52"/>
      <c r="B3" s="53"/>
      <c r="C3" s="13" t="s">
        <v>18</v>
      </c>
      <c r="D3" s="13" t="s">
        <v>19</v>
      </c>
    </row>
    <row r="4" spans="1:4" customHeight="1" ht="12.75">
      <c r="A4" s="51">
        <v>1</v>
      </c>
      <c r="B4" s="14" t="s">
        <v>39</v>
      </c>
      <c r="C4" s="15"/>
      <c r="D4" s="15"/>
    </row>
    <row r="5" spans="1:4" customHeight="1" ht="27">
      <c r="A5" s="51"/>
      <c r="B5" s="16" t="s">
        <v>40</v>
      </c>
      <c r="C5" s="17"/>
      <c r="D5" s="17"/>
    </row>
    <row r="6" spans="1:4" customHeight="1" ht="27">
      <c r="A6" s="51"/>
      <c r="B6" s="16" t="s">
        <v>41</v>
      </c>
      <c r="C6" s="17"/>
      <c r="D6" s="17"/>
    </row>
    <row r="7" spans="1:4" customHeight="1" ht="12.75">
      <c r="A7" s="51"/>
      <c r="B7" s="16" t="s">
        <v>42</v>
      </c>
      <c r="C7" s="17"/>
      <c r="D7" s="17"/>
    </row>
    <row r="8" spans="1:4" customHeight="1" ht="12.75">
      <c r="A8" s="51"/>
      <c r="B8" s="16" t="s">
        <v>43</v>
      </c>
      <c r="C8" s="17"/>
      <c r="D8" s="17"/>
    </row>
    <row r="9" spans="1:4" customHeight="1" ht="12.75">
      <c r="A9" s="51"/>
      <c r="B9" s="16" t="s">
        <v>44</v>
      </c>
      <c r="C9" s="17"/>
      <c r="D9" s="17"/>
    </row>
    <row r="10" spans="1:4" customHeight="1" ht="12.75">
      <c r="A10" s="51"/>
      <c r="B10" s="16" t="s">
        <v>45</v>
      </c>
      <c r="C10" s="17"/>
      <c r="D10" s="17"/>
    </row>
    <row r="11" spans="1:4" customHeight="1" ht="12.75">
      <c r="A11" s="51"/>
      <c r="B11" s="16" t="s">
        <v>46</v>
      </c>
      <c r="C11" s="17"/>
      <c r="D11" s="17"/>
    </row>
    <row r="12" spans="1:4" customHeight="1" ht="12.75">
      <c r="A12" s="51"/>
      <c r="B12" s="16" t="s">
        <v>47</v>
      </c>
      <c r="C12" s="17"/>
      <c r="D12" s="17"/>
    </row>
    <row r="13" spans="1:4" customHeight="1" ht="12.75">
      <c r="A13" s="51"/>
      <c r="B13" s="16" t="s">
        <v>48</v>
      </c>
      <c r="C13" s="17"/>
      <c r="D13" s="17"/>
    </row>
    <row r="14" spans="1:4" customHeight="1" ht="12.75">
      <c r="A14" s="51"/>
      <c r="B14" s="16" t="s">
        <v>49</v>
      </c>
      <c r="C14" s="17"/>
      <c r="D14" s="17"/>
    </row>
    <row r="15" spans="1:4" customHeight="1" ht="12.75">
      <c r="A15" s="51"/>
      <c r="B15" s="16" t="s">
        <v>50</v>
      </c>
      <c r="C15" s="17"/>
      <c r="D15" s="17"/>
    </row>
    <row r="16" spans="1:4" customHeight="1" ht="12.75">
      <c r="A16" s="51"/>
      <c r="B16" s="16" t="s">
        <v>51</v>
      </c>
      <c r="C16" s="17"/>
      <c r="D16" s="17"/>
    </row>
    <row r="17" spans="1:4" customHeight="1" ht="12.75">
      <c r="A17" s="51"/>
      <c r="B17" s="16" t="s">
        <v>52</v>
      </c>
      <c r="C17" s="17"/>
      <c r="D17" s="17"/>
    </row>
    <row r="18" spans="1:4" customHeight="1" ht="12.75">
      <c r="A18" s="51"/>
      <c r="B18" s="16" t="s">
        <v>53</v>
      </c>
      <c r="C18" s="17"/>
      <c r="D18" s="17"/>
    </row>
    <row r="19" spans="1:4" customHeight="1" ht="12.75">
      <c r="A19" s="51"/>
      <c r="B19" s="16" t="s">
        <v>54</v>
      </c>
      <c r="C19" s="17"/>
      <c r="D19" s="17"/>
    </row>
    <row r="20" spans="1:4" customHeight="1" ht="12.75">
      <c r="A20" s="51"/>
      <c r="B20" s="16" t="s">
        <v>55</v>
      </c>
      <c r="C20" s="17"/>
      <c r="D20" s="17"/>
    </row>
    <row r="21" spans="1:4" customHeight="1" ht="12.75">
      <c r="A21" s="51"/>
      <c r="B21" s="14" t="s">
        <v>56</v>
      </c>
      <c r="C21" s="17"/>
      <c r="D21" s="17"/>
    </row>
    <row r="22" spans="1:4" customHeight="1" ht="13.5">
      <c r="A22" s="51"/>
      <c r="B22" s="18" t="s">
        <v>57</v>
      </c>
      <c r="C22" s="19"/>
      <c r="D22" s="19"/>
    </row>
    <row r="23" spans="1:4" customHeight="1" ht="27">
      <c r="A23" s="51">
        <v>2</v>
      </c>
      <c r="B23" s="14" t="s">
        <v>58</v>
      </c>
      <c r="C23" s="15"/>
      <c r="D23" s="15"/>
    </row>
    <row r="24" spans="1:4" customHeight="1" ht="12.75">
      <c r="A24" s="51"/>
      <c r="B24" s="16" t="s">
        <v>59</v>
      </c>
      <c r="C24" s="17"/>
      <c r="D24" s="17"/>
    </row>
    <row r="25" spans="1:4" customHeight="1" ht="12.75">
      <c r="A25" s="51"/>
      <c r="B25" s="16" t="s">
        <v>60</v>
      </c>
      <c r="C25" s="17"/>
      <c r="D25" s="17"/>
    </row>
    <row r="26" spans="1:4" customHeight="1" ht="12.75">
      <c r="A26" s="51"/>
      <c r="B26" s="16" t="s">
        <v>61</v>
      </c>
      <c r="C26" s="17"/>
      <c r="D26" s="17"/>
    </row>
    <row r="27" spans="1:4" customHeight="1" ht="12.75">
      <c r="A27" s="51"/>
      <c r="B27" s="16" t="s">
        <v>62</v>
      </c>
      <c r="C27" s="17"/>
      <c r="D27" s="17"/>
    </row>
    <row r="28" spans="1:4" customHeight="1" ht="12.75">
      <c r="A28" s="51"/>
      <c r="B28" s="16" t="s">
        <v>63</v>
      </c>
      <c r="C28" s="17"/>
      <c r="D28" s="17"/>
    </row>
    <row r="29" spans="1:4" customHeight="1" ht="27">
      <c r="A29" s="51"/>
      <c r="B29" s="16" t="s">
        <v>64</v>
      </c>
      <c r="C29" s="17"/>
      <c r="D29" s="17"/>
    </row>
    <row r="30" spans="1:4" customHeight="1" ht="12.75">
      <c r="A30" s="51"/>
      <c r="B30" s="16" t="s">
        <v>65</v>
      </c>
      <c r="C30" s="17"/>
      <c r="D30" s="17"/>
    </row>
    <row r="31" spans="1:4" customHeight="1" ht="12.75">
      <c r="A31" s="51"/>
      <c r="B31" s="16" t="s">
        <v>66</v>
      </c>
      <c r="C31" s="17"/>
      <c r="D31" s="17"/>
    </row>
    <row r="32" spans="1:4" customHeight="1" ht="12.75">
      <c r="A32" s="51"/>
      <c r="B32" s="16" t="s">
        <v>67</v>
      </c>
      <c r="C32" s="17"/>
      <c r="D32" s="17"/>
    </row>
    <row r="33" spans="1:4" customHeight="1" ht="12.75">
      <c r="A33" s="51"/>
      <c r="B33" s="16" t="s">
        <v>68</v>
      </c>
      <c r="C33" s="17"/>
      <c r="D33" s="17"/>
    </row>
    <row r="34" spans="1:4" customHeight="1" ht="12.75">
      <c r="A34" s="51"/>
      <c r="B34" s="16" t="s">
        <v>69</v>
      </c>
      <c r="C34" s="17"/>
      <c r="D34" s="17"/>
    </row>
    <row r="35" spans="1:4" customHeight="1" ht="12.75">
      <c r="A35" s="51"/>
      <c r="B35" s="16" t="s">
        <v>70</v>
      </c>
      <c r="C35" s="17"/>
      <c r="D35" s="17"/>
    </row>
    <row r="36" spans="1:4" customHeight="1" ht="12.75">
      <c r="A36" s="51"/>
      <c r="B36" s="16" t="s">
        <v>71</v>
      </c>
      <c r="C36" s="17"/>
      <c r="D36" s="17"/>
    </row>
    <row r="37" spans="1:4" customHeight="1" ht="12.75">
      <c r="A37" s="51"/>
      <c r="B37" s="14" t="s">
        <v>56</v>
      </c>
      <c r="C37" s="17"/>
      <c r="D37" s="17"/>
    </row>
    <row r="38" spans="1:4" customHeight="1" ht="13.5">
      <c r="A38" s="51"/>
      <c r="B38" s="18" t="s">
        <v>57</v>
      </c>
      <c r="C38" s="19"/>
      <c r="D38" s="19"/>
    </row>
    <row r="39" spans="1:4" customHeight="1" ht="27">
      <c r="A39" s="51">
        <v>3</v>
      </c>
      <c r="B39" s="14" t="s">
        <v>72</v>
      </c>
      <c r="C39" s="15"/>
      <c r="D39" s="15"/>
    </row>
    <row r="40" spans="1:4" customHeight="1" ht="12.75">
      <c r="A40" s="51"/>
      <c r="B40" s="16" t="s">
        <v>73</v>
      </c>
      <c r="C40" s="17"/>
      <c r="D40" s="17"/>
    </row>
    <row r="41" spans="1:4" customHeight="1" ht="12.75">
      <c r="A41" s="51"/>
      <c r="B41" s="16" t="s">
        <v>74</v>
      </c>
      <c r="C41" s="17"/>
      <c r="D41" s="17"/>
    </row>
    <row r="42" spans="1:4" customHeight="1" ht="12.75">
      <c r="A42" s="51"/>
      <c r="B42" s="16" t="s">
        <v>75</v>
      </c>
      <c r="C42" s="17"/>
      <c r="D42" s="17"/>
    </row>
    <row r="43" spans="1:4" customHeight="1" ht="12.75">
      <c r="A43" s="51"/>
      <c r="B43" s="16" t="s">
        <v>76</v>
      </c>
      <c r="C43" s="17"/>
      <c r="D43" s="17"/>
    </row>
    <row r="44" spans="1:4" customHeight="1" ht="12.75">
      <c r="A44" s="51"/>
      <c r="B44" s="16" t="s">
        <v>77</v>
      </c>
      <c r="C44" s="17"/>
      <c r="D44" s="17"/>
    </row>
    <row r="45" spans="1:4" customHeight="1" ht="12.75">
      <c r="A45" s="51"/>
      <c r="B45" s="16" t="s">
        <v>78</v>
      </c>
      <c r="C45" s="17"/>
      <c r="D45" s="17"/>
    </row>
    <row r="46" spans="1:4" customHeight="1" ht="12.75">
      <c r="A46" s="51"/>
      <c r="B46" s="16" t="s">
        <v>79</v>
      </c>
      <c r="C46" s="17"/>
      <c r="D46" s="17"/>
    </row>
    <row r="47" spans="1:4" customHeight="1" ht="12.75">
      <c r="A47" s="51"/>
      <c r="B47" s="16" t="s">
        <v>80</v>
      </c>
      <c r="C47" s="17"/>
      <c r="D47" s="17"/>
    </row>
    <row r="48" spans="1:4" customHeight="1" ht="12.75">
      <c r="A48" s="51"/>
      <c r="B48" s="16" t="s">
        <v>81</v>
      </c>
      <c r="C48" s="17"/>
      <c r="D48" s="17"/>
    </row>
    <row r="49" spans="1:4" customHeight="1" ht="12.75">
      <c r="A49" s="51"/>
      <c r="B49" s="16" t="s">
        <v>82</v>
      </c>
      <c r="C49" s="17"/>
      <c r="D49" s="17"/>
    </row>
    <row r="50" spans="1:4" customHeight="1" ht="12.75">
      <c r="A50" s="51"/>
      <c r="B50" s="16" t="s">
        <v>83</v>
      </c>
      <c r="C50" s="17"/>
      <c r="D50" s="17"/>
    </row>
    <row r="51" spans="1:4" customHeight="1" ht="12.75">
      <c r="A51" s="51"/>
      <c r="B51" s="16" t="s">
        <v>84</v>
      </c>
      <c r="C51" s="17"/>
      <c r="D51" s="17"/>
    </row>
    <row r="52" spans="1:4" customHeight="1" ht="12.75">
      <c r="A52" s="51"/>
      <c r="B52" s="16" t="s">
        <v>71</v>
      </c>
      <c r="C52" s="17"/>
      <c r="D52" s="17"/>
    </row>
    <row r="53" spans="1:4" customHeight="1" ht="12.75">
      <c r="A53" s="51"/>
      <c r="B53" s="14" t="s">
        <v>85</v>
      </c>
      <c r="C53" s="17"/>
      <c r="D53" s="17"/>
    </row>
    <row r="54" spans="1:4" customHeight="1" ht="13.5">
      <c r="A54" s="51"/>
      <c r="B54" s="18" t="s">
        <v>57</v>
      </c>
      <c r="C54" s="19"/>
      <c r="D54" s="19"/>
    </row>
    <row r="55" spans="1:4" customHeight="1" ht="126.75">
      <c r="A55" s="15">
        <v>4</v>
      </c>
      <c r="B55" s="20" t="s">
        <v>86</v>
      </c>
      <c r="C55" s="15"/>
      <c r="D55" s="15"/>
    </row>
    <row r="56" spans="1:4" customHeight="1" ht="69.75">
      <c r="A56" s="15">
        <v>5</v>
      </c>
      <c r="B56" s="20" t="s">
        <v>87</v>
      </c>
      <c r="C56" s="15"/>
      <c r="D56" s="15"/>
    </row>
    <row r="57" spans="1:4" customHeight="1" ht="12.75">
      <c r="A57" s="51">
        <v>6</v>
      </c>
      <c r="B57" s="14" t="s">
        <v>88</v>
      </c>
      <c r="C57" s="51"/>
      <c r="D57" s="51"/>
    </row>
    <row r="58" spans="1:4" customHeight="1" ht="12.75">
      <c r="A58" s="51"/>
      <c r="B58" s="16" t="s">
        <v>89</v>
      </c>
      <c r="C58" s="51"/>
      <c r="D58" s="51"/>
    </row>
    <row r="59" spans="1:4" customHeight="1" ht="12.75">
      <c r="A59" s="51"/>
      <c r="B59" s="16" t="s">
        <v>90</v>
      </c>
      <c r="C59" s="51"/>
      <c r="D59" s="51"/>
    </row>
    <row r="60" spans="1:4" customHeight="1" ht="13.5">
      <c r="A60" s="51"/>
      <c r="B60" s="21" t="s">
        <v>91</v>
      </c>
      <c r="C60" s="51"/>
      <c r="D60" s="51"/>
    </row>
    <row r="61" spans="1:4" customHeight="1" ht="16.5">
      <c r="A61" s="11"/>
      <c r="B61" s="12" t="s">
        <v>37</v>
      </c>
      <c r="C61" s="11">
        <f>SUM(C22,C38,C54,C55,C56,C57)</f>
        <v>0</v>
      </c>
      <c r="D61" s="11">
        <v>0</v>
      </c>
    </row>
  </sheetData>
  <mergeCells>
    <mergeCell ref="A1:D1"/>
    <mergeCell ref="A2:A3"/>
    <mergeCell ref="B2:B3"/>
    <mergeCell ref="C2:D2"/>
    <mergeCell ref="A4:A22"/>
    <mergeCell ref="A23:A38"/>
    <mergeCell ref="A39:A54"/>
    <mergeCell ref="A57:A60"/>
    <mergeCell ref="C57:C60"/>
    <mergeCell ref="D57:D60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9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21.44140625" customWidth="true" style="0"/>
    <col min="2" max="2" width="66.44140625" customWidth="true" style="0"/>
    <col min="3" max="3" width="30.33203125" customWidth="true" style="0"/>
    <col min="4" max="4" width="24.33203125" customWidth="true" style="0"/>
  </cols>
  <sheetData>
    <row r="2" spans="1:4" customHeight="1" ht="13.5">
      <c r="A2" s="50" t="s">
        <v>92</v>
      </c>
      <c r="B2" s="50"/>
      <c r="C2" s="50"/>
      <c r="D2" s="50"/>
    </row>
    <row r="3" spans="1:4" customHeight="1" ht="13.5">
      <c r="A3" s="53" t="s">
        <v>15</v>
      </c>
      <c r="B3" s="53" t="s">
        <v>16</v>
      </c>
      <c r="C3" s="53" t="s">
        <v>17</v>
      </c>
      <c r="D3" s="53"/>
    </row>
    <row r="4" spans="1:4" customHeight="1" ht="13.5">
      <c r="A4" s="53"/>
      <c r="B4" s="53"/>
      <c r="C4" s="13" t="s">
        <v>18</v>
      </c>
      <c r="D4" s="13"/>
    </row>
    <row r="5" spans="1:4" customHeight="1" ht="27.75">
      <c r="A5" s="53">
        <v>1</v>
      </c>
      <c r="B5" s="22" t="s">
        <v>93</v>
      </c>
      <c r="C5" s="23"/>
      <c r="D5" s="23"/>
    </row>
    <row r="6" spans="1:4" customHeight="1" ht="13.5">
      <c r="A6" s="53"/>
      <c r="B6" s="22" t="s">
        <v>94</v>
      </c>
      <c r="C6" s="24"/>
      <c r="D6" s="24"/>
    </row>
    <row r="7" spans="1:4" customHeight="1" ht="12.75">
      <c r="A7" s="53"/>
      <c r="B7" s="16" t="s">
        <v>95</v>
      </c>
      <c r="C7" s="24"/>
      <c r="D7" s="24"/>
    </row>
    <row r="8" spans="1:4" customHeight="1" ht="12.75">
      <c r="A8" s="53"/>
      <c r="B8" s="16" t="s">
        <v>96</v>
      </c>
      <c r="C8" s="24"/>
      <c r="D8" s="24"/>
    </row>
    <row r="9" spans="1:4" customHeight="1" ht="12.75">
      <c r="A9" s="53"/>
      <c r="B9" s="16" t="s">
        <v>97</v>
      </c>
      <c r="C9" s="24"/>
      <c r="D9" s="24"/>
    </row>
    <row r="10" spans="1:4" customHeight="1" ht="12.75">
      <c r="A10" s="53"/>
      <c r="B10" s="16" t="s">
        <v>98</v>
      </c>
      <c r="C10" s="24"/>
      <c r="D10" s="24"/>
    </row>
    <row r="11" spans="1:4" customHeight="1" ht="12.75">
      <c r="A11" s="53"/>
      <c r="B11" s="16" t="s">
        <v>99</v>
      </c>
      <c r="C11" s="24"/>
      <c r="D11" s="24"/>
    </row>
    <row r="12" spans="1:4" customHeight="1" ht="12.75">
      <c r="A12" s="53"/>
      <c r="B12" s="16" t="s">
        <v>100</v>
      </c>
      <c r="C12" s="24"/>
      <c r="D12" s="24"/>
    </row>
    <row r="13" spans="1:4" customHeight="1" ht="12.75">
      <c r="A13" s="53"/>
      <c r="B13" s="16" t="s">
        <v>101</v>
      </c>
      <c r="C13" s="24"/>
      <c r="D13" s="24"/>
    </row>
    <row r="14" spans="1:4" customHeight="1" ht="12.75">
      <c r="A14" s="53"/>
      <c r="B14" s="16" t="s">
        <v>102</v>
      </c>
      <c r="C14" s="24"/>
      <c r="D14" s="24"/>
    </row>
    <row r="15" spans="1:4" customHeight="1" ht="12.75">
      <c r="A15" s="53"/>
      <c r="B15" s="16" t="s">
        <v>103</v>
      </c>
      <c r="C15" s="24"/>
      <c r="D15" s="24"/>
    </row>
    <row r="16" spans="1:4" customHeight="1" ht="12.75">
      <c r="A16" s="53"/>
      <c r="B16" s="16" t="s">
        <v>104</v>
      </c>
      <c r="C16" s="24"/>
      <c r="D16" s="24"/>
    </row>
    <row r="17" spans="1:4" customHeight="1" ht="12.75">
      <c r="A17" s="53"/>
      <c r="B17" s="16" t="s">
        <v>105</v>
      </c>
      <c r="C17" s="24"/>
      <c r="D17" s="24"/>
    </row>
    <row r="18" spans="1:4" customHeight="1" ht="12.75">
      <c r="A18" s="53"/>
      <c r="B18" s="16" t="s">
        <v>106</v>
      </c>
      <c r="C18" s="24"/>
      <c r="D18" s="24"/>
    </row>
    <row r="19" spans="1:4" customHeight="1" ht="13.5">
      <c r="A19" s="53"/>
      <c r="B19" s="21" t="s">
        <v>107</v>
      </c>
      <c r="C19" s="25"/>
      <c r="D19" s="25"/>
    </row>
    <row r="20" spans="1:4" customHeight="1" ht="13.5">
      <c r="A20" s="26"/>
      <c r="B20" s="18" t="s">
        <v>108</v>
      </c>
      <c r="C20" s="19"/>
      <c r="D20" s="19"/>
    </row>
    <row r="21" spans="1:4" customHeight="1" ht="42.75">
      <c r="A21" s="53">
        <v>2</v>
      </c>
      <c r="B21" s="22" t="s">
        <v>109</v>
      </c>
      <c r="C21" s="56"/>
      <c r="D21" s="56"/>
    </row>
    <row r="22" spans="1:4" customHeight="1" ht="13.5">
      <c r="A22" s="53"/>
      <c r="B22" s="27" t="s">
        <v>110</v>
      </c>
      <c r="C22" s="56"/>
      <c r="D22" s="56"/>
    </row>
    <row r="23" spans="1:4" customHeight="1" ht="27.75">
      <c r="A23" s="53">
        <v>3</v>
      </c>
      <c r="B23" s="22" t="s">
        <v>111</v>
      </c>
      <c r="C23" s="56"/>
      <c r="D23" s="56"/>
    </row>
    <row r="24" spans="1:4" customHeight="1" ht="13.5">
      <c r="A24" s="53"/>
      <c r="B24" s="22" t="s">
        <v>112</v>
      </c>
      <c r="C24" s="56"/>
      <c r="D24" s="56"/>
    </row>
    <row r="25" spans="1:4" customHeight="1" ht="12.75">
      <c r="A25" s="53"/>
      <c r="B25" s="28"/>
      <c r="C25" s="56"/>
      <c r="D25" s="56"/>
    </row>
    <row r="26" spans="1:4" customHeight="1" ht="13.5">
      <c r="A26" s="53"/>
      <c r="B26" s="27" t="s">
        <v>113</v>
      </c>
      <c r="C26" s="56"/>
      <c r="D26" s="56"/>
    </row>
    <row r="27" spans="1:4" customHeight="1" ht="13.5">
      <c r="A27" s="53">
        <v>4</v>
      </c>
      <c r="B27" s="22" t="s">
        <v>114</v>
      </c>
      <c r="C27" s="56"/>
      <c r="D27" s="56"/>
    </row>
    <row r="28" spans="1:4" customHeight="1" ht="12.75">
      <c r="A28" s="53"/>
      <c r="B28" s="14"/>
      <c r="C28" s="56"/>
      <c r="D28" s="56"/>
    </row>
    <row r="29" spans="1:4" customHeight="1" ht="13.5">
      <c r="A29" s="53"/>
      <c r="B29" s="21" t="s">
        <v>115</v>
      </c>
      <c r="C29" s="56"/>
      <c r="D29" s="56"/>
    </row>
    <row r="30" spans="1:4" customHeight="1" ht="27.75">
      <c r="A30" s="53">
        <v>5</v>
      </c>
      <c r="B30" s="22" t="s">
        <v>116</v>
      </c>
      <c r="C30" s="56"/>
      <c r="D30" s="56"/>
    </row>
    <row r="31" spans="1:4" customHeight="1" ht="12.75">
      <c r="A31" s="53"/>
      <c r="B31" s="16" t="s">
        <v>117</v>
      </c>
      <c r="C31" s="56"/>
      <c r="D31" s="56"/>
    </row>
    <row r="32" spans="1:4" customHeight="1" ht="12.75">
      <c r="A32" s="53"/>
      <c r="B32" s="16" t="s">
        <v>118</v>
      </c>
      <c r="C32" s="56"/>
      <c r="D32" s="56"/>
    </row>
    <row r="33" spans="1:4" customHeight="1" ht="12.75">
      <c r="A33" s="53"/>
      <c r="B33" s="16" t="s">
        <v>119</v>
      </c>
      <c r="C33" s="56"/>
      <c r="D33" s="56">
        <v>0</v>
      </c>
    </row>
    <row r="34" spans="1:4" customHeight="1" ht="12.75">
      <c r="A34" s="53"/>
      <c r="B34" s="16" t="s">
        <v>120</v>
      </c>
      <c r="C34" s="56"/>
      <c r="D34" s="56"/>
    </row>
    <row r="35" spans="1:4" customHeight="1" ht="12.75">
      <c r="A35" s="53"/>
      <c r="B35" s="16" t="s">
        <v>121</v>
      </c>
      <c r="C35" s="56"/>
      <c r="D35" s="56"/>
    </row>
    <row r="36" spans="1:4" customHeight="1" ht="12.75">
      <c r="A36" s="53"/>
      <c r="B36" s="16" t="s">
        <v>122</v>
      </c>
      <c r="C36" s="56"/>
      <c r="D36" s="56">
        <v>0</v>
      </c>
    </row>
    <row r="37" spans="1:4" customHeight="1" ht="12.75">
      <c r="A37" s="53"/>
      <c r="B37" s="16" t="s">
        <v>123</v>
      </c>
      <c r="C37" s="56"/>
      <c r="D37" s="56"/>
    </row>
    <row r="38" spans="1:4" customHeight="1" ht="12.75">
      <c r="A38" s="53"/>
      <c r="B38" s="16" t="s">
        <v>124</v>
      </c>
      <c r="C38" s="56"/>
      <c r="D38" s="56"/>
    </row>
    <row r="39" spans="1:4" customHeight="1" ht="12.75">
      <c r="A39" s="53"/>
      <c r="B39" s="16" t="s">
        <v>125</v>
      </c>
      <c r="C39" s="56"/>
      <c r="D39" s="56">
        <v>0</v>
      </c>
    </row>
    <row r="40" spans="1:4" customHeight="1" ht="13.5">
      <c r="A40" s="53"/>
      <c r="B40" s="21" t="s">
        <v>126</v>
      </c>
      <c r="C40" s="56"/>
      <c r="D40" s="56">
        <v>0</v>
      </c>
    </row>
    <row r="41" spans="1:4" customHeight="1" ht="27.75">
      <c r="A41" s="53">
        <v>6</v>
      </c>
      <c r="B41" s="22" t="s">
        <v>127</v>
      </c>
      <c r="C41" s="56"/>
      <c r="D41" s="56"/>
    </row>
    <row r="42" spans="1:4" customHeight="1" ht="12.75">
      <c r="A42" s="53"/>
      <c r="B42" s="16" t="s">
        <v>128</v>
      </c>
      <c r="C42" s="56"/>
      <c r="D42" s="56">
        <v>0</v>
      </c>
    </row>
    <row r="43" spans="1:4" customHeight="1" ht="12.75">
      <c r="A43" s="53"/>
      <c r="B43" s="16" t="s">
        <v>129</v>
      </c>
      <c r="C43" s="56"/>
      <c r="D43" s="56"/>
    </row>
    <row r="44" spans="1:4" customHeight="1" ht="12.75">
      <c r="A44" s="53"/>
      <c r="B44" s="16" t="s">
        <v>130</v>
      </c>
      <c r="C44" s="56"/>
      <c r="D44" s="56"/>
    </row>
    <row r="45" spans="1:4" customHeight="1" ht="12.75">
      <c r="A45" s="53"/>
      <c r="B45" s="16" t="s">
        <v>131</v>
      </c>
      <c r="C45" s="56"/>
      <c r="D45" s="56">
        <v>0</v>
      </c>
    </row>
    <row r="46" spans="1:4" customHeight="1" ht="12.75">
      <c r="A46" s="53"/>
      <c r="B46" s="16" t="s">
        <v>132</v>
      </c>
      <c r="C46" s="56"/>
      <c r="D46" s="56">
        <v>0</v>
      </c>
    </row>
    <row r="47" spans="1:4" customHeight="1" ht="12.75">
      <c r="A47" s="53"/>
      <c r="B47" s="16" t="s">
        <v>133</v>
      </c>
      <c r="C47" s="56"/>
      <c r="D47" s="56"/>
    </row>
    <row r="48" spans="1:4" customHeight="1" ht="12.75">
      <c r="A48" s="53"/>
      <c r="B48" s="16" t="s">
        <v>134</v>
      </c>
      <c r="C48" s="56"/>
      <c r="D48" s="56">
        <v>0</v>
      </c>
    </row>
    <row r="49" spans="1:4" customHeight="1" ht="13.5">
      <c r="A49" s="53"/>
      <c r="B49" s="21" t="s">
        <v>135</v>
      </c>
      <c r="C49" s="56"/>
      <c r="D49" s="56"/>
    </row>
    <row r="50" spans="1:4" customHeight="1" ht="57">
      <c r="A50" s="53">
        <v>7</v>
      </c>
      <c r="B50" s="22" t="s">
        <v>136</v>
      </c>
      <c r="C50" s="57"/>
      <c r="D50" s="56"/>
    </row>
    <row r="51" spans="1:4" customHeight="1" ht="15">
      <c r="A51" s="53"/>
      <c r="B51" s="29" t="s">
        <v>137</v>
      </c>
      <c r="C51" s="57"/>
      <c r="D51" s="56">
        <v>0</v>
      </c>
    </row>
    <row r="52" spans="1:4" customHeight="1" ht="55.5">
      <c r="A52" s="53">
        <v>8</v>
      </c>
      <c r="B52" s="30" t="s">
        <v>138</v>
      </c>
      <c r="C52" s="56"/>
      <c r="D52" s="56">
        <v>0</v>
      </c>
    </row>
    <row r="53" spans="1:4" customHeight="1" ht="15">
      <c r="A53" s="53"/>
      <c r="B53" s="29" t="s">
        <v>139</v>
      </c>
      <c r="C53" s="56"/>
      <c r="D53" s="56"/>
    </row>
    <row r="54" spans="1:4" customHeight="1" ht="12.75">
      <c r="A54" s="53">
        <v>9</v>
      </c>
      <c r="B54" s="54" t="s">
        <v>140</v>
      </c>
      <c r="C54" s="55"/>
      <c r="D54" s="55"/>
    </row>
    <row r="55" spans="1:4" customHeight="1" ht="12.75">
      <c r="A55" s="53"/>
      <c r="B55" s="54"/>
      <c r="C55" s="55"/>
      <c r="D55" s="55"/>
    </row>
    <row r="56" spans="1:4" customHeight="1" ht="12.75">
      <c r="A56" s="53"/>
      <c r="B56" s="54"/>
      <c r="C56" s="55"/>
      <c r="D56" s="55"/>
    </row>
    <row r="57" spans="1:4" customHeight="1" ht="42.75">
      <c r="A57" s="53">
        <v>10</v>
      </c>
      <c r="B57" s="54" t="s">
        <v>141</v>
      </c>
      <c r="C57" s="55"/>
      <c r="D57" s="55"/>
    </row>
    <row r="58" spans="1:4" customHeight="1" ht="12.75">
      <c r="A58" s="53"/>
      <c r="B58" s="54"/>
      <c r="C58" s="55"/>
      <c r="D58" s="55"/>
    </row>
    <row r="59" spans="1:4" customHeight="1" ht="16.5">
      <c r="A59" s="11"/>
      <c r="B59" s="12" t="s">
        <v>37</v>
      </c>
      <c r="C59" s="11">
        <f>SUM(C20,C21,C23,C27,C30,C41,C50,C52,C54,C57)</f>
        <v>0</v>
      </c>
      <c r="D59" s="11">
        <f>SUM(D20,D21,D23,D27,D30,D41,D50,D52,D54,D57)</f>
        <v>0</v>
      </c>
    </row>
  </sheetData>
  <mergeCells>
    <mergeCell ref="A2:D2"/>
    <mergeCell ref="A3:A4"/>
    <mergeCell ref="B3:B4"/>
    <mergeCell ref="C3:D3"/>
    <mergeCell ref="A5:A19"/>
    <mergeCell ref="A21:A22"/>
    <mergeCell ref="C21:C22"/>
    <mergeCell ref="D21:D22"/>
    <mergeCell ref="A23:A26"/>
    <mergeCell ref="C23:C26"/>
    <mergeCell ref="D23:D26"/>
    <mergeCell ref="A27:A29"/>
    <mergeCell ref="C27:C29"/>
    <mergeCell ref="D27:D29"/>
    <mergeCell ref="A30:A40"/>
    <mergeCell ref="C30:C40"/>
    <mergeCell ref="D30:D40"/>
    <mergeCell ref="A41:A49"/>
    <mergeCell ref="C41:C49"/>
    <mergeCell ref="D41:D49"/>
    <mergeCell ref="A50:A51"/>
    <mergeCell ref="C50:C51"/>
    <mergeCell ref="D50:D51"/>
    <mergeCell ref="A57:A58"/>
    <mergeCell ref="B57:B58"/>
    <mergeCell ref="C57:C58"/>
    <mergeCell ref="D57:D58"/>
    <mergeCell ref="A52:A53"/>
    <mergeCell ref="C52:C53"/>
    <mergeCell ref="D52:D53"/>
    <mergeCell ref="A54:A56"/>
    <mergeCell ref="B54:B56"/>
    <mergeCell ref="C54:C56"/>
    <mergeCell ref="D54:D56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89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13" customWidth="true" style="0"/>
    <col min="2" max="2" width="80.21875" customWidth="true" style="0"/>
    <col min="3" max="3" width="24.44140625" customWidth="true" style="0"/>
    <col min="4" max="4" width="19.21875" customWidth="true" style="0"/>
  </cols>
  <sheetData>
    <row r="1" spans="1:4" customHeight="1" ht="13.5">
      <c r="A1" s="50" t="s">
        <v>142</v>
      </c>
      <c r="B1" s="50"/>
      <c r="C1" s="50"/>
      <c r="D1" s="50"/>
    </row>
    <row r="2" spans="1:4" customHeight="1" ht="13.5">
      <c r="A2" s="53" t="s">
        <v>15</v>
      </c>
      <c r="B2" s="53" t="s">
        <v>16</v>
      </c>
      <c r="C2" s="53" t="s">
        <v>17</v>
      </c>
      <c r="D2" s="53"/>
    </row>
    <row r="3" spans="1:4" customHeight="1" ht="13.5">
      <c r="A3" s="53"/>
      <c r="B3" s="53"/>
      <c r="C3" s="13" t="s">
        <v>18</v>
      </c>
      <c r="D3" s="13" t="s">
        <v>19</v>
      </c>
    </row>
    <row r="4" spans="1:4" customHeight="1" ht="28.5">
      <c r="A4" s="31">
        <v>1</v>
      </c>
      <c r="B4" s="29" t="s">
        <v>143</v>
      </c>
      <c r="C4" s="32"/>
      <c r="D4" s="32"/>
    </row>
    <row r="5" spans="1:4" customHeight="1" ht="27.75">
      <c r="A5" s="53">
        <v>2</v>
      </c>
      <c r="B5" s="22" t="s">
        <v>144</v>
      </c>
      <c r="C5" s="56"/>
      <c r="D5" s="56"/>
    </row>
    <row r="6" spans="1:4" customHeight="1" ht="12.75">
      <c r="A6" s="53"/>
      <c r="B6" s="33"/>
      <c r="C6" s="56"/>
      <c r="D6" s="56"/>
    </row>
    <row r="7" spans="1:4" customHeight="1" ht="12.75">
      <c r="A7" s="53"/>
      <c r="B7" s="16" t="s">
        <v>145</v>
      </c>
      <c r="C7" s="56"/>
      <c r="D7" s="56"/>
    </row>
    <row r="8" spans="1:4" customHeight="1" ht="42">
      <c r="A8" s="53"/>
      <c r="B8" s="22" t="s">
        <v>146</v>
      </c>
      <c r="C8" s="56"/>
      <c r="D8" s="56"/>
    </row>
    <row r="9" spans="1:4" customHeight="1" ht="13.5">
      <c r="A9" s="53"/>
      <c r="B9" s="22" t="s">
        <v>147</v>
      </c>
      <c r="C9" s="56"/>
      <c r="D9" s="56"/>
    </row>
    <row r="10" spans="1:4" customHeight="1" ht="12.75">
      <c r="A10" s="53"/>
      <c r="B10" s="16" t="s">
        <v>148</v>
      </c>
      <c r="C10" s="56"/>
      <c r="D10" s="56"/>
    </row>
    <row r="11" spans="1:4" customHeight="1" ht="12.75">
      <c r="A11" s="53"/>
      <c r="B11" s="16" t="s">
        <v>149</v>
      </c>
      <c r="C11" s="56"/>
      <c r="D11" s="56"/>
    </row>
    <row r="12" spans="1:4" customHeight="1" ht="12.75">
      <c r="A12" s="53"/>
      <c r="B12" s="16" t="s">
        <v>150</v>
      </c>
      <c r="C12" s="56"/>
      <c r="D12" s="56"/>
    </row>
    <row r="13" spans="1:4" customHeight="1" ht="12.75">
      <c r="A13" s="53"/>
      <c r="B13" s="16" t="s">
        <v>151</v>
      </c>
      <c r="C13" s="56"/>
      <c r="D13" s="56"/>
    </row>
    <row r="14" spans="1:4" customHeight="1" ht="12.75">
      <c r="A14" s="53"/>
      <c r="B14" s="16" t="s">
        <v>152</v>
      </c>
      <c r="C14" s="56"/>
      <c r="D14" s="56"/>
    </row>
    <row r="15" spans="1:4" customHeight="1" ht="13.5">
      <c r="A15" s="53"/>
      <c r="B15" s="21" t="s">
        <v>153</v>
      </c>
      <c r="C15" s="56"/>
      <c r="D15" s="56"/>
    </row>
    <row r="16" spans="1:4" customHeight="1" ht="84">
      <c r="A16" s="31">
        <v>3</v>
      </c>
      <c r="B16" s="29" t="s">
        <v>154</v>
      </c>
      <c r="C16" s="32"/>
      <c r="D16" s="32">
        <v>0</v>
      </c>
    </row>
    <row r="17" spans="1:4" customHeight="1" ht="42.75">
      <c r="A17" s="53">
        <v>4</v>
      </c>
      <c r="B17" s="22" t="s">
        <v>155</v>
      </c>
      <c r="C17" s="56"/>
      <c r="D17" s="56"/>
    </row>
    <row r="18" spans="1:4" customHeight="1" ht="12.75">
      <c r="A18" s="53"/>
      <c r="B18" s="33"/>
      <c r="C18" s="56"/>
      <c r="D18" s="56"/>
    </row>
    <row r="19" spans="1:4" customHeight="1" ht="12.75">
      <c r="A19" s="53"/>
      <c r="B19" s="16" t="s">
        <v>156</v>
      </c>
      <c r="C19" s="56"/>
      <c r="D19" s="56">
        <v>0</v>
      </c>
    </row>
    <row r="20" spans="1:4" customHeight="1" ht="12.75">
      <c r="A20" s="53"/>
      <c r="B20" s="33"/>
      <c r="C20" s="56"/>
      <c r="D20" s="56"/>
    </row>
    <row r="21" spans="1:4" customHeight="1" ht="12.75">
      <c r="A21" s="53"/>
      <c r="B21" s="16" t="s">
        <v>157</v>
      </c>
      <c r="C21" s="56"/>
      <c r="D21" s="56"/>
    </row>
    <row r="22" spans="1:4" customHeight="1" ht="12.75">
      <c r="A22" s="53"/>
      <c r="B22" s="16" t="s">
        <v>158</v>
      </c>
      <c r="C22" s="56"/>
      <c r="D22" s="56"/>
    </row>
    <row r="23" spans="1:4" customHeight="1" ht="12.75">
      <c r="A23" s="53"/>
      <c r="B23" s="16" t="s">
        <v>159</v>
      </c>
      <c r="C23" s="56"/>
      <c r="D23" s="56">
        <v>0</v>
      </c>
    </row>
    <row r="24" spans="1:4" customHeight="1" ht="12.75">
      <c r="A24" s="53"/>
      <c r="B24" s="33"/>
      <c r="C24" s="56"/>
      <c r="D24" s="56"/>
    </row>
    <row r="25" spans="1:4" customHeight="1" ht="12.75">
      <c r="A25" s="53"/>
      <c r="B25" s="16" t="s">
        <v>160</v>
      </c>
      <c r="C25" s="56"/>
      <c r="D25" s="56"/>
    </row>
    <row r="26" spans="1:4" customHeight="1" ht="13.5">
      <c r="A26" s="53"/>
      <c r="B26" s="27" t="s">
        <v>161</v>
      </c>
      <c r="C26" s="56"/>
      <c r="D26" s="56"/>
    </row>
    <row r="27" spans="1:4" customHeight="1" ht="27.75">
      <c r="A27" s="53">
        <v>5</v>
      </c>
      <c r="B27" s="22" t="s">
        <v>162</v>
      </c>
      <c r="C27" s="56"/>
      <c r="D27" s="56"/>
    </row>
    <row r="28" spans="1:4" customHeight="1" ht="12.75">
      <c r="A28" s="53"/>
      <c r="B28" s="33"/>
      <c r="C28" s="56"/>
      <c r="D28" s="56"/>
    </row>
    <row r="29" spans="1:4" customHeight="1" ht="27">
      <c r="A29" s="53"/>
      <c r="B29" s="30" t="s">
        <v>163</v>
      </c>
      <c r="C29" s="56"/>
      <c r="D29" s="56">
        <v>0</v>
      </c>
    </row>
    <row r="30" spans="1:4" customHeight="1" ht="15">
      <c r="A30" s="53"/>
      <c r="B30" s="29" t="s">
        <v>147</v>
      </c>
      <c r="C30" s="56"/>
      <c r="D30" s="56"/>
    </row>
    <row r="31" spans="1:4" customHeight="1" ht="27.75">
      <c r="A31" s="53">
        <v>6</v>
      </c>
      <c r="B31" s="22" t="s">
        <v>164</v>
      </c>
      <c r="C31" s="56"/>
      <c r="D31" s="56"/>
    </row>
    <row r="32" spans="1:4" customHeight="1" ht="12.75">
      <c r="A32" s="53"/>
      <c r="B32" s="33"/>
      <c r="C32" s="56"/>
      <c r="D32" s="56"/>
    </row>
    <row r="33" spans="1:4" customHeight="1" ht="27">
      <c r="A33" s="53"/>
      <c r="B33" s="30" t="s">
        <v>165</v>
      </c>
      <c r="C33" s="56"/>
      <c r="D33" s="56"/>
    </row>
    <row r="34" spans="1:4" customHeight="1" ht="15">
      <c r="A34" s="53"/>
      <c r="B34" s="29" t="s">
        <v>147</v>
      </c>
      <c r="C34" s="56"/>
      <c r="D34" s="56"/>
    </row>
    <row r="35" spans="1:4" customHeight="1" ht="27.75">
      <c r="A35" s="53">
        <v>7</v>
      </c>
      <c r="B35" s="22" t="s">
        <v>166</v>
      </c>
      <c r="C35" s="56"/>
      <c r="D35" s="56"/>
    </row>
    <row r="36" spans="1:4" customHeight="1" ht="12.75">
      <c r="A36" s="53"/>
      <c r="B36" s="33"/>
      <c r="C36" s="56"/>
      <c r="D36" s="56"/>
    </row>
    <row r="37" spans="1:4" customHeight="1" ht="27">
      <c r="A37" s="53"/>
      <c r="B37" s="30" t="s">
        <v>167</v>
      </c>
      <c r="C37" s="56"/>
      <c r="D37" s="56"/>
    </row>
    <row r="38" spans="1:4" customHeight="1" ht="15">
      <c r="A38" s="53"/>
      <c r="B38" s="29" t="s">
        <v>147</v>
      </c>
      <c r="C38" s="56"/>
      <c r="D38" s="56"/>
    </row>
    <row r="39" spans="1:4" customHeight="1" ht="13.5">
      <c r="A39" s="53">
        <v>8</v>
      </c>
      <c r="B39" s="22" t="s">
        <v>168</v>
      </c>
      <c r="C39" s="56"/>
      <c r="D39" s="56"/>
    </row>
    <row r="40" spans="1:4" customHeight="1" ht="12.75">
      <c r="A40" s="53"/>
      <c r="B40" s="33"/>
      <c r="C40" s="56"/>
      <c r="D40" s="56">
        <v>0</v>
      </c>
    </row>
    <row r="41" spans="1:4" customHeight="1" ht="12.75">
      <c r="A41" s="53"/>
      <c r="B41" s="16" t="s">
        <v>156</v>
      </c>
      <c r="C41" s="56"/>
      <c r="D41" s="56"/>
    </row>
    <row r="42" spans="1:4" customHeight="1" ht="12.75">
      <c r="A42" s="53"/>
      <c r="B42" s="16" t="s">
        <v>169</v>
      </c>
      <c r="C42" s="56"/>
      <c r="D42" s="56"/>
    </row>
    <row r="43" spans="1:4" customHeight="1" ht="12.75">
      <c r="A43" s="53"/>
      <c r="B43" s="14" t="s">
        <v>170</v>
      </c>
      <c r="C43" s="56"/>
      <c r="D43" s="56"/>
    </row>
    <row r="44" spans="1:4" customHeight="1" ht="12.75">
      <c r="A44" s="53"/>
      <c r="B44" s="14" t="s">
        <v>171</v>
      </c>
      <c r="C44" s="56"/>
      <c r="D44" s="56"/>
    </row>
    <row r="45" spans="1:4" customHeight="1" ht="12.75">
      <c r="A45" s="53"/>
      <c r="B45" s="33"/>
      <c r="C45" s="56"/>
      <c r="D45" s="56"/>
    </row>
    <row r="46" spans="1:4" customHeight="1" ht="13.5">
      <c r="A46" s="53"/>
      <c r="B46" s="27" t="s">
        <v>172</v>
      </c>
      <c r="C46" s="56"/>
      <c r="D46" s="56"/>
    </row>
    <row r="47" spans="1:4" customHeight="1" ht="13.5">
      <c r="A47" s="53">
        <v>9</v>
      </c>
      <c r="B47" s="22" t="s">
        <v>173</v>
      </c>
      <c r="C47" s="56"/>
      <c r="D47" s="56"/>
    </row>
    <row r="48" spans="1:4" customHeight="1" ht="12.75">
      <c r="A48" s="53"/>
      <c r="B48" s="16" t="s">
        <v>156</v>
      </c>
      <c r="C48" s="56"/>
      <c r="D48" s="56"/>
    </row>
    <row r="49" spans="1:4" customHeight="1" ht="12.75">
      <c r="A49" s="53"/>
      <c r="B49" s="16" t="s">
        <v>174</v>
      </c>
      <c r="C49" s="56"/>
      <c r="D49" s="56"/>
    </row>
    <row r="50" spans="1:4" customHeight="1" ht="12.75">
      <c r="A50" s="53"/>
      <c r="B50" s="14" t="s">
        <v>175</v>
      </c>
      <c r="C50" s="56"/>
      <c r="D50" s="56"/>
    </row>
    <row r="51" spans="1:4" customHeight="1" ht="12.75">
      <c r="A51" s="53"/>
      <c r="B51" s="14" t="s">
        <v>176</v>
      </c>
      <c r="C51" s="56"/>
      <c r="D51" s="56"/>
    </row>
    <row r="52" spans="1:4" customHeight="1" ht="12.75">
      <c r="A52" s="53"/>
      <c r="B52" s="14" t="s">
        <v>177</v>
      </c>
      <c r="C52" s="56"/>
      <c r="D52" s="56"/>
    </row>
    <row r="53" spans="1:4" customHeight="1" ht="12.75">
      <c r="A53" s="53"/>
      <c r="B53" s="14" t="s">
        <v>178</v>
      </c>
      <c r="C53" s="56"/>
      <c r="D53" s="56">
        <v>0</v>
      </c>
    </row>
    <row r="54" spans="1:4" customHeight="1" ht="12.75">
      <c r="A54" s="53"/>
      <c r="B54" s="28"/>
      <c r="C54" s="56"/>
      <c r="D54" s="56"/>
    </row>
    <row r="55" spans="1:4" customHeight="1" ht="13.5">
      <c r="A55" s="53"/>
      <c r="B55" s="27" t="s">
        <v>179</v>
      </c>
      <c r="C55" s="56"/>
      <c r="D55" s="56"/>
    </row>
    <row r="56" spans="1:4" customHeight="1" ht="57">
      <c r="A56" s="53">
        <v>10</v>
      </c>
      <c r="B56" s="22" t="s">
        <v>180</v>
      </c>
      <c r="C56" s="56"/>
      <c r="D56" s="56"/>
    </row>
    <row r="57" spans="1:4" customHeight="1" ht="13.5">
      <c r="A57" s="53"/>
      <c r="B57" s="22" t="s">
        <v>181</v>
      </c>
      <c r="C57" s="56"/>
      <c r="D57" s="56"/>
    </row>
    <row r="58" spans="1:4" customHeight="1" ht="13.5">
      <c r="A58" s="53"/>
      <c r="B58" s="22" t="s">
        <v>182</v>
      </c>
      <c r="C58" s="56"/>
      <c r="D58" s="56"/>
    </row>
    <row r="59" spans="1:4" customHeight="1" ht="13.5">
      <c r="A59" s="53"/>
      <c r="B59" s="22" t="s">
        <v>183</v>
      </c>
      <c r="C59" s="56"/>
      <c r="D59" s="56"/>
    </row>
    <row r="60" spans="1:4" customHeight="1" ht="13.5">
      <c r="A60" s="53"/>
      <c r="B60" s="22" t="s">
        <v>184</v>
      </c>
      <c r="C60" s="56"/>
      <c r="D60" s="56"/>
    </row>
    <row r="61" spans="1:4" customHeight="1" ht="13.5">
      <c r="A61" s="53"/>
      <c r="B61" s="22" t="s">
        <v>185</v>
      </c>
      <c r="C61" s="56"/>
      <c r="D61" s="56"/>
    </row>
    <row r="62" spans="1:4" customHeight="1" ht="13.5">
      <c r="A62" s="53"/>
      <c r="B62" s="22" t="s">
        <v>186</v>
      </c>
      <c r="C62" s="56"/>
      <c r="D62" s="56"/>
    </row>
    <row r="63" spans="1:4" customHeight="1" ht="13.5">
      <c r="A63" s="53"/>
      <c r="B63" s="22" t="s">
        <v>187</v>
      </c>
      <c r="C63" s="56"/>
      <c r="D63" s="56"/>
    </row>
    <row r="64" spans="1:4" customHeight="1" ht="13.5">
      <c r="A64" s="53"/>
      <c r="B64" s="22" t="s">
        <v>188</v>
      </c>
      <c r="C64" s="56"/>
      <c r="D64" s="56"/>
    </row>
    <row r="65" spans="1:4" customHeight="1" ht="12.75">
      <c r="A65" s="53"/>
      <c r="B65" s="33"/>
      <c r="C65" s="56"/>
      <c r="D65" s="56"/>
    </row>
    <row r="66" spans="1:4" customHeight="1" ht="13.5">
      <c r="A66" s="53"/>
      <c r="B66" s="22" t="s">
        <v>156</v>
      </c>
      <c r="C66" s="56"/>
      <c r="D66" s="56"/>
    </row>
    <row r="67" spans="1:4" customHeight="1" ht="27.75">
      <c r="A67" s="53"/>
      <c r="B67" s="22" t="s">
        <v>189</v>
      </c>
      <c r="C67" s="56"/>
      <c r="D67" s="56">
        <v>0</v>
      </c>
    </row>
    <row r="68" spans="1:4" customHeight="1" ht="13.5">
      <c r="A68" s="53"/>
      <c r="B68" s="22" t="s">
        <v>190</v>
      </c>
      <c r="C68" s="56"/>
      <c r="D68" s="56"/>
    </row>
    <row r="69" spans="1:4" customHeight="1" ht="12.75">
      <c r="A69" s="53"/>
      <c r="B69" s="14" t="s">
        <v>191</v>
      </c>
      <c r="C69" s="56"/>
      <c r="D69" s="56">
        <v>0</v>
      </c>
    </row>
    <row r="70" spans="1:4" customHeight="1" ht="12.75">
      <c r="A70" s="53"/>
      <c r="B70" s="28"/>
      <c r="C70" s="56"/>
      <c r="D70" s="56"/>
    </row>
    <row r="71" spans="1:4" customHeight="1" ht="15">
      <c r="A71" s="53"/>
      <c r="B71" s="29" t="s">
        <v>192</v>
      </c>
      <c r="C71" s="56"/>
      <c r="D71" s="56"/>
    </row>
    <row r="72" spans="1:4" customHeight="1" ht="27.75">
      <c r="A72" s="53">
        <v>11</v>
      </c>
      <c r="B72" s="22" t="s">
        <v>193</v>
      </c>
      <c r="C72" s="56"/>
      <c r="D72" s="56"/>
    </row>
    <row r="73" spans="1:4" customHeight="1" ht="13.5">
      <c r="A73" s="53"/>
      <c r="B73" s="22"/>
      <c r="C73" s="56"/>
      <c r="D73" s="56"/>
    </row>
    <row r="74" spans="1:4" customHeight="1" ht="12.75">
      <c r="A74" s="53"/>
      <c r="B74" s="14" t="s">
        <v>194</v>
      </c>
      <c r="C74" s="56"/>
      <c r="D74" s="56"/>
    </row>
    <row r="75" spans="1:4" customHeight="1" ht="12.75">
      <c r="A75" s="53"/>
      <c r="B75" s="14" t="s">
        <v>175</v>
      </c>
      <c r="C75" s="56"/>
      <c r="D75" s="56"/>
    </row>
    <row r="76" spans="1:4" customHeight="1" ht="12.75">
      <c r="A76" s="53"/>
      <c r="B76" s="14" t="s">
        <v>176</v>
      </c>
      <c r="C76" s="56"/>
      <c r="D76" s="56"/>
    </row>
    <row r="77" spans="1:4" customHeight="1" ht="12.75">
      <c r="A77" s="53"/>
      <c r="B77" s="14" t="s">
        <v>177</v>
      </c>
      <c r="C77" s="56"/>
      <c r="D77" s="56"/>
    </row>
    <row r="78" spans="1:4" customHeight="1" ht="12.75">
      <c r="A78" s="53"/>
      <c r="B78" s="14" t="s">
        <v>178</v>
      </c>
      <c r="C78" s="56"/>
      <c r="D78" s="56"/>
    </row>
    <row r="79" spans="1:4" customHeight="1" ht="12.75">
      <c r="A79" s="53"/>
      <c r="B79" s="28"/>
      <c r="C79" s="56"/>
      <c r="D79" s="56"/>
    </row>
    <row r="80" spans="1:4" customHeight="1" ht="13.5">
      <c r="A80" s="53"/>
      <c r="B80" s="27" t="s">
        <v>179</v>
      </c>
      <c r="C80" s="56"/>
      <c r="D80" s="56"/>
    </row>
    <row r="81" spans="1:4" customHeight="1" ht="27.75">
      <c r="A81" s="53">
        <v>12</v>
      </c>
      <c r="B81" s="22" t="s">
        <v>195</v>
      </c>
      <c r="C81" s="56"/>
      <c r="D81" s="56"/>
    </row>
    <row r="82" spans="1:4" customHeight="1" ht="15">
      <c r="A82" s="53"/>
      <c r="B82" s="29" t="s">
        <v>196</v>
      </c>
      <c r="C82" s="56"/>
      <c r="D82" s="56"/>
    </row>
    <row r="83" spans="1:4" customHeight="1" ht="42.75">
      <c r="A83" s="53">
        <v>13</v>
      </c>
      <c r="B83" s="22" t="s">
        <v>197</v>
      </c>
      <c r="C83" s="56"/>
      <c r="D83" s="56"/>
    </row>
    <row r="84" spans="1:4" customHeight="1" ht="27.75">
      <c r="A84" s="53"/>
      <c r="B84" s="22" t="s">
        <v>198</v>
      </c>
      <c r="C84" s="56"/>
      <c r="D84" s="56"/>
    </row>
    <row r="85" spans="1:4" customHeight="1" ht="12.75">
      <c r="A85" s="53"/>
      <c r="B85" s="33"/>
      <c r="C85" s="56"/>
      <c r="D85" s="56"/>
    </row>
    <row r="86" spans="1:4" customHeight="1" ht="13.5">
      <c r="A86" s="53"/>
      <c r="B86" s="22" t="s">
        <v>199</v>
      </c>
      <c r="C86" s="56"/>
      <c r="D86" s="56"/>
    </row>
    <row r="87" spans="1:4" customHeight="1" ht="12.75">
      <c r="A87" s="53"/>
      <c r="B87" s="33"/>
      <c r="C87" s="56"/>
      <c r="D87" s="56"/>
    </row>
    <row r="88" spans="1:4" customHeight="1" ht="13.5">
      <c r="A88" s="53"/>
      <c r="B88" s="27" t="s">
        <v>200</v>
      </c>
      <c r="C88" s="56"/>
      <c r="D88" s="56"/>
    </row>
    <row r="89" spans="1:4" customHeight="1" ht="16.5">
      <c r="A89" s="11"/>
      <c r="B89" s="12" t="s">
        <v>37</v>
      </c>
      <c r="C89" s="11">
        <f>SUM(C4:C88)</f>
        <v>0</v>
      </c>
      <c r="D89" s="11">
        <f>SUM(D4:D88)</f>
        <v>0</v>
      </c>
    </row>
  </sheetData>
  <mergeCells>
    <mergeCell ref="A1:D1"/>
    <mergeCell ref="A2:A3"/>
    <mergeCell ref="B2:B3"/>
    <mergeCell ref="C2:D2"/>
    <mergeCell ref="A5:A15"/>
    <mergeCell ref="C5:C15"/>
    <mergeCell ref="D5:D15"/>
    <mergeCell ref="A17:A26"/>
    <mergeCell ref="C17:C26"/>
    <mergeCell ref="D17:D26"/>
    <mergeCell ref="A27:A30"/>
    <mergeCell ref="C27:C30"/>
    <mergeCell ref="D27:D30"/>
    <mergeCell ref="A31:A34"/>
    <mergeCell ref="C31:C34"/>
    <mergeCell ref="D31:D34"/>
    <mergeCell ref="A35:A38"/>
    <mergeCell ref="C35:C38"/>
    <mergeCell ref="D35:D38"/>
    <mergeCell ref="A39:A46"/>
    <mergeCell ref="C39:C46"/>
    <mergeCell ref="D39:D46"/>
    <mergeCell ref="A47:A55"/>
    <mergeCell ref="C47:C55"/>
    <mergeCell ref="D47:D55"/>
    <mergeCell ref="A56:A71"/>
    <mergeCell ref="C56:C71"/>
    <mergeCell ref="D56:D71"/>
    <mergeCell ref="A72:A80"/>
    <mergeCell ref="C72:C80"/>
    <mergeCell ref="D72:D80"/>
    <mergeCell ref="A81:A82"/>
    <mergeCell ref="C81:C82"/>
    <mergeCell ref="D81:D82"/>
    <mergeCell ref="A83:A88"/>
    <mergeCell ref="C83:C88"/>
    <mergeCell ref="D83:D8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17.44140625" customWidth="true" style="0"/>
    <col min="2" max="2" width="73.109375" customWidth="true" style="0"/>
    <col min="3" max="3" width="22.44140625" customWidth="true" style="0"/>
    <col min="4" max="4" width="21.77734375" customWidth="true" style="0"/>
  </cols>
  <sheetData>
    <row r="1" spans="1:4" customHeight="1" ht="12.75">
      <c r="A1" s="50" t="s">
        <v>201</v>
      </c>
      <c r="B1" s="50"/>
      <c r="C1" s="50"/>
      <c r="D1" s="50"/>
    </row>
    <row r="2" spans="1:4" customHeight="1" ht="12.75">
      <c r="A2" s="50" t="s">
        <v>202</v>
      </c>
      <c r="B2" s="50"/>
      <c r="C2" s="50"/>
      <c r="D2" s="50"/>
    </row>
    <row r="3" spans="1:4" customHeight="1" ht="13.5">
      <c r="A3" s="53" t="s">
        <v>15</v>
      </c>
      <c r="B3" s="53" t="s">
        <v>16</v>
      </c>
      <c r="C3" s="53" t="s">
        <v>17</v>
      </c>
      <c r="D3" s="53"/>
    </row>
    <row r="4" spans="1:4" customHeight="1" ht="13.5">
      <c r="A4" s="53"/>
      <c r="B4" s="53"/>
      <c r="C4" s="13" t="s">
        <v>18</v>
      </c>
      <c r="D4" s="13" t="s">
        <v>19</v>
      </c>
    </row>
    <row r="5" spans="1:4" customHeight="1" ht="28.5">
      <c r="A5" s="34"/>
      <c r="B5" s="29" t="s">
        <v>203</v>
      </c>
      <c r="C5" s="29"/>
      <c r="D5" s="29"/>
    </row>
    <row r="6" spans="1:4" customHeight="1" ht="15">
      <c r="A6" s="34">
        <v>1</v>
      </c>
      <c r="B6" s="29" t="s">
        <v>204</v>
      </c>
      <c r="C6" s="29"/>
      <c r="D6" s="29"/>
    </row>
    <row r="7" spans="1:4" customHeight="1" ht="15">
      <c r="A7" s="34">
        <v>2</v>
      </c>
      <c r="B7" s="29" t="s">
        <v>205</v>
      </c>
      <c r="C7" s="29"/>
      <c r="D7" s="29"/>
    </row>
    <row r="8" spans="1:4" customHeight="1" ht="28.5">
      <c r="A8" s="34">
        <v>3</v>
      </c>
      <c r="B8" s="29" t="s">
        <v>206</v>
      </c>
      <c r="C8" s="29"/>
      <c r="D8" s="29"/>
    </row>
    <row r="9" spans="1:4" customHeight="1" ht="15">
      <c r="A9" s="34">
        <v>4</v>
      </c>
      <c r="B9" s="29" t="s">
        <v>207</v>
      </c>
      <c r="C9" s="29"/>
      <c r="D9" s="29"/>
    </row>
    <row r="10" spans="1:4" customHeight="1" ht="27.75">
      <c r="A10" s="35">
        <v>5</v>
      </c>
      <c r="B10" s="22" t="s">
        <v>208</v>
      </c>
      <c r="C10" s="22"/>
      <c r="D10" s="22"/>
    </row>
    <row r="11" spans="1:4" customHeight="1" ht="16.5">
      <c r="A11" s="11"/>
      <c r="B11" s="12" t="s">
        <v>37</v>
      </c>
      <c r="C11" s="11">
        <f>SUM(C5:C10)</f>
        <v>0</v>
      </c>
      <c r="D11" s="11">
        <v>0</v>
      </c>
    </row>
    <row r="12" spans="1:4" customHeight="1" ht="12.75"/>
    <row r="13" spans="1:4" customHeight="1" ht="13.5">
      <c r="A13" s="36" t="s">
        <v>209</v>
      </c>
      <c r="B13" s="37" t="s">
        <v>210</v>
      </c>
    </row>
    <row r="14" spans="1:4" customHeight="1" ht="12.75">
      <c r="B14" s="37" t="s">
        <v>211</v>
      </c>
    </row>
    <row r="15" spans="1:4" customHeight="1" ht="12.75">
      <c r="B15" s="37" t="s">
        <v>212</v>
      </c>
    </row>
  </sheetData>
  <mergeCells>
    <mergeCell ref="A1:D1"/>
    <mergeCell ref="A2:D2"/>
    <mergeCell ref="A3:A4"/>
    <mergeCell ref="B3:B4"/>
    <mergeCell ref="C3:D3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0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9.109375" customWidth="true" style="0"/>
    <col min="2" max="2" width="90" customWidth="true" style="0"/>
    <col min="3" max="3" width="20" customWidth="true" style="0"/>
    <col min="4" max="4" width="28.5546875" customWidth="true" style="0"/>
    <col min="5" max="5" width="9.10937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</cols>
  <sheetData>
    <row r="1" spans="1:19" customHeight="1" ht="12.75">
      <c r="A1" s="50" t="s">
        <v>201</v>
      </c>
      <c r="B1" s="50"/>
      <c r="C1" s="50"/>
      <c r="D1" s="50"/>
    </row>
    <row r="2" spans="1:19" customHeight="1" ht="12.75">
      <c r="A2" s="50" t="s">
        <v>213</v>
      </c>
      <c r="B2" s="50"/>
      <c r="C2" s="50"/>
      <c r="D2" s="50"/>
    </row>
    <row r="4" spans="1:19" customHeight="1" ht="15.75">
      <c r="A4" s="59" t="s">
        <v>15</v>
      </c>
      <c r="B4" s="59" t="s">
        <v>16</v>
      </c>
      <c r="C4" s="59" t="s">
        <v>17</v>
      </c>
      <c r="D4" s="59"/>
    </row>
    <row r="5" spans="1:19" customHeight="1" ht="15.75">
      <c r="A5" s="59"/>
      <c r="B5" s="59"/>
      <c r="C5" s="38" t="s">
        <v>18</v>
      </c>
      <c r="D5" s="13" t="s">
        <v>19</v>
      </c>
    </row>
    <row r="6" spans="1:19" customHeight="1" ht="15.75">
      <c r="A6" s="39">
        <v>1</v>
      </c>
      <c r="B6" s="40" t="s">
        <v>214</v>
      </c>
      <c r="C6" s="40"/>
      <c r="D6" s="40">
        <v>0</v>
      </c>
    </row>
    <row r="7" spans="1:19" customHeight="1" ht="15.75">
      <c r="A7" s="39">
        <v>2</v>
      </c>
      <c r="B7" s="40" t="s">
        <v>215</v>
      </c>
      <c r="C7" s="40"/>
      <c r="D7" s="40">
        <v>0</v>
      </c>
    </row>
    <row r="8" spans="1:19" customHeight="1" ht="15.75">
      <c r="A8" s="41">
        <v>3</v>
      </c>
      <c r="B8" s="40" t="s">
        <v>216</v>
      </c>
      <c r="C8" s="40"/>
      <c r="D8" s="40">
        <v>0</v>
      </c>
    </row>
    <row r="9" spans="1:19" customHeight="1" ht="15.75">
      <c r="A9" s="39">
        <v>4</v>
      </c>
      <c r="B9" s="40" t="s">
        <v>217</v>
      </c>
      <c r="C9" s="40"/>
      <c r="D9" s="40">
        <v>0</v>
      </c>
    </row>
    <row r="10" spans="1:19" customHeight="1" ht="16.5">
      <c r="B10" s="12" t="s">
        <v>37</v>
      </c>
      <c r="C10" s="11">
        <f>SUM(C6:C9)</f>
        <v>0</v>
      </c>
      <c r="D10" s="11">
        <f>SUM(D6:D9)</f>
        <v>0</v>
      </c>
    </row>
    <row r="28" spans="1:19" customHeight="1" ht="12.75">
      <c r="P28" s="58"/>
      <c r="Q28" s="58"/>
      <c r="R28" s="58"/>
      <c r="S28" s="58"/>
    </row>
    <row r="29" spans="1:19" customHeight="1" ht="12.75">
      <c r="P29" s="58"/>
      <c r="Q29" s="58"/>
      <c r="R29" s="58"/>
      <c r="S29" s="58"/>
    </row>
    <row r="30" spans="1:19" customHeight="1" ht="12.75">
      <c r="P30" s="58"/>
      <c r="Q30" s="58"/>
      <c r="R30" s="42"/>
      <c r="S30" s="42"/>
    </row>
  </sheetData>
  <mergeCells>
    <mergeCell ref="P28:S28"/>
    <mergeCell ref="P29:P30"/>
    <mergeCell ref="Q29:Q30"/>
    <mergeCell ref="R29:S29"/>
    <mergeCell ref="A1:D1"/>
    <mergeCell ref="A2:D2"/>
    <mergeCell ref="A4:A5"/>
    <mergeCell ref="B4:B5"/>
    <mergeCell ref="C4:D4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9.109375" customWidth="true" style="0"/>
    <col min="2" max="2" width="56" customWidth="true" style="0"/>
    <col min="3" max="3" width="12.33203125" customWidth="true" style="0"/>
    <col min="4" max="4" width="12.21875" customWidth="true" style="0"/>
    <col min="5" max="5" width="13.6640625" customWidth="true" style="0"/>
  </cols>
  <sheetData>
    <row r="2" spans="1:5" customHeight="1" ht="15">
      <c r="A2" s="4"/>
      <c r="B2" s="4"/>
      <c r="C2" s="60" t="s">
        <v>218</v>
      </c>
      <c r="D2" s="61" t="s">
        <v>17</v>
      </c>
      <c r="E2" s="61"/>
    </row>
    <row r="3" spans="1:5" customHeight="1" ht="15">
      <c r="A3" s="4"/>
      <c r="B3" s="3"/>
      <c r="C3" s="60"/>
      <c r="D3" s="38" t="s">
        <v>18</v>
      </c>
      <c r="E3" s="43" t="s">
        <v>19</v>
      </c>
    </row>
    <row r="4" spans="1:5" customHeight="1" ht="12.75">
      <c r="A4" s="4"/>
      <c r="B4" s="3" t="s">
        <v>219</v>
      </c>
      <c r="C4" s="3">
        <v>300</v>
      </c>
      <c r="D4" s="3"/>
      <c r="E4" s="4"/>
    </row>
    <row r="5" spans="1:5" customHeight="1" ht="12.75">
      <c r="A5" s="4"/>
      <c r="B5" s="3" t="s">
        <v>220</v>
      </c>
      <c r="C5" s="3">
        <v>75</v>
      </c>
      <c r="D5" s="3"/>
      <c r="E5" s="4"/>
    </row>
    <row r="6" spans="1:5" customHeight="1" ht="12.75">
      <c r="A6" s="4"/>
      <c r="B6" s="3" t="s">
        <v>221</v>
      </c>
      <c r="C6" s="3">
        <v>80</v>
      </c>
      <c r="D6" s="3"/>
      <c r="E6" s="4"/>
    </row>
    <row r="7" spans="1:5" customHeight="1" ht="12.75">
      <c r="A7" s="4"/>
      <c r="B7" s="3" t="s">
        <v>222</v>
      </c>
      <c r="C7" s="3">
        <v>125</v>
      </c>
      <c r="D7" s="3"/>
      <c r="E7" s="4"/>
    </row>
    <row r="8" spans="1:5" customHeight="1" ht="12.75">
      <c r="A8" s="4"/>
      <c r="B8" s="3" t="s">
        <v>223</v>
      </c>
      <c r="C8" s="3">
        <v>70</v>
      </c>
      <c r="D8" s="3"/>
      <c r="E8" s="4"/>
    </row>
    <row r="9" spans="1:5" customHeight="1" ht="12.75">
      <c r="A9" s="4"/>
      <c r="B9" s="44" t="s">
        <v>224</v>
      </c>
      <c r="C9" s="45">
        <f>SUM(C4:C8)</f>
        <v>650</v>
      </c>
      <c r="D9" s="3"/>
      <c r="E9" s="4"/>
    </row>
    <row r="10" spans="1:5" customHeight="1" ht="12.75">
      <c r="B10" s="1"/>
      <c r="C10" s="1"/>
      <c r="D10" s="1"/>
    </row>
  </sheetData>
  <mergeCells>
    <mergeCell ref="C2:C3"/>
    <mergeCell ref="D2:E2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8"/>
  <sheetViews>
    <sheetView tabSelected="0" workbookViewId="0" showGridLines="true" showRowColHeaders="1">
      <selection activeCell="A1" sqref="A1"/>
    </sheetView>
  </sheetViews>
  <sheetFormatPr defaultRowHeight="14.4" defaultColWidth="8.6640625" outlineLevelRow="0" outlineLevelCol="0"/>
  <cols>
    <col min="1" max="1" width="59.109375" customWidth="true" style="0"/>
  </cols>
  <sheetData>
    <row r="1" spans="1:1" customHeight="1" ht="16.5">
      <c r="A1" s="46" t="s">
        <v>225</v>
      </c>
    </row>
    <row r="2" spans="1:1" customHeight="1" ht="15">
      <c r="A2" s="47" t="s">
        <v>226</v>
      </c>
    </row>
    <row r="3" spans="1:1" customHeight="1" ht="15">
      <c r="A3" s="47" t="s">
        <v>227</v>
      </c>
    </row>
    <row r="4" spans="1:1" customHeight="1" ht="15">
      <c r="A4" s="47" t="s">
        <v>228</v>
      </c>
    </row>
    <row r="5" spans="1:1" customHeight="1" ht="15">
      <c r="A5" s="47" t="s">
        <v>229</v>
      </c>
    </row>
    <row r="6" spans="1:1" customHeight="1" ht="15">
      <c r="A6" s="47" t="s">
        <v>230</v>
      </c>
    </row>
    <row r="7" spans="1:1" customHeight="1" ht="15">
      <c r="A7" s="47" t="s">
        <v>231</v>
      </c>
    </row>
    <row r="8" spans="1:1" customHeight="1" ht="12.75">
      <c r="A8" s="36"/>
    </row>
  </sheetData>
  <printOptions gridLines="false" gridLinesSet="true"/>
  <pageMargins left="0.7" right="0.7" top="0.75" bottom="0.75" header="0.51181102362205" footer="0.51181102362205"/>
  <pageSetup paperSize="1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Department Profile</vt:lpstr>
      <vt:lpstr>Research Details(300 Marks)</vt:lpstr>
      <vt:lpstr>NEP Initiatives, TLAP(75 Marks)</vt:lpstr>
      <vt:lpstr>Dept Gov and Prac(80 Marks)</vt:lpstr>
      <vt:lpstr>Stud Supp, Achiev, &amp; Prog(125 M</vt:lpstr>
      <vt:lpstr>Conf worksh Sem(40 Marks)</vt:lpstr>
      <vt:lpstr>Collaborations(30 Marks)</vt:lpstr>
      <vt:lpstr>Total of all Parameters</vt:lpstr>
      <vt:lpstr>Category optionsSciences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Brian Malola</cp:lastModifiedBy>
  <dcterms:created xsi:type="dcterms:W3CDTF">1601-01-01T01:49:44+00:00</dcterms:created>
  <dcterms:modified xsi:type="dcterms:W3CDTF">2024-12-12T17:59:21+00:00</dcterms:modified>
  <dc:title>Untitled Spreadsheet</dc:title>
  <dc:description/>
  <dc:subject/>
  <cp:keywords/>
  <cp:category/>
</cp:coreProperties>
</file>