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"/>
    </mc:Choice>
  </mc:AlternateContent>
  <xr:revisionPtr revIDLastSave="0" documentId="13_ncr:1_{CA4163EB-8D0E-40BC-BA3B-206C2EAEB22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B7" i="4"/>
  <c r="G7" i="4"/>
  <c r="C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5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2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2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2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2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2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8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8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9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<sst xmlns="http://schemas.openxmlformats.org/spreadsheetml/2006/main" count="79" uniqueCount="73">
  <si>
    <t>~FI_T</t>
  </si>
  <si>
    <t>TechName</t>
  </si>
  <si>
    <t>* TechDesc</t>
  </si>
  <si>
    <t>Comm-IN-A</t>
  </si>
  <si>
    <t>Comm-IN</t>
  </si>
  <si>
    <t>Comm-OUT-A</t>
  </si>
  <si>
    <t>Comm-OUT</t>
  </si>
  <si>
    <t>START</t>
  </si>
  <si>
    <t>STG_EFF</t>
  </si>
  <si>
    <t>AFA</t>
  </si>
  <si>
    <t>Life</t>
  </si>
  <si>
    <t>CAP2ACT</t>
  </si>
  <si>
    <t>INVCOST</t>
  </si>
  <si>
    <t>FIXOM</t>
  </si>
  <si>
    <t>VAROM</t>
  </si>
  <si>
    <t>PEAK</t>
  </si>
  <si>
    <t>\I:Technology Name</t>
  </si>
  <si>
    <t>Technology Description</t>
  </si>
  <si>
    <t>Auxiliary Input Commodity</t>
  </si>
  <si>
    <t>Input Commodity</t>
  </si>
  <si>
    <t>Auxiliary Output Commodity</t>
  </si>
  <si>
    <t>Output Commodity</t>
  </si>
  <si>
    <t>Starting Year</t>
  </si>
  <si>
    <t>Efficiency</t>
  </si>
  <si>
    <t>Annual Availability Factor</t>
  </si>
  <si>
    <t>Lifetime of Process</t>
  </si>
  <si>
    <t>Capacity to Activity Factor</t>
  </si>
  <si>
    <t>Capacity fraction during peal load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</si>
  <si>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</si>
  <si>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</si>
  <si>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</si>
  <si>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</si>
  <si>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</si>
  <si>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</si>
  <si>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</si>
  <si>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</si>
  <si>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</si>
  <si>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</si>
  <si>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</si>
  <si>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</si>
  <si>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</si>
  <si>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</si>
  <si>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</si>
  <si>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NRG</t>
  </si>
  <si>
    <t>PJ</t>
  </si>
  <si>
    <t>DAYNITE</t>
  </si>
  <si>
    <t>ANNUAL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</si>
  <si>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</si>
  <si>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</si>
  <si>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</si>
  <si>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</si>
  <si>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</si>
  <si>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</si>
  <si>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</si>
  <si>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</si>
  <si>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</si>
  <si>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</si>
  <si>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</si>
  <si>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</si>
  <si>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</si>
  <si>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</si>
  <si>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</si>
  <si>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STS</t>
  </si>
  <si>
    <t>New Storage Processes</t>
  </si>
  <si>
    <t>NEW_H2_STG</t>
  </si>
  <si>
    <t>H2  storage</t>
  </si>
  <si>
    <t>HYDROGEN</t>
  </si>
  <si>
    <t>NA PJ Pojemności</t>
  </si>
  <si>
    <t>Pola na rózowo do wypełnienia bo te dane są dla innego magazynu</t>
  </si>
  <si>
    <t>Investment Cost [zł/PJ</t>
  </si>
  <si>
    <t>Fixed O&amp;M Cost [zł/PJ]</t>
  </si>
  <si>
    <t>wodor</t>
  </si>
  <si>
    <t>Variable O&amp;M Cost [zł/GJ]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</si>
</sst>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color rgb="FFFF0000"/>
      <name val="Arial"/>
      <family val="2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7" fillId="2" borderId="0" xfId="0" applyFont="1" applyFill="1"/>
    <xf numFmtId="164" fontId="7" fillId="2" borderId="0" xfId="0" applyNumberFormat="1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8" fillId="5" borderId="1" xfId="0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7" fillId="6" borderId="2" xfId="3" applyFont="1" applyFill="1" applyBorder="1" applyAlignment="1">
      <alignment horizontal="center" vertical="center" wrapText="1"/>
    </xf>
    <xf numFmtId="0" fontId="7" fillId="2" borderId="3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/>
    <xf numFmtId="164" fontId="7" fillId="2" borderId="3" xfId="0" applyNumberFormat="1" applyFont="1" applyFill="1" applyBorder="1"/>
    <xf numFmtId="0" fontId="10" fillId="0" borderId="0" xfId="0" applyFont="1"/>
    <xf numFmtId="0" fontId="11" fillId="7" borderId="0" xfId="0" applyFont="1" applyFill="1"/>
    <xf numFmtId="0" fontId="12" fillId="7" borderId="0" xfId="0" applyFont="1" applyFill="1"/>
    <xf numFmtId="0" fontId="10" fillId="0" borderId="1" xfId="0" applyFont="1" applyBorder="1" applyAlignment="1">
      <alignment horizontal="center"/>
    </xf>
  </cellXfs>
  <cellStyles count="4">
    <cellStyle name="Normal" xfId="0" builtinId="0"/>
    <cellStyle name="Normal 10" xfId="1" xr:uid="{00000000-0005-0000-0000-000001000000}"/>
    <cellStyle name="Normal 10 15 2" xfId="3" xr:uid="{5200A0A1-44AF-40AD-AE15-73BAF6BD023B}"/>
    <cellStyle name="Normal 39 2 2" xfId="2" xr:uid="{0F1144D6-7A4E-4FC5-860A-F2788FE245B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V20"/>
  <sheetViews>
    <sheetView tabSelected="1" topLeftCell="A3" zoomScale="85" zoomScaleNormal="85" workbookViewId="0">
      <selection activeCell="I7" sqref="I7"/>
    </sheetView>
  </sheetViews>
  <sheetFormatPr defaultRowHeight="13.2" x14ac:dyDescent="0.25"/>
  <cols>
    <col min="1" max="1" width="2.88671875" customWidth="1"/>
    <col min="2" max="2" width="40.6640625" customWidth="1"/>
    <col min="3" max="3" width="22.88671875" bestFit="1" customWidth="1"/>
    <col min="4" max="4" width="18.33203125" customWidth="1"/>
    <col min="5" max="5" width="15.88671875" customWidth="1"/>
    <col min="6" max="6" width="15.109375" customWidth="1"/>
    <col min="7" max="7" width="15.88671875" customWidth="1"/>
    <col min="8" max="8" width="13.44140625" bestFit="1" customWidth="1"/>
    <col min="9" max="9" width="14.88671875" bestFit="1" customWidth="1"/>
    <col min="10" max="11" width="13.109375" customWidth="1"/>
    <col min="12" max="12" width="9.88671875" customWidth="1"/>
    <col min="13" max="13" width="13.109375" customWidth="1"/>
    <col min="14" max="14" width="11.33203125" customWidth="1"/>
    <col min="15" max="15" width="12.5546875" customWidth="1"/>
    <col min="16" max="16" width="14.88671875" customWidth="1"/>
    <col min="17" max="17" width="10.109375" customWidth="1"/>
    <col min="18" max="18" width="10.5546875" customWidth="1"/>
    <col min="19" max="19" width="19.21875" customWidth="1"/>
  </cols>
  <sheetData>
    <row r="1" spans="2:22" ht="15.6" x14ac:dyDescent="0.3">
      <c r="B1" s="4"/>
      <c r="C1" s="18" t="s">
        <v>68</v>
      </c>
      <c r="D1" s="18"/>
      <c r="E1" s="18"/>
    </row>
    <row r="2" spans="2:22" ht="15.6" x14ac:dyDescent="0.3">
      <c r="B2" s="7" t="s">
        <v>63</v>
      </c>
    </row>
    <row r="3" spans="2:22" x14ac:dyDescent="0.25">
      <c r="F3" s="2"/>
      <c r="G3" s="2"/>
      <c r="H3" s="1"/>
      <c r="I3" s="1"/>
    </row>
    <row r="4" spans="2:22" ht="18.75" customHeight="1" thickBot="1" x14ac:dyDescent="0.35">
      <c r="C4" s="8"/>
      <c r="D4" s="8"/>
      <c r="E4" s="8"/>
      <c r="F4" s="8"/>
      <c r="G4" s="8" t="s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2:22" ht="13.8" thickBot="1" x14ac:dyDescent="0.3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15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10"/>
      <c r="R5" s="11"/>
      <c r="S5" s="11"/>
    </row>
    <row r="6" spans="2:22" s="3" customFormat="1" ht="40.200000000000003" thickBot="1" x14ac:dyDescent="0.3">
      <c r="B6" s="12" t="s">
        <v>16</v>
      </c>
      <c r="C6" s="12" t="s">
        <v>17</v>
      </c>
      <c r="D6" s="12" t="s">
        <v>18</v>
      </c>
      <c r="E6" s="12" t="s">
        <v>19</v>
      </c>
      <c r="F6" s="12" t="s">
        <v>20</v>
      </c>
      <c r="G6" s="12" t="s">
        <v>21</v>
      </c>
      <c r="H6" s="12" t="s">
        <v>22</v>
      </c>
      <c r="I6" s="12" t="s">
        <v>23</v>
      </c>
      <c r="J6" s="12" t="s">
        <v>24</v>
      </c>
      <c r="K6" s="12" t="s">
        <v>25</v>
      </c>
      <c r="L6" s="12" t="s">
        <v>26</v>
      </c>
      <c r="M6" s="12" t="s">
        <v>69</v>
      </c>
      <c r="N6" s="12" t="s">
        <v>70</v>
      </c>
      <c r="O6" s="12" t="s">
        <v>72</v>
      </c>
      <c r="P6" s="12" t="s">
        <v>27</v>
      </c>
      <c r="Q6" s="13"/>
      <c r="R6" s="13"/>
      <c r="S6" s="13"/>
      <c r="T6"/>
      <c r="U6"/>
      <c r="V6"/>
    </row>
    <row r="7" spans="2:22" ht="18.75" customHeight="1" x14ac:dyDescent="0.25">
      <c r="B7" s="5" t="str">
        <f>C20</f>
        <v>NEW_H2_STG</v>
      </c>
      <c r="C7" s="5" t="str">
        <f>D20</f>
        <v>H2  storage</v>
      </c>
      <c r="D7" s="5"/>
      <c r="E7" s="6" t="str">
        <f>C14</f>
        <v>HYDROGEN</v>
      </c>
      <c r="F7" s="5"/>
      <c r="G7" s="6" t="str">
        <f>C14</f>
        <v>HYDROGEN</v>
      </c>
      <c r="H7" s="19">
        <v>2025</v>
      </c>
      <c r="I7" s="19">
        <v>0.9</v>
      </c>
      <c r="J7" s="19">
        <v>0.98</v>
      </c>
      <c r="K7" s="19">
        <v>50</v>
      </c>
      <c r="L7" s="19">
        <v>1</v>
      </c>
      <c r="M7" s="19">
        <v>1600</v>
      </c>
      <c r="N7" s="19">
        <v>16</v>
      </c>
      <c r="O7" s="20">
        <v>0.9</v>
      </c>
      <c r="P7" s="19">
        <v>1</v>
      </c>
      <c r="Q7" s="5"/>
      <c r="R7" s="5"/>
      <c r="S7" s="5"/>
    </row>
    <row r="8" spans="2:22" ht="18.75" customHeight="1" thickBot="1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6"/>
    </row>
    <row r="9" spans="2:22" x14ac:dyDescent="0.25">
      <c r="E9" s="3"/>
      <c r="G9" s="3"/>
      <c r="M9" s="21" t="s">
        <v>67</v>
      </c>
      <c r="N9" s="21"/>
    </row>
    <row r="11" spans="2:22" ht="18.75" customHeight="1" thickBot="1" x14ac:dyDescent="0.35">
      <c r="B11" s="8"/>
      <c r="C11" s="8"/>
      <c r="D11" s="8"/>
      <c r="E11" s="8"/>
      <c r="F11" s="8"/>
      <c r="G11" s="8"/>
      <c r="H11" s="8"/>
      <c r="I11" s="8"/>
    </row>
    <row r="12" spans="2:22" ht="13.8" thickBot="1" x14ac:dyDescent="0.3">
      <c r="B12" s="9" t="s">
        <v>28</v>
      </c>
      <c r="C12" s="9" t="s">
        <v>29</v>
      </c>
      <c r="D12" s="9" t="s">
        <v>30</v>
      </c>
      <c r="E12" s="9" t="s">
        <v>31</v>
      </c>
      <c r="F12" s="9" t="s">
        <v>32</v>
      </c>
      <c r="G12" s="9" t="s">
        <v>33</v>
      </c>
      <c r="H12" s="9" t="s">
        <v>34</v>
      </c>
      <c r="I12" s="9" t="s">
        <v>35</v>
      </c>
    </row>
    <row r="13" spans="2:22" ht="27" thickBot="1" x14ac:dyDescent="0.3">
      <c r="B13" s="12" t="s">
        <v>36</v>
      </c>
      <c r="C13" s="12" t="s">
        <v>37</v>
      </c>
      <c r="D13" s="12" t="s">
        <v>38</v>
      </c>
      <c r="E13" s="12" t="s">
        <v>31</v>
      </c>
      <c r="F13" s="12" t="s">
        <v>39</v>
      </c>
      <c r="G13" s="12" t="s">
        <v>40</v>
      </c>
      <c r="H13" s="12" t="s">
        <v>41</v>
      </c>
      <c r="I13" s="12" t="s">
        <v>42</v>
      </c>
    </row>
    <row r="14" spans="2:22" ht="18.75" customHeight="1" thickBot="1" x14ac:dyDescent="0.3">
      <c r="B14" s="17" t="s">
        <v>43</v>
      </c>
      <c r="C14" s="17" t="s">
        <v>66</v>
      </c>
      <c r="D14" s="17" t="s">
        <v>71</v>
      </c>
      <c r="E14" s="17" t="s">
        <v>44</v>
      </c>
      <c r="F14" s="17"/>
      <c r="G14" s="17" t="s">
        <v>45</v>
      </c>
      <c r="H14" s="17" t="s">
        <v>46</v>
      </c>
      <c r="I14" s="17"/>
    </row>
    <row r="17" spans="2:9" ht="18.75" customHeight="1" thickBot="1" x14ac:dyDescent="0.35">
      <c r="B17" s="8" t="s">
        <v>47</v>
      </c>
      <c r="C17" s="8"/>
      <c r="D17" s="8"/>
      <c r="E17" s="8"/>
      <c r="F17" s="8"/>
      <c r="G17" s="8"/>
      <c r="H17" s="8"/>
      <c r="I17" s="8"/>
    </row>
    <row r="18" spans="2:9" ht="13.8" thickBot="1" x14ac:dyDescent="0.3">
      <c r="B18" s="9" t="s">
        <v>48</v>
      </c>
      <c r="C18" s="9" t="s">
        <v>1</v>
      </c>
      <c r="D18" s="9" t="s">
        <v>49</v>
      </c>
      <c r="E18" s="9" t="s">
        <v>50</v>
      </c>
      <c r="F18" s="9" t="s">
        <v>51</v>
      </c>
      <c r="G18" s="9" t="s">
        <v>52</v>
      </c>
      <c r="H18" s="9" t="s">
        <v>53</v>
      </c>
      <c r="I18" s="9" t="s">
        <v>54</v>
      </c>
    </row>
    <row r="19" spans="2:9" ht="40.200000000000003" thickBot="1" x14ac:dyDescent="0.3">
      <c r="B19" s="12" t="s">
        <v>55</v>
      </c>
      <c r="C19" s="12" t="s">
        <v>56</v>
      </c>
      <c r="D19" s="12" t="s">
        <v>17</v>
      </c>
      <c r="E19" s="12" t="s">
        <v>57</v>
      </c>
      <c r="F19" s="12" t="s">
        <v>58</v>
      </c>
      <c r="G19" s="12" t="s">
        <v>59</v>
      </c>
      <c r="H19" s="12" t="s">
        <v>60</v>
      </c>
      <c r="I19" s="12" t="s">
        <v>61</v>
      </c>
    </row>
    <row r="20" spans="2:9" ht="18.75" customHeight="1" thickBot="1" x14ac:dyDescent="0.3">
      <c r="B20" s="14" t="s">
        <v>62</v>
      </c>
      <c r="C20" s="14" t="s">
        <v>64</v>
      </c>
      <c r="D20" s="14" t="s">
        <v>65</v>
      </c>
      <c r="E20" s="14" t="s">
        <v>44</v>
      </c>
      <c r="F20" s="14" t="s">
        <v>44</v>
      </c>
      <c r="G20" s="14" t="s">
        <v>45</v>
      </c>
      <c r="H20" s="14"/>
      <c r="I20" s="14"/>
    </row>
  </sheetData>
  <mergeCells count="1">
    <mergeCell ref="M9:N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C2EBBD-EC00-405F-A12E-6B0881870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77DA20-23E1-45D8-AF9C-F12B793516BA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DD0EDF83-B4FE-4741-9604-131E1DB69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2005-06-03T09:41:13Z</dcterms:created>
  <dcterms:modified xsi:type="dcterms:W3CDTF">2025-06-23T12:47:32Z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116207301616668</vt:r8>
  </property>
  <property fmtid="{D5CDD505-2E9C-101B-9397-08002B2CF9AE}" pid="3" name="ContentTypeId">
    <vt:lpwstr>0x010100765A2D8ABDD1064B8560F0E0020228D7</vt:lpwstr>
  </property>
</Properties>
</file>