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mc:AlternateContent xmlns:mc="http://schemas.openxmlformats.org/markup-compatibility/2006">
    <mc:Choice Requires="x15">
      <x15ac:absPath xmlns:x15ac="http://schemas.microsoft.com/office/spreadsheetml/2010/11/ac" url="D:\TSS\"/>
    </mc:Choice>
  </mc:AlternateContent>
  <xr:revisionPtr revIDLastSave="0" documentId="13_ncr:1_{24ECCE79-60AF-4857-B4A7-65AFD861C83D}" xr6:coauthVersionLast="36" xr6:coauthVersionMax="47" xr10:uidLastSave="{00000000-0000-0000-0000-000000000000}"/>
  <bookViews>
    <workbookView xWindow="-120" yWindow="-120" windowWidth="29040" windowHeight="15840" tabRatio="779" firstSheet="2" activeTab="17" xr2:uid="{00000000-000D-0000-FFFF-FFFF00000000}"/>
  </bookViews>
  <sheets>
    <sheet name="MG_system_types (2)" sheetId="22" r:id="rId1"/>
    <sheet name="Techs" sheetId="4" r:id="rId2"/>
    <sheet name="Equipment" sheetId="18" r:id="rId3"/>
    <sheet name="Consumption" sheetId="5" r:id="rId4"/>
    <sheet name="MapGenerator" sheetId="12" r:id="rId5"/>
    <sheet name="MG_sectors" sheetId="11" r:id="rId6"/>
    <sheet name="MG_systems_types" sheetId="13" r:id="rId7"/>
    <sheet name="MG_systems" sheetId="14" r:id="rId8"/>
    <sheet name="|||" sheetId="10" r:id="rId9"/>
    <sheet name="Units" sheetId="20" r:id="rId10"/>
    <sheet name="Fleet" sheetId="1" r:id="rId11"/>
    <sheet name="Buildings" sheetId="2" r:id="rId12"/>
    <sheet name="Special techs" sheetId="3" r:id="rId13"/>
    <sheet name="Era" sheetId="6" r:id="rId14"/>
    <sheet name="CTime" sheetId="7" r:id="rId15"/>
    <sheet name="Ressources" sheetId="8" r:id="rId16"/>
    <sheet name="Productions" sheetId="17" r:id="rId17"/>
    <sheet name="Feuil1" sheetId="23" r:id="rId18"/>
  </sheets>
  <definedNames>
    <definedName name="_xlnm._FilterDatabase" localSheetId="2" hidden="1">Equipment!$A$1:$G$1</definedName>
    <definedName name="_xlnm._FilterDatabase" localSheetId="1"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22" l="1"/>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<sst xmlns="http://schemas.openxmlformats.org/spreadsheetml/2006/main" count="1943" uniqueCount="922">
  <si>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</si>
  <si>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</si>
  <si>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</si>
  <si>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</si>
  <si>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</si>
  <si>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</si>
  <si>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</si>
  <si>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</si>
  <si>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</si>
  <si>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</si>
  <si>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</si>
  <si>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</si>
  <si>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</si>
  <si>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</si>
  <si>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</si>
  <si>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</si>
  <si>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</si>
  <si>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</si>
  <si>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</si>
  <si>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</si>
  <si>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</si>
  <si>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</si>
  <si>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</si>
  <si>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</si>
  <si>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</si>
  <si>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</si>
  <si>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</si>
  <si>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</si>
  <si>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</si>
  <si>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</si>
  <si>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</si>
  <si>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</si>
  <si>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</si>
  <si>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</si>
  <si>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</si>
  <si>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</si>
  <si>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</si>
  <si>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</si>
  <si>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</si>
  <si>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</si>
  <si>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</si>
  <si>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</si>
  <si>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</si>
  <si>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</si>
  <si>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</si>
  <si>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</si>
  <si>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</si>
  <si>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</si>
  <si>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</si>
  <si>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</si>
  <si>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</si>
  <si>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</si>
  <si>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</si>
  <si>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</si>
  <si>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</si>
  <si>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</si>
  <si>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</si>
  <si>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</si>
  <si>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</si>
  <si>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</si>
  <si>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</si>
  <si>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</si>
  <si>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</si>
  <si>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</si>
  <si>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</si>
  <si>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</si>
  <si>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</si>
  <si>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</si>
  <si>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</si>
  <si>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</si>
  <si>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</si>
  <si>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</si>
  <si>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</si>
  <si>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</si>
  <si>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</si>
  <si>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</si>
  <si>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</si>
  <si>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</si>
  <si>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</si>
  <si>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</si>
  <si>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</si>
  <si>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</si>
  <si>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</si>
  <si>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</si>
  <si>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</si>
  <si>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</si>
  <si>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</si>
  <si>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</si>
  <si>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</si>
  <si>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</si>
  <si>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</si>
  <si>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</si>
  <si>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</si>
  <si>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</si>
  <si>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</si>
  <si>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</si>
  <si>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</si>
  <si>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</si>
  <si>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</si>
  <si>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</si>
  <si>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</si>
  <si>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</si>
  <si>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</si>
  <si>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</si>
  <si>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</si>
  <si>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</si>
  <si>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</si>
  <si>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</si>
  <si>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</si>
  <si>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</si>
  <si>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</si>
  <si>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</si>
  <si>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</si>
  <si>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</si>
  <si>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</si>
  <si>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</si>
  <si>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</si>
  <si>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</si>
  <si>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</si>
  <si>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</si>
  <si>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</si>
  <si>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</si>
  <si>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</si>
  <si>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</si>
  <si>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</si>
  <si>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</si>
  <si>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</si>
  <si>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</si>
  <si>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</si>
  <si>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</si>
  <si>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</si>
  <si>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</si>
  <si>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</si>
  <si>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</si>
  <si>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</si>
  <si>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</si>
  <si>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</si>
  <si>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</si>
  <si>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</si>
  <si>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</si>
  <si>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</si>
  <si>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</si>
  <si>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</si>
  <si>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</si>
  <si>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</si>
  <si>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</si>
  <si>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</si>
  <si>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</si>
  <si>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</si>
  <si>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</si>
  <si>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</si>
  <si>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</si>
  <si>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</si>
  <si>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</si>
  <si>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</si>
  <si>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</si>
  <si>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</si>
  <si>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</si>
  <si>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</si>
  <si>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</si>
  <si>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</si>
  <si>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</si>
  <si>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</si>
  <si>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</si>
  <si>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</si>
  <si>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</si>
  <si>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</si>
  <si>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</si>
  <si>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</si>
  <si>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</si>
  <si>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</si>
  <si>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</si>
  <si>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</si>
  <si>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</si>
  <si>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</si>
  <si>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</si>
  <si>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</si>
  <si>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</si>
  <si>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</si>
  <si>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</si>
  <si>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</si>
  <si>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</si>
  <si>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</si>
  <si>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</si>
  <si>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</si>
  <si>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</si>
  <si>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</si>
  <si>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</si>
  <si>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</si>
  <si>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</si>
  <si>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</si>
  <si>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</si>
  <si>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</si>
  <si>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</si>
  <si>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</si>
  <si>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</si>
  <si>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</si>
  <si>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</si>
  <si>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</si>
  <si>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</si>
  <si>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</si>
  <si>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</si>
  <si>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</si>
  <si>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</si>
  <si>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</si>
  <si>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</si>
  <si>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</si>
  <si>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</si>
  <si>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</si>
  <si>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</si>
  <si>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</si>
  <si>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</si>
  <si>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</si>
  <si>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</si>
  <si>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</si>
  <si>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</si>
  <si>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</si>
  <si>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</si>
  <si>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</si>
  <si>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</si>
  <si>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</si>
  <si>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</si>
  <si>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</si>
  <si>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</si>
  <si>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</si>
  <si>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</si>
  <si>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</si>
  <si>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</si>
  <si>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</si>
  <si>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</si>
  <si>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</si>
  <si>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</si>
  <si>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</si>
  <si>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</si>
  <si>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</si>
  <si>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</si>
  <si>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</si>
  <si>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</si>
  <si>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</si>
  <si>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</si>
  <si>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</si>
  <si>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</si>
  <si>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</si>
  <si>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</si>
  <si>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</si>
  <si>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</si>
  <si>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</si>
  <si>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</si>
  <si>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</si>
  <si>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</si>
  <si>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</si>
  <si>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</si>
  <si>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</si>
  <si>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</si>
  <si>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</si>
  <si>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</si>
  <si>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</si>
  <si>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</si>
  <si>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</si>
  <si>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</si>
  <si>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</si>
  <si>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</si>
  <si>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</si>
  <si>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</si>
  <si>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</si>
  <si>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</si>
  <si>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</si>
  <si>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</si>
  <si>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</si>
  <si>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</si>
  <si>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</si>
  <si>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</si>
  <si>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</si>
  <si>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</si>
  <si>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</si>
  <si>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</si>
  <si>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</si>
  <si>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</si>
  <si>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</si>
  <si>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</si>
  <si>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</si>
  <si>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</si>
  <si>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</si>
  <si>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</si>
  <si>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</si>
  <si>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</si>
  <si>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</si>
  <si>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</si>
  <si>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</si>
  <si>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</si>
  <si>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</si>
  <si>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</si>
  <si>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</si>
  <si>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</si>
  <si>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</si>
  <si>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</si>
  <si>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</si>
  <si>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</si>
  <si>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</si>
  <si>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</si>
  <si>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</si>
  <si>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</si>
  <si>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</si>
  <si>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</si>
  <si>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</si>
  <si>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</si>
  <si>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</si>
  <si>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</si>
  <si>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</si>
  <si>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</si>
  <si>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</si>
  <si>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</si>
  <si>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</si>
  <si>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</si>
  <si>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</si>
  <si>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</si>
  <si>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</si>
  <si>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</si>
  <si>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</si>
  <si>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</si>
  <si>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</si>
  <si>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</si>
  <si>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</si>
  <si>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</si>
  <si>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</si>
  <si>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</si>
  <si>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</si>
  <si>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</si>
  <si>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</si>
  <si>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</si>
  <si>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</si>
  <si>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</si>
  <si>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</si>
  <si>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</si>
  <si>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</si>
  <si>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</si>
  <si>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</si>
  <si>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</si>
  <si>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</si>
  <si>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</si>
  <si>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</si>
  <si>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</si>
  <si>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</si>
  <si>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</si>
  <si>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</si>
  <si>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</si>
  <si>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</si>
  <si>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</si>
  <si>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</si>
  <si>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</si>
  <si>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</si>
  <si>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</si>
  <si>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</si>
  <si>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</si>
  <si>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</si>
  <si>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</si>
  <si>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</si>
  <si>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</si>
  <si>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</si>
  <si>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</si>
  <si>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</si>
  <si>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</si>
  <si>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</si>
  <si>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</si>
  <si>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</si>
  <si>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</si>
  <si>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</si>
  <si>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</si>
  <si>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</si>
  <si>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</si>
  <si>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</si>
  <si>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</si>
  <si>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</si>
  <si>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</si>
  <si>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</si>
  <si>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</si>
  <si>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</si>
  <si>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</si>
  <si>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</si>
  <si>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</si>
  <si>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</si>
  <si>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Era / need</t>
  </si>
  <si>
    <t>Composants Electroniques</t>
  </si>
  <si>
    <t>Biens de consommation rudimentaires</t>
  </si>
  <si>
    <t>Categorie</t>
  </si>
  <si>
    <t>Computer</t>
  </si>
  <si>
    <t>Food</t>
  </si>
  <si>
    <t>Nourriture de substitution</t>
  </si>
  <si>
    <t>Nourriture synthétique</t>
  </si>
  <si>
    <t>Nourriture de luxe</t>
  </si>
  <si>
    <t>LOW</t>
  </si>
  <si>
    <t>MID</t>
  </si>
  <si>
    <t>HIGH</t>
  </si>
  <si>
    <t>DEGEN</t>
  </si>
  <si>
    <t>ULTRA</t>
  </si>
  <si>
    <t>SYNGULARITY</t>
  </si>
  <si>
    <t>Equipement de survie</t>
  </si>
  <si>
    <t>Machines agricoles</t>
  </si>
  <si>
    <t>Machines minières</t>
  </si>
  <si>
    <t>Robot minier</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</si>
  <si>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</si>
  <si>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</si>
  <si>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</si>
  <si>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</si>
  <si>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</si>
  <si>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</si>
  <si>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</si>
  <si>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</si>
  <si>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</si>
  <si>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</si>
  <si>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</si>
  <si>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</si>
  <si>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</si>
  <si>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</si>
  <si>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</si>
  <si>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</si>
  <si>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</si>
  <si>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</si>
  <si>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</si>
  <si>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</si>
  <si>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</si>
  <si>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</si>
  <si>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</si>
  <si>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</si>
  <si>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</si>
  <si>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</si>
  <si>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</si>
  <si>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</si>
  <si>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</si>
  <si>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</si>
  <si>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</si>
  <si>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</si>
  <si>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</si>
  <si>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</si>
  <si>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</si>
  <si>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</si>
  <si>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</si>
  <si>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</si>
  <si>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</si>
  <si>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</si>
  <si>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</si>
  <si>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</si>
  <si>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</si>
  <si>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</si>
  <si>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</si>
  <si>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</si>
  <si>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</si>
  <si>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</si>
  <si>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</si>
  <si>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</si>
  <si>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</si>
  <si>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</si>
  <si>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</si>
  <si>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</si>
  <si>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</si>
  <si>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</si>
  <si>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</si>
  <si>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</si>
  <si>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</si>
  <si>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</si>
  <si>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</si>
  <si>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</si>
  <si>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</si>
  <si>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</si>
  <si>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</si>
  <si>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</si>
  <si>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</si>
  <si>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</si>
  <si>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</si>
  <si>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</si>
  <si>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</si>
  <si>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</si>
  <si>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</si>
  <si>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</si>
  <si>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</si>
  <si>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</si>
  <si>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</si>
  <si>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</si>
  <si>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</si>
  <si>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</si>
  <si>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</si>
  <si>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</si>
  <si>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</si>
  <si>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</si>
  <si>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</si>
  <si>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</si>
  <si>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</si>
  <si>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</si>
  <si>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</si>
  <si>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</si>
  <si>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</si>
  <si>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</si>
  <si>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</si>
  <si>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</si>
  <si>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</si>
  <si>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</si>
  <si>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</si>
  <si>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</si>
  <si>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</si>
  <si>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</si>
  <si>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</si>
  <si>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</si>
  <si>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</si>
  <si>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</si>
  <si>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</si>
  <si>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</si>
  <si>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</si>
  <si>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</si>
  <si>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</si>
  <si>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</si>
  <si>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</si>
  <si>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</si>
  <si>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</si>
  <si>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</si>
  <si>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</si>
  <si>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</si>
  <si>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</si>
  <si>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</si>
  <si>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</si>
  <si>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</si>
  <si>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</si>
  <si>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</si>
  <si>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</si>
  <si>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</si>
  <si>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</si>
  <si>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</si>
  <si>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</si>
  <si>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</si>
  <si>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</si>
  <si>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</si>
  <si>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</si>
  <si>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</si>
  <si>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</si>
  <si>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</si>
  <si>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</si>
  <si>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</si>
  <si>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</si>
  <si>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</si>
  <si>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</si>
  <si>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</si>
  <si>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</si>
  <si>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</si>
  <si>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</si>
  <si>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</si>
  <si>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</si>
  <si>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</si>
  <si>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</si>
  <si>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</si>
  <si>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</si>
  <si>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</si>
  <si>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</si>
  <si>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</si>
  <si>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</si>
  <si>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</si>
  <si>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</si>
  <si>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</si>
  <si>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</si>
  <si>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</si>
  <si>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</si>
  <si>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</si>
  <si>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</si>
  <si>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</si>
  <si>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</si>
  <si>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</si>
  <si>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</si>
  <si>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</si>
  <si>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</si>
  <si>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</si>
  <si>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</si>
  <si>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</si>
  <si>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</si>
  <si>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</si>
  <si>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</si>
  <si>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</si>
  <si>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</si>
  <si>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</si>
  <si>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</si>
  <si>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</si>
  <si>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</si>
  <si>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</si>
  <si>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</si>
  <si>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</si>
  <si>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</si>
  <si>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</si>
  <si>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</si>
  <si>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</si>
  <si>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</si>
  <si>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</si>
  <si>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</si>
  <si>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</si>
  <si>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</si>
  <si>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</si>
  <si>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</si>
  <si>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</si>
  <si>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</si>
  <si>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</si>
  <si>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</si>
  <si>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</si>
  <si>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</si>
  <si>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</si>
  <si>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</si>
  <si>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</si>
  <si>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</si>
  <si>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</si>
  <si>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</si>
  <si>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</si>
  <si>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</si>
  <si>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</si>
  <si>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</si>
  <si>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</si>
  <si>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</si>
  <si>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</si>
  <si>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</si>
  <si>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</si>
  <si>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</si>
  <si>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</si>
  <si>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</si>
  <si>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</si>
  <si>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</si>
  <si>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</si>
  <si>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</si>
  <si>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</si>
  <si>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</si>
  <si>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</si>
  <si>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</si>
  <si>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</si>
  <si>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</si>
  <si>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</si>
  <si>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</si>
  <si>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</si>
  <si>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</si>
  <si>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</si>
  <si>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</si>
  <si>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</si>
  <si>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</si>
  <si>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</si>
  <si>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</si>
  <si>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</si>
  <si>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</si>
  <si>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</si>
  <si>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</si>
  <si>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</si>
  <si>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</si>
  <si>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</si>
  <si>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</si>
  <si>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</si>
  <si>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</si>
  <si>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</si>
  <si>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</si>
  <si>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</si>
  <si>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</si>
  <si>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</si>
  <si>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</si>
  <si>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</si>
  <si>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</si>
  <si>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</si>
  <si>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</si>
  <si>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</si>
  <si>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</si>
  <si>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</si>
  <si>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</si>
  <si>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</si>
  <si>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</si>
  <si>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</si>
  <si>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</si>
  <si>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</si>
  <si>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</si>
  <si>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</si>
  <si>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</si>
  <si>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</si>
  <si>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</si>
  <si>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</si>
  <si>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</si>
  <si>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</si>
  <si>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</si>
  <si>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</si>
  <si>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</si>
  <si>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</si>
  <si>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</si>
  <si>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</si>
  <si>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</si>
  <si>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</si>
  <si>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</si>
  <si>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</si>
  <si>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</si>
  <si>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</si>
  <si>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</si>
  <si>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</si>
  <si>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</si>
  <si>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</si>
  <si>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</si>
  <si>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</si>
  <si>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</si>
  <si>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</si>
  <si>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</si>
  <si>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</si>
  <si>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</si>
  <si>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</si>
  <si>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</si>
  <si>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</si>
  <si>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</si>
  <si>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</si>
  <si>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</si>
  <si>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</si>
  <si>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</si>
  <si>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</si>
  <si>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</si>
  <si>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</si>
  <si>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</si>
  <si>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</si>
  <si>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</si>
  <si>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</si>
  <si>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</si>
  <si>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</si>
  <si>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</si>
  <si>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</si>
  <si>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</si>
  <si>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</si>
  <si>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</si>
  <si>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</si>
  <si>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</si>
  <si>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</si>
  <si>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</si>
  <si>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</si>
  <si>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</si>
  <si>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</si>
  <si>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</si>
  <si>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</si>
  <si>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</si>
  <si>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</si>
  <si>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</si>
  <si>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</si>
  <si>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</si>
  <si>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</si>
  <si>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</si>
  <si>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</si>
  <si>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</si>
  <si>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</si>
  <si>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</si>
  <si>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</si>
  <si>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</si>
  <si>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</si>
  <si>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</si>
  <si>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</si>
  <si>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</si>
  <si>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</si>
  <si>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</si>
  <si>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</si>
  <si>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</si>
  <si>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</si>
  <si>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</si>
  <si>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</si>
  <si>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</si>
  <si>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</si>
  <si>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</si>
  <si>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</si>
  <si>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</si>
  <si>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</si>
  <si>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</si>
  <si>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</si>
  <si>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</si>
  <si>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</si>
  <si>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</si>
  <si>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</si>
  <si>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</si>
  <si>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</si>
  <si>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</si>
  <si>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</si>
  <si>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</si>
  <si>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</si>
  <si>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</si>
  <si>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</si>
  <si>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</si>
  <si>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</si>
  <si>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</si>
  <si>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²²²²²²²²²²²²</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</si>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</sst>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0"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1" fillId="2" borderId="1" xfId="0" applyNumberFormat="1" applyFont="1" applyFill="1" applyBorder="1"/>
    <xf numFmtId="0" fontId="7" fillId="2" borderId="0" xfId="0" applyFont="1" applyFill="1" applyBorder="1"/>
    <xf numFmtId="0" fontId="7" fillId="2" borderId="7" xfId="0" applyFont="1" applyFill="1" applyBorder="1"/>
    <xf numFmtId="0" fontId="6" fillId="2" borderId="0" xfId="0" applyFont="1" applyFill="1" applyBorder="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3" fillId="2" borderId="1" xfId="0" applyNumberFormat="1"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 fillId="2" borderId="14" xfId="0" applyNumberFormat="1" applyFont="1" applyFill="1" applyBorder="1"/>
    <xf numFmtId="0" fontId="1" fillId="2" borderId="15" xfId="0" applyNumberFormat="1" applyFont="1" applyFill="1" applyBorder="1"/>
    <xf numFmtId="0" fontId="4" fillId="2" borderId="11" xfId="0" applyNumberFormat="1" applyFont="1" applyFill="1" applyBorder="1"/>
    <xf numFmtId="0" fontId="4" fillId="2" borderId="12" xfId="0" applyNumberFormat="1" applyFont="1" applyFill="1" applyBorder="1"/>
    <xf numFmtId="0" fontId="4" fillId="2" borderId="13" xfId="0" applyNumberFormat="1" applyFont="1" applyFill="1" applyBorder="1"/>
    <xf numFmtId="0" fontId="4" fillId="2" borderId="12" xfId="0" applyFont="1" applyFill="1" applyBorder="1" applyAlignment="1"/>
    <xf numFmtId="0" fontId="1" fillId="2" borderId="1" xfId="0" applyFont="1" applyFill="1" applyBorder="1" applyAlignment="1"/>
    <xf numFmtId="0" fontId="1" fillId="2" borderId="1" xfId="0" applyNumberFormat="1" applyFont="1" applyFill="1" applyBorder="1" applyAlignment="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11" fillId="2" borderId="16" xfId="0" applyNumberFormat="1" applyFont="1" applyFill="1" applyBorder="1" applyAlignment="1">
      <alignment horizontal="center" vertical="center"/>
    </xf>
    <xf numFmtId="0" fontId="11" fillId="2" borderId="10" xfId="0" applyNumberFormat="1" applyFont="1" applyFill="1" applyBorder="1" applyAlignment="1">
      <alignment horizontal="center" vertical="center"/>
    </xf>
    <xf numFmtId="0" fontId="11" fillId="2" borderId="17" xfId="0" applyNumberFormat="1" applyFont="1" applyFill="1" applyBorder="1" applyAlignment="1">
      <alignment horizontal="center" vertical="center"/>
    </xf>
    <xf numFmtId="0" fontId="11" fillId="2" borderId="9"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topLeftCell="A7" workbookViewId="0">
      <selection activeCell="A30" sqref="A30:P57"/>
    </sheetView>
  </sheetViews>
  <sheetFormatPr baseColWidth="10" defaultColWidth="13.85546875" defaultRowHeight="15" x14ac:dyDescent="0.25"/>
  <cols>
    <col min="1" max="1" width="34.28515625" style="11" customWidth="1"/>
    <col min="2" max="15" width="13.85546875" style="1"/>
    <col min="16" max="16" width="13.85546875" style="1" customWidth="1"/>
    <col min="17" max="17" width="119.7109375" style="28" customWidth="1"/>
    <col min="18" max="16384" width="13.85546875" style="1"/>
  </cols>
  <sheetData>
    <row r="1" spans="1:17" x14ac:dyDescent="0.25">
      <c r="A1" s="11" t="s">
        <v>666</v>
      </c>
      <c r="B1" s="1" t="s">
        <v>685</v>
      </c>
      <c r="D1" s="1" t="s">
        <v>632</v>
      </c>
      <c r="E1" s="1" t="s">
        <v>633</v>
      </c>
      <c r="F1" s="1" t="s">
        <v>658</v>
      </c>
      <c r="G1" s="1" t="s">
        <v>711</v>
      </c>
      <c r="H1" s="1" t="s">
        <v>705</v>
      </c>
      <c r="I1" s="1" t="s">
        <v>706</v>
      </c>
      <c r="J1" s="1" t="s">
        <v>707</v>
      </c>
      <c r="K1" s="1" t="s">
        <v>809</v>
      </c>
      <c r="L1" s="1" t="s">
        <v>712</v>
      </c>
      <c r="M1" s="1" t="s">
        <v>714</v>
      </c>
      <c r="N1" s="1" t="s">
        <v>713</v>
      </c>
      <c r="Q1" s="28" t="s">
        <v>190</v>
      </c>
    </row>
    <row r="2" spans="1:17" x14ac:dyDescent="0.25">
      <c r="A2" s="11" t="s">
        <v>631</v>
      </c>
      <c r="Q2" s="28" t="s">
        <v>652</v>
      </c>
    </row>
    <row r="3" spans="1:17" x14ac:dyDescent="0.25">
      <c r="A3" s="11" t="s">
        <v>650</v>
      </c>
      <c r="B3" s="1">
        <v>1</v>
      </c>
      <c r="D3" s="1">
        <v>0</v>
      </c>
      <c r="E3" s="1">
        <v>0</v>
      </c>
      <c r="F3" s="1">
        <v>0</v>
      </c>
      <c r="G3" s="1">
        <v>0</v>
      </c>
      <c r="H3" s="1">
        <v>0</v>
      </c>
      <c r="I3" s="1">
        <v>0</v>
      </c>
      <c r="J3" s="1">
        <v>0</v>
      </c>
      <c r="L3" s="1">
        <v>0</v>
      </c>
      <c r="N3" s="1">
        <v>0</v>
      </c>
      <c r="Q3" s="28" t="s">
        <v>651</v>
      </c>
    </row>
    <row r="6" spans="1:17" x14ac:dyDescent="0.25">
      <c r="A6" s="11" t="s">
        <v>686</v>
      </c>
      <c r="B6" s="1">
        <v>1.0000000000000001E-5</v>
      </c>
      <c r="D6" s="1">
        <v>5.0000000000000001E-3</v>
      </c>
      <c r="E6" s="1">
        <v>5.0000000000000001E-3</v>
      </c>
      <c r="Q6" s="28" t="s">
        <v>704</v>
      </c>
    </row>
    <row r="7" spans="1:17" x14ac:dyDescent="0.25">
      <c r="A7" s="11" t="s">
        <v>687</v>
      </c>
      <c r="B7" s="1">
        <v>4.0000000000000001E-3</v>
      </c>
      <c r="D7" s="1">
        <v>0.01</v>
      </c>
      <c r="E7" s="1">
        <v>0.01</v>
      </c>
      <c r="J7" s="1">
        <v>0.1</v>
      </c>
      <c r="L7" s="1">
        <v>0.1</v>
      </c>
    </row>
    <row r="8" spans="1:17" x14ac:dyDescent="0.25">
      <c r="A8" s="11" t="s">
        <v>688</v>
      </c>
      <c r="B8" s="1">
        <v>9.9999999999999995E-8</v>
      </c>
      <c r="D8" s="1">
        <v>2E-3</v>
      </c>
      <c r="E8" s="1">
        <v>2E-3</v>
      </c>
      <c r="L8" s="1">
        <v>0.01</v>
      </c>
      <c r="N8" s="1">
        <v>0.4</v>
      </c>
    </row>
    <row r="9" spans="1:17" x14ac:dyDescent="0.25">
      <c r="A9" s="11" t="s">
        <v>689</v>
      </c>
      <c r="B9" s="1">
        <v>1E-3</v>
      </c>
      <c r="D9" s="1">
        <v>5.0000000000000001E-3</v>
      </c>
      <c r="E9" s="1">
        <v>5.0000000000000001E-3</v>
      </c>
      <c r="I9" s="1">
        <v>0.1</v>
      </c>
      <c r="J9" s="1">
        <v>0.1</v>
      </c>
      <c r="L9" s="1">
        <v>0.1</v>
      </c>
    </row>
    <row r="10" spans="1:17" x14ac:dyDescent="0.25">
      <c r="A10" s="11" t="s">
        <v>690</v>
      </c>
      <c r="B10" s="1">
        <v>7.0000000000000001E-3</v>
      </c>
      <c r="D10" s="1">
        <v>0.01</v>
      </c>
      <c r="E10" s="1">
        <v>0.01</v>
      </c>
      <c r="I10" s="1">
        <v>0.1</v>
      </c>
      <c r="J10" s="1">
        <v>0.1</v>
      </c>
      <c r="L10" s="1">
        <v>0.15</v>
      </c>
    </row>
    <row r="11" spans="1:17" x14ac:dyDescent="0.25">
      <c r="A11" s="11" t="s">
        <v>691</v>
      </c>
      <c r="B11" s="1">
        <v>0.02</v>
      </c>
      <c r="D11" s="1">
        <v>0.02</v>
      </c>
      <c r="E11" s="1">
        <v>0.02</v>
      </c>
      <c r="F11" s="1">
        <v>0.3</v>
      </c>
      <c r="G11" s="1">
        <v>0.3</v>
      </c>
      <c r="H11" s="1">
        <v>0.3</v>
      </c>
      <c r="I11" s="1">
        <v>0.2</v>
      </c>
      <c r="J11" s="1">
        <v>0.15</v>
      </c>
      <c r="L11" s="1">
        <v>0.2</v>
      </c>
    </row>
    <row r="12" spans="1:17" x14ac:dyDescent="0.25">
      <c r="A12" s="11" t="s">
        <v>692</v>
      </c>
      <c r="B12" s="1">
        <v>3.5000000000000003E-2</v>
      </c>
      <c r="D12" s="1">
        <v>0.04</v>
      </c>
      <c r="E12" s="1">
        <v>0.04</v>
      </c>
      <c r="F12" s="1">
        <v>0.4</v>
      </c>
      <c r="G12" s="1">
        <v>0.4</v>
      </c>
      <c r="H12" s="1">
        <v>0.4</v>
      </c>
      <c r="I12" s="1">
        <v>0.3</v>
      </c>
      <c r="J12" s="1">
        <v>0.2</v>
      </c>
      <c r="L12" s="1">
        <v>0.15</v>
      </c>
    </row>
    <row r="13" spans="1:17" x14ac:dyDescent="0.25">
      <c r="A13" s="11" t="s">
        <v>693</v>
      </c>
      <c r="B13" s="1">
        <v>0.08</v>
      </c>
      <c r="D13" s="1">
        <v>0.1</v>
      </c>
      <c r="E13" s="1">
        <v>0.1</v>
      </c>
      <c r="F13" s="1">
        <v>0.3</v>
      </c>
      <c r="G13" s="1">
        <v>0.3</v>
      </c>
      <c r="H13" s="1">
        <v>0.3</v>
      </c>
      <c r="I13" s="1">
        <v>0.2</v>
      </c>
      <c r="J13" s="1">
        <v>0.15</v>
      </c>
      <c r="L13" s="1">
        <v>0.1</v>
      </c>
    </row>
    <row r="14" spans="1:17" x14ac:dyDescent="0.25">
      <c r="A14" s="11" t="s">
        <v>694</v>
      </c>
      <c r="B14" s="1">
        <v>0.8</v>
      </c>
      <c r="D14" s="1">
        <v>0.5</v>
      </c>
      <c r="E14" s="1">
        <v>0.5</v>
      </c>
      <c r="I14" s="1">
        <v>0.1</v>
      </c>
      <c r="J14" s="1">
        <v>0.2</v>
      </c>
      <c r="L14" s="1">
        <v>0.05</v>
      </c>
    </row>
    <row r="15" spans="1:17" x14ac:dyDescent="0.25">
      <c r="A15" s="11" t="s">
        <v>695</v>
      </c>
      <c r="B15" s="1">
        <v>1.9999999999999999E-6</v>
      </c>
      <c r="D15" s="1">
        <v>1E-3</v>
      </c>
      <c r="E15" s="1">
        <v>1E-3</v>
      </c>
      <c r="M15" s="1">
        <v>0.1</v>
      </c>
      <c r="Q15" s="28" t="s">
        <v>715</v>
      </c>
    </row>
    <row r="16" spans="1:17" x14ac:dyDescent="0.25">
      <c r="A16" s="11" t="s">
        <v>696</v>
      </c>
      <c r="D16" s="1">
        <v>0</v>
      </c>
      <c r="E16" s="1">
        <v>0</v>
      </c>
    </row>
    <row r="17" spans="1:14" x14ac:dyDescent="0.25">
      <c r="A17" s="11" t="s">
        <v>697</v>
      </c>
      <c r="D17" s="1">
        <v>0.01</v>
      </c>
      <c r="E17" s="1">
        <v>0.01</v>
      </c>
      <c r="L17" s="1">
        <v>0.1</v>
      </c>
      <c r="M17" s="1">
        <v>0.9</v>
      </c>
    </row>
    <row r="18" spans="1:14" x14ac:dyDescent="0.25">
      <c r="A18" s="11" t="s">
        <v>698</v>
      </c>
      <c r="B18" s="1">
        <v>0.05</v>
      </c>
      <c r="D18" s="1">
        <v>0.02</v>
      </c>
      <c r="E18" s="1">
        <v>0.02</v>
      </c>
      <c r="L18" s="1">
        <v>0.04</v>
      </c>
    </row>
    <row r="19" spans="1:14" x14ac:dyDescent="0.25">
      <c r="A19" s="11" t="s">
        <v>699</v>
      </c>
      <c r="D19" s="1">
        <v>2E-3</v>
      </c>
      <c r="E19" s="1">
        <v>2E-3</v>
      </c>
    </row>
    <row r="20" spans="1:14" x14ac:dyDescent="0.25">
      <c r="A20" s="11" t="s">
        <v>700</v>
      </c>
      <c r="K20" s="1">
        <v>0.8</v>
      </c>
    </row>
    <row r="21" spans="1:14" x14ac:dyDescent="0.25">
      <c r="A21" s="11" t="s">
        <v>701</v>
      </c>
      <c r="K21" s="1">
        <v>0.2</v>
      </c>
    </row>
    <row r="22" spans="1:14" x14ac:dyDescent="0.25">
      <c r="A22" s="11" t="s">
        <v>702</v>
      </c>
      <c r="B22" s="1">
        <v>6.4000000000000005E-4</v>
      </c>
      <c r="N22" s="1">
        <v>0.6</v>
      </c>
    </row>
    <row r="23" spans="1:14" x14ac:dyDescent="0.25">
      <c r="A23" s="11" t="s">
        <v>703</v>
      </c>
    </row>
    <row r="27" spans="1:14" s="28" customFormat="1" x14ac:dyDescent="0.25">
      <c r="A27" s="28"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1" t="s">
        <v>795</v>
      </c>
      <c r="B34" s="29">
        <v>1000</v>
      </c>
    </row>
    <row r="36" spans="1:14" x14ac:dyDescent="0.25">
      <c r="A36" s="11" t="s">
        <v>686</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1" t="s">
        <v>687</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1" t="s">
        <v>688</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1" t="s">
        <v>689</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1" t="s">
        <v>690</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1" t="s">
        <v>691</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1" t="s">
        <v>692</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1" t="s">
        <v>693</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1" t="s">
        <v>694</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1" t="s">
        <v>695</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1" t="s">
        <v>696</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1" t="s">
        <v>697</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1" t="s">
        <v>698</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1" t="s">
        <v>699</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1" t="s">
        <v>700</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1" t="s">
        <v>701</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1" t="s">
        <v>702</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1" t="s">
        <v>703</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A23" sqref="A23"/>
    </sheetView>
  </sheetViews>
  <sheetFormatPr baseColWidth="10" defaultColWidth="11.42578125" defaultRowHeight="15" x14ac:dyDescent="0.25"/>
  <cols>
    <col min="1" max="1" width="14.7109375" style="30" customWidth="1"/>
    <col min="2" max="16384" width="11.42578125" style="30"/>
  </cols>
  <sheetData>
    <row r="2" spans="1:5" x14ac:dyDescent="0.25">
      <c r="A2" s="30" t="s">
        <v>831</v>
      </c>
    </row>
    <row r="3" spans="1:5" ht="66.75" customHeight="1" x14ac:dyDescent="0.25"/>
    <row r="4" spans="1:5" x14ac:dyDescent="0.25">
      <c r="C4" s="30" t="s">
        <v>833</v>
      </c>
      <c r="D4" s="30" t="s">
        <v>834</v>
      </c>
      <c r="E4" s="30" t="s">
        <v>835</v>
      </c>
    </row>
    <row r="10" spans="1:5" x14ac:dyDescent="0.25">
      <c r="A10" s="30" t="s">
        <v>832</v>
      </c>
    </row>
    <row r="14" spans="1:5" x14ac:dyDescent="0.25">
      <c r="A14" s="30" t="s">
        <v>836</v>
      </c>
    </row>
    <row r="17" spans="1:1" x14ac:dyDescent="0.25">
      <c r="A17" s="30" t="s">
        <v>837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32" activePane="bottomLeft" state="frozen"/>
      <selection pane="bottomLeft" activeCell="C14" sqref="C13:C14"/>
    </sheetView>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zoomScaleNormal="100" workbookViewId="0">
      <selection activeCell="B1" sqref="B1:P1"/>
    </sheetView>
  </sheetViews>
  <sheetFormatPr baseColWidth="10" defaultColWidth="16.42578125" defaultRowHeight="15" x14ac:dyDescent="0.25"/>
  <cols>
    <col min="1" max="1" width="16.42578125" style="8"/>
    <col min="2" max="2" width="16.42578125" style="5"/>
    <col min="3" max="3" width="16.42578125" style="6"/>
    <col min="4" max="4" width="16.42578125" style="7"/>
    <col min="5" max="5" width="16.42578125" style="5"/>
    <col min="6" max="7" width="16.42578125" style="6"/>
    <col min="8" max="8" width="16.42578125" style="5"/>
    <col min="9" max="9" width="16.42578125" style="6"/>
    <col min="10" max="10" width="16.42578125" style="7"/>
    <col min="11" max="12" width="16.42578125" style="6"/>
    <col min="13" max="13" width="16.42578125" style="7"/>
    <col min="14" max="14" width="16.42578125" style="5"/>
    <col min="15" max="15" width="16.42578125" style="6"/>
    <col min="16" max="16" width="16.42578125" style="7"/>
    <col min="17" max="16384" width="16.42578125" style="4"/>
  </cols>
  <sheetData>
    <row r="1" spans="1:19" s="10" customFormat="1" ht="31.5" x14ac:dyDescent="0.25">
      <c r="A1" s="9"/>
      <c r="B1" s="62" t="s">
        <v>104</v>
      </c>
      <c r="C1" s="63"/>
      <c r="D1" s="64"/>
      <c r="E1" s="62" t="s">
        <v>105</v>
      </c>
      <c r="F1" s="63"/>
      <c r="G1" s="64"/>
      <c r="H1" s="62" t="s">
        <v>106</v>
      </c>
      <c r="I1" s="63"/>
      <c r="J1" s="64"/>
      <c r="K1" s="62" t="s">
        <v>107</v>
      </c>
      <c r="L1" s="63"/>
      <c r="M1" s="64"/>
      <c r="N1" s="62" t="s">
        <v>108</v>
      </c>
      <c r="O1" s="63"/>
      <c r="P1" s="64"/>
      <c r="Q1" s="61"/>
      <c r="R1" s="61"/>
      <c r="S1" s="61"/>
    </row>
    <row r="2" spans="1:19" x14ac:dyDescent="0.25">
      <c r="C2" s="6" t="s">
        <v>298</v>
      </c>
      <c r="F2" s="6" t="s">
        <v>299</v>
      </c>
      <c r="I2" s="6" t="s">
        <v>301</v>
      </c>
      <c r="L2" s="6" t="s">
        <v>300</v>
      </c>
    </row>
    <row r="5" spans="1:19" ht="30" x14ac:dyDescent="0.25">
      <c r="F5" s="6" t="s">
        <v>119</v>
      </c>
      <c r="H5" s="5" t="s">
        <v>120</v>
      </c>
    </row>
    <row r="6" spans="1:19" ht="30" x14ac:dyDescent="0.25">
      <c r="C6" s="6" t="s">
        <v>110</v>
      </c>
      <c r="D6" s="6" t="s">
        <v>109</v>
      </c>
      <c r="E6" s="5" t="s">
        <v>117</v>
      </c>
      <c r="F6" s="4"/>
      <c r="G6" s="6" t="s">
        <v>111</v>
      </c>
      <c r="I6" s="6" t="s">
        <v>114</v>
      </c>
    </row>
    <row r="8" spans="1:19" ht="30" x14ac:dyDescent="0.25">
      <c r="G8" s="6" t="s">
        <v>112</v>
      </c>
      <c r="J8" s="7" t="s">
        <v>113</v>
      </c>
      <c r="K8" s="4"/>
      <c r="L8" s="4"/>
      <c r="M8" s="7" t="s">
        <v>131</v>
      </c>
    </row>
    <row r="13" spans="1:19" ht="30" x14ac:dyDescent="0.25">
      <c r="D13" s="7" t="s">
        <v>121</v>
      </c>
      <c r="F13" s="6" t="s">
        <v>122</v>
      </c>
      <c r="I13" s="6" t="s">
        <v>118</v>
      </c>
      <c r="K13" s="6" t="s">
        <v>123</v>
      </c>
      <c r="L13" s="6" t="s">
        <v>124</v>
      </c>
      <c r="O13" s="6" t="s">
        <v>132</v>
      </c>
    </row>
    <row r="15" spans="1:19" x14ac:dyDescent="0.25">
      <c r="B15" s="5" t="s">
        <v>115</v>
      </c>
      <c r="C15" s="6" t="s">
        <v>116</v>
      </c>
      <c r="D15" s="4"/>
      <c r="F15" s="4"/>
      <c r="J15" s="7" t="s">
        <v>133</v>
      </c>
    </row>
    <row r="16" spans="1:19" x14ac:dyDescent="0.25">
      <c r="C16" s="4"/>
    </row>
    <row r="17" spans="1:14" x14ac:dyDescent="0.25">
      <c r="E17" s="5" t="s">
        <v>127</v>
      </c>
      <c r="H17" s="5" t="s">
        <v>128</v>
      </c>
      <c r="K17" s="6" t="s">
        <v>129</v>
      </c>
      <c r="N17" s="6" t="s">
        <v>130</v>
      </c>
    </row>
    <row r="19" spans="1:14" x14ac:dyDescent="0.25">
      <c r="F19" s="6" t="s">
        <v>125</v>
      </c>
      <c r="I19" s="6" t="s">
        <v>126</v>
      </c>
    </row>
    <row r="20" spans="1:14" x14ac:dyDescent="0.25">
      <c r="A20" s="4"/>
    </row>
    <row r="21" spans="1:14" x14ac:dyDescent="0.25">
      <c r="A21" s="4"/>
    </row>
    <row r="22" spans="1:14" x14ac:dyDescent="0.25">
      <c r="A22" s="4"/>
    </row>
    <row r="23" spans="1:14" ht="45" x14ac:dyDescent="0.25">
      <c r="A23" s="4"/>
      <c r="D23" s="7" t="s">
        <v>136</v>
      </c>
      <c r="F23" s="6" t="s">
        <v>134</v>
      </c>
      <c r="I23" s="6" t="s">
        <v>258</v>
      </c>
      <c r="L23" s="6" t="s">
        <v>135</v>
      </c>
    </row>
    <row r="24" spans="1:14" x14ac:dyDescent="0.25">
      <c r="A24" s="4"/>
    </row>
    <row r="27" spans="1:14" ht="30" x14ac:dyDescent="0.25">
      <c r="G27" s="6" t="s">
        <v>137</v>
      </c>
      <c r="J27" s="7" t="s">
        <v>138</v>
      </c>
      <c r="M27" s="7" t="s">
        <v>139</v>
      </c>
    </row>
    <row r="30" spans="1:14" ht="30" x14ac:dyDescent="0.25">
      <c r="G30" s="6" t="s">
        <v>85</v>
      </c>
      <c r="J30" s="7"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topLeftCell="A19" workbookViewId="0">
      <selection activeCell="C16" sqref="C16"/>
    </sheetView>
  </sheetViews>
  <sheetFormatPr baseColWidth="10" defaultColWidth="53.140625" defaultRowHeight="15" x14ac:dyDescent="0.25"/>
  <cols>
    <col min="1" max="5" width="53.140625" style="18"/>
    <col min="6" max="16384" width="53.140625" style="17"/>
  </cols>
  <sheetData>
    <row r="1" spans="1:7" ht="33.75" x14ac:dyDescent="0.5">
      <c r="A1" s="16" t="s">
        <v>104</v>
      </c>
      <c r="B1" s="16" t="s">
        <v>105</v>
      </c>
      <c r="C1" s="16" t="s">
        <v>106</v>
      </c>
      <c r="D1" s="16" t="s">
        <v>107</v>
      </c>
      <c r="E1" s="16" t="s">
        <v>108</v>
      </c>
      <c r="F1" s="15"/>
      <c r="G1" s="15"/>
    </row>
    <row r="6" spans="1:7" x14ac:dyDescent="0.25">
      <c r="A6" s="18" t="s">
        <v>302</v>
      </c>
      <c r="B6" s="17" t="s">
        <v>307</v>
      </c>
      <c r="C6" s="18" t="s">
        <v>311</v>
      </c>
      <c r="D6" s="18" t="s">
        <v>308</v>
      </c>
      <c r="E6" s="18" t="s">
        <v>309</v>
      </c>
    </row>
    <row r="7" spans="1:7" x14ac:dyDescent="0.25">
      <c r="B7" s="17"/>
    </row>
    <row r="8" spans="1:7" x14ac:dyDescent="0.25">
      <c r="A8" s="18" t="s">
        <v>306</v>
      </c>
      <c r="B8" s="18" t="s">
        <v>305</v>
      </c>
      <c r="D8" s="18" t="s">
        <v>310</v>
      </c>
    </row>
    <row r="9" spans="1:7" x14ac:dyDescent="0.25">
      <c r="A9" s="17"/>
    </row>
    <row r="10" spans="1:7" x14ac:dyDescent="0.25">
      <c r="A10" s="18" t="s">
        <v>303</v>
      </c>
      <c r="B10" s="17" t="s">
        <v>312</v>
      </c>
    </row>
    <row r="12" spans="1:7" x14ac:dyDescent="0.25">
      <c r="A12" s="18" t="s">
        <v>304</v>
      </c>
    </row>
    <row r="22" spans="1:4" x14ac:dyDescent="0.25">
      <c r="A22" s="17"/>
    </row>
    <row r="23" spans="1:4" x14ac:dyDescent="0.25">
      <c r="A23" s="17" t="s">
        <v>315</v>
      </c>
      <c r="B23" s="18" t="s">
        <v>313</v>
      </c>
      <c r="C23" s="18" t="s">
        <v>316</v>
      </c>
      <c r="D23" s="18" t="s">
        <v>345</v>
      </c>
    </row>
    <row r="24" spans="1:4" x14ac:dyDescent="0.25">
      <c r="B24" s="18" t="s">
        <v>314</v>
      </c>
    </row>
    <row r="28" spans="1:4" x14ac:dyDescent="0.25">
      <c r="A28" s="18" t="s">
        <v>317</v>
      </c>
    </row>
    <row r="30" spans="1:4" x14ac:dyDescent="0.25">
      <c r="A30" s="18" t="s">
        <v>496</v>
      </c>
      <c r="B30" s="18" t="s">
        <v>498</v>
      </c>
      <c r="C30" s="18" t="s">
        <v>499</v>
      </c>
    </row>
    <row r="31" spans="1:4" x14ac:dyDescent="0.25">
      <c r="B31" s="22" t="s">
        <v>497</v>
      </c>
    </row>
    <row r="32" spans="1:4" x14ac:dyDescent="0.25">
      <c r="B32" s="18"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513</v>
      </c>
    </row>
    <row r="4" spans="2:3" x14ac:dyDescent="0.25">
      <c r="B4" s="1" t="s">
        <v>514</v>
      </c>
    </row>
    <row r="5" spans="2:3" x14ac:dyDescent="0.25">
      <c r="B5" s="1" t="s">
        <v>515</v>
      </c>
    </row>
    <row r="6" spans="2:3" x14ac:dyDescent="0.25">
      <c r="B6" s="1" t="s">
        <v>516</v>
      </c>
    </row>
    <row r="7" spans="2:3" x14ac:dyDescent="0.25">
      <c r="B7" s="1" t="s">
        <v>518</v>
      </c>
      <c r="C7" s="1" t="s">
        <v>517</v>
      </c>
    </row>
    <row r="8" spans="2:3" x14ac:dyDescent="0.25">
      <c r="B8" s="1" t="s">
        <v>519</v>
      </c>
      <c r="C8" s="1" t="s">
        <v>520</v>
      </c>
    </row>
    <row r="9" spans="2:3" x14ac:dyDescent="0.25">
      <c r="B9" s="1" t="s">
        <v>521</v>
      </c>
      <c r="C9" s="1" t="s">
        <v>522</v>
      </c>
    </row>
    <row r="10" spans="2:3" x14ac:dyDescent="0.25">
      <c r="B10" s="1" t="s">
        <v>523</v>
      </c>
      <c r="C10" s="1" t="s">
        <v>524</v>
      </c>
    </row>
    <row r="11" spans="2:3" x14ac:dyDescent="0.25">
      <c r="B11" s="1" t="s">
        <v>525</v>
      </c>
      <c r="C11" s="1" t="s">
        <v>526</v>
      </c>
    </row>
    <row r="12" spans="2:3" x14ac:dyDescent="0.25">
      <c r="B12" s="1" t="s">
        <v>527</v>
      </c>
      <c r="C12" s="1" t="s">
        <v>528</v>
      </c>
    </row>
    <row r="13" spans="2:3" x14ac:dyDescent="0.25">
      <c r="B13" s="1" t="s">
        <v>529</v>
      </c>
      <c r="C13" s="1" t="s">
        <v>530</v>
      </c>
    </row>
    <row r="14" spans="2:3" x14ac:dyDescent="0.25">
      <c r="B14" s="1" t="s">
        <v>531</v>
      </c>
      <c r="C14" s="1" t="s">
        <v>532</v>
      </c>
    </row>
    <row r="15" spans="2:3" x14ac:dyDescent="0.25">
      <c r="B15" s="1" t="s">
        <v>533</v>
      </c>
      <c r="C15" s="1" t="s">
        <v>534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topLeftCell="A13" workbookViewId="0">
      <selection activeCell="G29" sqref="G29"/>
    </sheetView>
  </sheetViews>
  <sheetFormatPr baseColWidth="10" defaultColWidth="11.42578125" defaultRowHeight="15" x14ac:dyDescent="0.25"/>
  <cols>
    <col min="1" max="3" width="11.42578125" style="23"/>
    <col min="4" max="4" width="72" style="23" customWidth="1"/>
    <col min="5" max="6" width="11.140625" style="23" customWidth="1"/>
    <col min="7" max="9" width="11.42578125" style="23"/>
    <col min="10" max="10" width="16.85546875" style="23" customWidth="1"/>
    <col min="11" max="11" width="76.7109375" style="23" customWidth="1"/>
    <col min="12" max="16384" width="11.42578125" style="23"/>
  </cols>
  <sheetData>
    <row r="2" spans="1:11" ht="26.25" x14ac:dyDescent="0.4">
      <c r="A2" s="24" t="s">
        <v>548</v>
      </c>
      <c r="I2" s="24" t="s">
        <v>617</v>
      </c>
    </row>
    <row r="3" spans="1:11" ht="26.25" x14ac:dyDescent="0.4">
      <c r="A3" s="24"/>
    </row>
    <row r="4" spans="1:11" x14ac:dyDescent="0.25">
      <c r="B4" s="23">
        <v>1</v>
      </c>
      <c r="C4" s="23" t="s">
        <v>543</v>
      </c>
      <c r="D4" s="23" t="s">
        <v>609</v>
      </c>
      <c r="I4" s="23" t="s">
        <v>543</v>
      </c>
      <c r="K4" s="23" t="s">
        <v>609</v>
      </c>
    </row>
    <row r="5" spans="1:11" x14ac:dyDescent="0.25">
      <c r="B5" s="23">
        <v>2</v>
      </c>
      <c r="C5" s="23" t="s">
        <v>544</v>
      </c>
      <c r="D5" s="23" t="s">
        <v>610</v>
      </c>
      <c r="I5" s="23" t="s">
        <v>544</v>
      </c>
      <c r="K5" s="23" t="s">
        <v>610</v>
      </c>
    </row>
    <row r="6" spans="1:11" x14ac:dyDescent="0.25">
      <c r="B6" s="23">
        <v>3</v>
      </c>
      <c r="C6" s="23" t="s">
        <v>545</v>
      </c>
      <c r="D6" s="23" t="s">
        <v>611</v>
      </c>
      <c r="I6" s="23" t="s">
        <v>618</v>
      </c>
    </row>
    <row r="7" spans="1:11" x14ac:dyDescent="0.25">
      <c r="B7" s="23">
        <v>4</v>
      </c>
      <c r="C7" s="23" t="s">
        <v>546</v>
      </c>
      <c r="D7" s="23" t="s">
        <v>612</v>
      </c>
      <c r="J7" s="23" t="s">
        <v>621</v>
      </c>
      <c r="K7" s="23" t="s">
        <v>625</v>
      </c>
    </row>
    <row r="8" spans="1:11" x14ac:dyDescent="0.25">
      <c r="B8" s="23">
        <v>5</v>
      </c>
      <c r="C8" s="23" t="s">
        <v>547</v>
      </c>
      <c r="D8" s="23" t="s">
        <v>613</v>
      </c>
      <c r="J8" s="23" t="s">
        <v>622</v>
      </c>
      <c r="K8" s="23" t="s">
        <v>624</v>
      </c>
    </row>
    <row r="9" spans="1:11" x14ac:dyDescent="0.25">
      <c r="J9" s="23" t="s">
        <v>545</v>
      </c>
      <c r="K9" s="23" t="s">
        <v>623</v>
      </c>
    </row>
    <row r="11" spans="1:11" ht="26.25" x14ac:dyDescent="0.4">
      <c r="A11" s="24" t="s">
        <v>549</v>
      </c>
      <c r="J11" s="23" t="s">
        <v>547</v>
      </c>
      <c r="K11" s="23" t="s">
        <v>626</v>
      </c>
    </row>
    <row r="12" spans="1:11" ht="26.25" x14ac:dyDescent="0.4">
      <c r="A12" s="24"/>
    </row>
    <row r="13" spans="1:11" x14ac:dyDescent="0.25">
      <c r="B13" s="23">
        <v>1</v>
      </c>
      <c r="C13" s="23" t="s">
        <v>550</v>
      </c>
      <c r="D13" s="23" t="s">
        <v>551</v>
      </c>
    </row>
    <row r="14" spans="1:11" x14ac:dyDescent="0.25">
      <c r="B14" s="23">
        <v>2</v>
      </c>
      <c r="C14" s="23" t="s">
        <v>552</v>
      </c>
      <c r="D14" s="23" t="s">
        <v>553</v>
      </c>
    </row>
    <row r="15" spans="1:11" x14ac:dyDescent="0.25">
      <c r="B15" s="23">
        <v>3</v>
      </c>
      <c r="C15" s="23" t="s">
        <v>554</v>
      </c>
      <c r="D15" s="23" t="s">
        <v>555</v>
      </c>
      <c r="J15" s="23" t="s">
        <v>620</v>
      </c>
    </row>
    <row r="16" spans="1:11" x14ac:dyDescent="0.25">
      <c r="B16" s="23">
        <v>4</v>
      </c>
      <c r="C16" s="23" t="s">
        <v>556</v>
      </c>
      <c r="D16" s="23" t="s">
        <v>614</v>
      </c>
      <c r="J16" s="23" t="s">
        <v>627</v>
      </c>
      <c r="K16" s="23" t="s">
        <v>628</v>
      </c>
    </row>
    <row r="17" spans="2:11" x14ac:dyDescent="0.25">
      <c r="J17" s="23" t="s">
        <v>755</v>
      </c>
      <c r="K17" s="23" t="s">
        <v>756</v>
      </c>
    </row>
    <row r="19" spans="2:11" x14ac:dyDescent="0.25">
      <c r="B19" s="23">
        <v>5</v>
      </c>
      <c r="C19" s="23" t="s">
        <v>557</v>
      </c>
      <c r="D19" s="23" t="s">
        <v>558</v>
      </c>
    </row>
    <row r="20" spans="2:11" x14ac:dyDescent="0.25">
      <c r="B20" s="23">
        <v>6</v>
      </c>
      <c r="C20" s="23" t="s">
        <v>559</v>
      </c>
      <c r="D20" s="23" t="s">
        <v>560</v>
      </c>
    </row>
    <row r="21" spans="2:11" x14ac:dyDescent="0.25">
      <c r="B21" s="23">
        <v>7</v>
      </c>
      <c r="C21" s="23" t="s">
        <v>561</v>
      </c>
      <c r="D21" s="23" t="s">
        <v>562</v>
      </c>
    </row>
    <row r="22" spans="2:11" x14ac:dyDescent="0.25">
      <c r="B22" s="23">
        <v>8</v>
      </c>
      <c r="C22" s="23" t="s">
        <v>563</v>
      </c>
      <c r="D22" s="23" t="s">
        <v>564</v>
      </c>
      <c r="J22" s="23" t="s">
        <v>629</v>
      </c>
    </row>
    <row r="23" spans="2:11" x14ac:dyDescent="0.25">
      <c r="B23" s="23">
        <v>9</v>
      </c>
      <c r="C23" s="23" t="s">
        <v>565</v>
      </c>
      <c r="D23" s="23" t="s">
        <v>615</v>
      </c>
    </row>
    <row r="25" spans="2:11" x14ac:dyDescent="0.25">
      <c r="G25" s="23" t="s">
        <v>744</v>
      </c>
    </row>
    <row r="26" spans="2:11" x14ac:dyDescent="0.25">
      <c r="B26" s="23">
        <v>10</v>
      </c>
      <c r="C26" s="23" t="s">
        <v>566</v>
      </c>
      <c r="D26" s="23" t="s">
        <v>567</v>
      </c>
      <c r="G26" s="26" t="s">
        <v>721</v>
      </c>
      <c r="H26" s="26" t="s">
        <v>723</v>
      </c>
      <c r="I26" s="26" t="s">
        <v>725</v>
      </c>
      <c r="J26" s="26" t="s">
        <v>727</v>
      </c>
      <c r="K26" s="26" t="s">
        <v>729</v>
      </c>
    </row>
    <row r="27" spans="2:11" x14ac:dyDescent="0.25">
      <c r="B27" s="23">
        <v>11</v>
      </c>
      <c r="C27" s="23" t="s">
        <v>568</v>
      </c>
      <c r="D27" s="23" t="s">
        <v>569</v>
      </c>
      <c r="G27" s="26" t="s">
        <v>722</v>
      </c>
      <c r="H27" s="26" t="s">
        <v>724</v>
      </c>
      <c r="I27" s="26" t="s">
        <v>726</v>
      </c>
      <c r="J27" s="26" t="s">
        <v>728</v>
      </c>
      <c r="K27" s="26" t="s">
        <v>730</v>
      </c>
    </row>
    <row r="28" spans="2:11" x14ac:dyDescent="0.25">
      <c r="B28" s="23">
        <v>12</v>
      </c>
      <c r="C28" s="23" t="s">
        <v>570</v>
      </c>
      <c r="D28" s="23" t="s">
        <v>571</v>
      </c>
    </row>
    <row r="29" spans="2:11" x14ac:dyDescent="0.25">
      <c r="B29" s="23">
        <v>13</v>
      </c>
      <c r="C29" s="23" t="s">
        <v>572</v>
      </c>
      <c r="D29" s="23" t="s">
        <v>573</v>
      </c>
      <c r="G29" s="23" t="s">
        <v>716</v>
      </c>
      <c r="H29" s="23" t="s">
        <v>717</v>
      </c>
      <c r="I29" s="23" t="s">
        <v>718</v>
      </c>
      <c r="J29" s="23" t="s">
        <v>719</v>
      </c>
      <c r="K29" s="23" t="s">
        <v>720</v>
      </c>
    </row>
    <row r="30" spans="2:11" x14ac:dyDescent="0.25">
      <c r="B30" s="23">
        <v>14</v>
      </c>
      <c r="C30" s="23" t="s">
        <v>574</v>
      </c>
      <c r="D30" s="23" t="s">
        <v>575</v>
      </c>
      <c r="G30" s="23" t="s">
        <v>731</v>
      </c>
      <c r="H30" s="23" t="s">
        <v>732</v>
      </c>
      <c r="I30" s="23" t="s">
        <v>734</v>
      </c>
      <c r="J30" s="23" t="s">
        <v>735</v>
      </c>
      <c r="K30" s="23" t="s">
        <v>733</v>
      </c>
    </row>
    <row r="31" spans="2:11" x14ac:dyDescent="0.25">
      <c r="B31" s="23">
        <v>15</v>
      </c>
      <c r="C31" s="23" t="s">
        <v>576</v>
      </c>
      <c r="D31" s="23" t="s">
        <v>577</v>
      </c>
      <c r="G31" s="23" t="s">
        <v>736</v>
      </c>
      <c r="H31" s="23" t="s">
        <v>737</v>
      </c>
      <c r="I31" s="23" t="s">
        <v>718</v>
      </c>
      <c r="J31" s="23" t="s">
        <v>738</v>
      </c>
      <c r="K31" s="23" t="s">
        <v>739</v>
      </c>
    </row>
    <row r="32" spans="2:11" x14ac:dyDescent="0.25">
      <c r="B32" s="23">
        <v>16</v>
      </c>
      <c r="C32" s="23" t="s">
        <v>578</v>
      </c>
      <c r="D32" s="23" t="s">
        <v>579</v>
      </c>
      <c r="G32" s="23" t="s">
        <v>572</v>
      </c>
      <c r="H32" s="23" t="s">
        <v>740</v>
      </c>
      <c r="I32" s="23" t="s">
        <v>741</v>
      </c>
      <c r="J32" s="23" t="s">
        <v>742</v>
      </c>
      <c r="K32" s="23" t="s">
        <v>743</v>
      </c>
    </row>
    <row r="33" spans="1:4" x14ac:dyDescent="0.25">
      <c r="B33" s="23">
        <v>17</v>
      </c>
      <c r="C33" s="23" t="s">
        <v>580</v>
      </c>
      <c r="D33" s="23" t="s">
        <v>581</v>
      </c>
    </row>
    <row r="34" spans="1:4" x14ac:dyDescent="0.25">
      <c r="B34" s="23">
        <v>18</v>
      </c>
      <c r="C34" s="23" t="s">
        <v>582</v>
      </c>
      <c r="D34" s="23" t="s">
        <v>583</v>
      </c>
    </row>
    <row r="35" spans="1:4" x14ac:dyDescent="0.25">
      <c r="B35" s="23">
        <v>19</v>
      </c>
      <c r="C35" s="23" t="s">
        <v>584</v>
      </c>
      <c r="D35" s="23" t="s">
        <v>585</v>
      </c>
    </row>
    <row r="36" spans="1:4" x14ac:dyDescent="0.25">
      <c r="B36" s="23">
        <v>20</v>
      </c>
      <c r="C36" s="23" t="s">
        <v>586</v>
      </c>
      <c r="D36" s="23" t="s">
        <v>585</v>
      </c>
    </row>
    <row r="37" spans="1:4" x14ac:dyDescent="0.25">
      <c r="B37" s="23">
        <v>21</v>
      </c>
      <c r="C37" s="23" t="s">
        <v>587</v>
      </c>
      <c r="D37" s="23" t="s">
        <v>588</v>
      </c>
    </row>
    <row r="40" spans="1:4" ht="26.25" x14ac:dyDescent="0.4">
      <c r="A40" s="24" t="s">
        <v>589</v>
      </c>
    </row>
    <row r="41" spans="1:4" x14ac:dyDescent="0.25">
      <c r="B41" s="23">
        <v>8</v>
      </c>
      <c r="C41" s="23" t="s">
        <v>590</v>
      </c>
      <c r="D41" s="23" t="s">
        <v>591</v>
      </c>
    </row>
    <row r="42" spans="1:4" x14ac:dyDescent="0.25">
      <c r="B42" s="23">
        <v>9</v>
      </c>
      <c r="C42" s="23" t="s">
        <v>592</v>
      </c>
      <c r="D42" s="23" t="s">
        <v>593</v>
      </c>
    </row>
    <row r="43" spans="1:4" x14ac:dyDescent="0.25">
      <c r="B43" s="23">
        <v>10</v>
      </c>
      <c r="C43" s="23" t="s">
        <v>594</v>
      </c>
      <c r="D43" s="23" t="s">
        <v>595</v>
      </c>
    </row>
    <row r="44" spans="1:4" x14ac:dyDescent="0.25">
      <c r="B44" s="23">
        <v>11</v>
      </c>
      <c r="C44" s="23" t="s">
        <v>596</v>
      </c>
      <c r="D44" s="23" t="s">
        <v>597</v>
      </c>
    </row>
    <row r="45" spans="1:4" x14ac:dyDescent="0.25">
      <c r="B45" s="23">
        <v>12</v>
      </c>
      <c r="C45" s="23" t="s">
        <v>598</v>
      </c>
      <c r="D45" s="23" t="s">
        <v>599</v>
      </c>
    </row>
    <row r="46" spans="1:4" x14ac:dyDescent="0.25">
      <c r="B46" s="23">
        <v>13</v>
      </c>
      <c r="C46" s="23" t="s">
        <v>600</v>
      </c>
      <c r="D46" s="23" t="s">
        <v>601</v>
      </c>
    </row>
    <row r="47" spans="1:4" x14ac:dyDescent="0.25">
      <c r="B47" s="23">
        <v>14</v>
      </c>
      <c r="C47" s="23" t="s">
        <v>602</v>
      </c>
      <c r="D47" s="23" t="s">
        <v>603</v>
      </c>
    </row>
    <row r="48" spans="1:4" x14ac:dyDescent="0.25">
      <c r="B48" s="23">
        <v>15</v>
      </c>
      <c r="C48" s="23" t="s">
        <v>604</v>
      </c>
      <c r="D48" s="23" t="s">
        <v>605</v>
      </c>
    </row>
    <row r="49" spans="2:4" x14ac:dyDescent="0.25">
      <c r="B49" s="23">
        <v>17</v>
      </c>
      <c r="C49" s="23" t="s">
        <v>606</v>
      </c>
      <c r="D49" s="23" t="s">
        <v>607</v>
      </c>
    </row>
    <row r="50" spans="2:4" x14ac:dyDescent="0.25">
      <c r="B50" s="23">
        <v>18</v>
      </c>
      <c r="C50" s="23" t="s">
        <v>608</v>
      </c>
      <c r="D50" s="23" t="s">
        <v>616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D37" sqref="D37"/>
    </sheetView>
  </sheetViews>
  <sheetFormatPr baseColWidth="10" defaultColWidth="26.140625" defaultRowHeight="15.75" customHeight="1" x14ac:dyDescent="0.25"/>
  <cols>
    <col min="1" max="1" width="26.140625" style="23"/>
    <col min="2" max="2" width="7.28515625" style="23" customWidth="1"/>
    <col min="3" max="3" width="26.140625" style="23"/>
    <col min="4" max="4" width="7.28515625" style="23" customWidth="1"/>
    <col min="5" max="5" width="26.140625" style="23"/>
    <col min="6" max="6" width="7.28515625" style="23" customWidth="1"/>
    <col min="7" max="7" width="26.140625" style="23"/>
    <col min="8" max="8" width="7.28515625" style="23" customWidth="1"/>
    <col min="9" max="9" width="26.140625" style="23"/>
    <col min="10" max="10" width="7.28515625" style="23" customWidth="1"/>
    <col min="11" max="11" width="26.140625" style="23"/>
    <col min="12" max="12" width="7.28515625" style="23" customWidth="1"/>
    <col min="13" max="13" width="26.140625" style="23"/>
    <col min="14" max="14" width="7.28515625" style="23" customWidth="1"/>
    <col min="15" max="15" width="26.140625" style="23"/>
    <col min="16" max="16" width="7.28515625" style="23" customWidth="1"/>
    <col min="17" max="17" width="26.140625" style="23"/>
    <col min="18" max="18" width="7.28515625" style="23" customWidth="1"/>
    <col min="19" max="19" width="26.140625" style="23"/>
    <col min="20" max="20" width="7.28515625" style="23" customWidth="1"/>
    <col min="21" max="16384" width="26.140625" style="23"/>
  </cols>
  <sheetData>
    <row r="3" spans="3:11" ht="15.75" customHeight="1" x14ac:dyDescent="0.25">
      <c r="C3" s="20" t="s">
        <v>402</v>
      </c>
      <c r="E3" s="20" t="s">
        <v>403</v>
      </c>
      <c r="G3" s="23" t="s">
        <v>751</v>
      </c>
    </row>
    <row r="5" spans="3:11" ht="15.75" customHeight="1" x14ac:dyDescent="0.25">
      <c r="C5" s="23" t="s">
        <v>774</v>
      </c>
    </row>
    <row r="7" spans="3:11" ht="15.75" customHeight="1" x14ac:dyDescent="0.25">
      <c r="C7" s="23" t="s">
        <v>736</v>
      </c>
      <c r="E7" s="23" t="s">
        <v>754</v>
      </c>
    </row>
    <row r="10" spans="3:11" ht="15.75" customHeight="1" x14ac:dyDescent="0.25">
      <c r="I10" s="20" t="s">
        <v>398</v>
      </c>
      <c r="K10" s="23" t="s">
        <v>752</v>
      </c>
    </row>
    <row r="12" spans="3:11" ht="15.75" customHeight="1" x14ac:dyDescent="0.25">
      <c r="E12" s="20" t="s">
        <v>396</v>
      </c>
      <c r="I12" s="20" t="s">
        <v>399</v>
      </c>
    </row>
    <row r="13" spans="3:11" ht="15.75" customHeight="1" x14ac:dyDescent="0.25">
      <c r="K13" s="20" t="s">
        <v>387</v>
      </c>
    </row>
    <row r="14" spans="3:11" ht="15.75" customHeight="1" x14ac:dyDescent="0.25">
      <c r="I14" s="20" t="s">
        <v>397</v>
      </c>
      <c r="K14" s="20" t="s">
        <v>388</v>
      </c>
    </row>
    <row r="15" spans="3:11" ht="15.75" customHeight="1" x14ac:dyDescent="0.25">
      <c r="K15" s="20" t="s">
        <v>419</v>
      </c>
    </row>
    <row r="16" spans="3:11" ht="15.75" customHeight="1" x14ac:dyDescent="0.25">
      <c r="I16" s="20" t="s">
        <v>400</v>
      </c>
      <c r="K16" s="20" t="s">
        <v>389</v>
      </c>
    </row>
    <row r="17" spans="1:15" ht="15.75" customHeight="1" x14ac:dyDescent="0.25">
      <c r="E17" s="23" t="s">
        <v>748</v>
      </c>
    </row>
    <row r="20" spans="1:15" ht="15.75" customHeight="1" x14ac:dyDescent="0.25">
      <c r="E20" s="19" t="s">
        <v>382</v>
      </c>
      <c r="G20" s="19" t="s">
        <v>414</v>
      </c>
      <c r="I20" s="19" t="s">
        <v>415</v>
      </c>
      <c r="K20" s="19" t="s">
        <v>416</v>
      </c>
      <c r="M20" s="19" t="s">
        <v>417</v>
      </c>
      <c r="O20" s="19" t="s">
        <v>418</v>
      </c>
    </row>
    <row r="22" spans="1:15" ht="15.75" customHeight="1" x14ac:dyDescent="0.25">
      <c r="G22" s="20" t="s">
        <v>413</v>
      </c>
      <c r="I22" s="20" t="s">
        <v>412</v>
      </c>
    </row>
    <row r="23" spans="1:15" ht="15.75" customHeight="1" x14ac:dyDescent="0.25">
      <c r="G23" s="20" t="s">
        <v>411</v>
      </c>
      <c r="I23" s="20" t="s">
        <v>420</v>
      </c>
    </row>
    <row r="24" spans="1:15" ht="15.75" customHeight="1" x14ac:dyDescent="0.25">
      <c r="A24" s="23" t="s">
        <v>618</v>
      </c>
      <c r="C24" s="23" t="s">
        <v>757</v>
      </c>
    </row>
    <row r="26" spans="1:15" ht="15.75" customHeight="1" x14ac:dyDescent="0.25">
      <c r="C26" s="23" t="s">
        <v>622</v>
      </c>
      <c r="G26" s="23" t="s">
        <v>750</v>
      </c>
      <c r="I26" s="23" t="s">
        <v>772</v>
      </c>
    </row>
    <row r="27" spans="1:15" ht="15.75" customHeight="1" x14ac:dyDescent="0.25">
      <c r="E27" s="23" t="s">
        <v>769</v>
      </c>
    </row>
    <row r="28" spans="1:15" ht="15.75" customHeight="1" x14ac:dyDescent="0.25">
      <c r="C28" s="23" t="s">
        <v>620</v>
      </c>
    </row>
    <row r="29" spans="1:15" ht="15.75" customHeight="1" x14ac:dyDescent="0.25">
      <c r="I29" s="23" t="s">
        <v>759</v>
      </c>
      <c r="M29" s="23" t="s">
        <v>760</v>
      </c>
    </row>
    <row r="30" spans="1:15" ht="15.75" customHeight="1" x14ac:dyDescent="0.25">
      <c r="C30" s="23" t="s">
        <v>771</v>
      </c>
    </row>
    <row r="32" spans="1:15" ht="15.75" customHeight="1" x14ac:dyDescent="0.25">
      <c r="C32" s="23" t="s">
        <v>758</v>
      </c>
    </row>
    <row r="34" spans="3:11" ht="15.75" customHeight="1" x14ac:dyDescent="0.25">
      <c r="C34" s="23" t="s">
        <v>554</v>
      </c>
    </row>
    <row r="35" spans="3:11" ht="15.75" customHeight="1" x14ac:dyDescent="0.25">
      <c r="E35" s="23" t="s">
        <v>775</v>
      </c>
    </row>
    <row r="37" spans="3:11" ht="15.75" customHeight="1" x14ac:dyDescent="0.25">
      <c r="G37" s="23" t="s">
        <v>764</v>
      </c>
      <c r="H37" s="20"/>
      <c r="I37" s="23" t="s">
        <v>765</v>
      </c>
      <c r="K37" s="23" t="s">
        <v>766</v>
      </c>
    </row>
    <row r="38" spans="3:11" ht="15.75" customHeight="1" x14ac:dyDescent="0.25">
      <c r="C38" s="23" t="s">
        <v>749</v>
      </c>
    </row>
    <row r="42" spans="3:11" ht="15.75" customHeight="1" x14ac:dyDescent="0.25">
      <c r="C42" s="23" t="s">
        <v>716</v>
      </c>
      <c r="E42" s="23" t="s">
        <v>773</v>
      </c>
    </row>
    <row r="43" spans="3:11" ht="15.75" customHeight="1" x14ac:dyDescent="0.25">
      <c r="C43" s="23" t="s">
        <v>731</v>
      </c>
    </row>
    <row r="45" spans="3:11" ht="15.75" customHeight="1" x14ac:dyDescent="0.25">
      <c r="C45" s="23" t="s">
        <v>572</v>
      </c>
    </row>
    <row r="50" spans="1:11" ht="15.75" customHeight="1" x14ac:dyDescent="0.25">
      <c r="A50" s="23" t="s">
        <v>753</v>
      </c>
      <c r="C50" s="23" t="s">
        <v>770</v>
      </c>
    </row>
    <row r="51" spans="1:11" ht="15.75" customHeight="1" x14ac:dyDescent="0.25">
      <c r="E51" s="20" t="s">
        <v>383</v>
      </c>
      <c r="G51" s="20" t="s">
        <v>746</v>
      </c>
      <c r="I51" s="20" t="s">
        <v>747</v>
      </c>
    </row>
    <row r="53" spans="1:11" ht="15.75" customHeight="1" x14ac:dyDescent="0.25">
      <c r="E53" s="20" t="s">
        <v>406</v>
      </c>
      <c r="G53" s="20" t="s">
        <v>407</v>
      </c>
      <c r="I53" s="1" t="s">
        <v>408</v>
      </c>
      <c r="K53" s="1" t="s">
        <v>409</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3808-266C-49F7-ABA4-874EA6E4D600}">
  <dimension ref="A1"/>
  <sheetViews>
    <sheetView tabSelected="1" workbookViewId="0">
      <selection activeCell="F10" sqref="F10"/>
    </sheetView>
  </sheetViews>
  <sheetFormatPr baseColWidth="10" defaultRowHeight="15" x14ac:dyDescent="0.25"/>
  <sheetData>
    <row r="1" spans="1:1" x14ac:dyDescent="0.25">
      <c r="A1" t="s">
        <v>921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2" activePane="bottomLeft" state="frozen"/>
      <selection pane="bottomLeft" activeCell="C167" sqref="C167"/>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2" customFormat="1" ht="34.5" customHeight="1" x14ac:dyDescent="0.45">
      <c r="A1" s="12" t="s">
        <v>143</v>
      </c>
      <c r="B1" s="12" t="s">
        <v>144</v>
      </c>
      <c r="C1" s="12" t="s">
        <v>145</v>
      </c>
      <c r="D1" s="12" t="s">
        <v>542</v>
      </c>
      <c r="E1" s="12" t="s">
        <v>146</v>
      </c>
      <c r="F1" s="12" t="s">
        <v>155</v>
      </c>
      <c r="G1" s="12" t="s">
        <v>147</v>
      </c>
      <c r="H1" s="12" t="s">
        <v>149</v>
      </c>
      <c r="I1" s="12" t="s">
        <v>150</v>
      </c>
      <c r="J1" s="12" t="s">
        <v>157</v>
      </c>
      <c r="K1" s="12" t="s">
        <v>148</v>
      </c>
      <c r="L1" s="12" t="s">
        <v>151</v>
      </c>
      <c r="M1" s="12" t="s">
        <v>152</v>
      </c>
      <c r="N1" s="12" t="s">
        <v>153</v>
      </c>
      <c r="O1" s="12" t="s">
        <v>153</v>
      </c>
      <c r="P1" s="12" t="s">
        <v>154</v>
      </c>
    </row>
    <row r="2" spans="1:16" x14ac:dyDescent="0.25">
      <c r="A2" s="1" t="s">
        <v>189</v>
      </c>
      <c r="G2" s="1">
        <v>6</v>
      </c>
    </row>
    <row r="3" spans="1:16" x14ac:dyDescent="0.25">
      <c r="A3" s="13"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3" t="s">
        <v>184</v>
      </c>
    </row>
    <row r="17" spans="1:10" x14ac:dyDescent="0.25">
      <c r="A17" s="11"/>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3" t="s">
        <v>185</v>
      </c>
    </row>
    <row r="27" spans="1:10" x14ac:dyDescent="0.25">
      <c r="A27" s="11"/>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3"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3"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3" t="s">
        <v>254</v>
      </c>
    </row>
    <row r="81" spans="1:7" x14ac:dyDescent="0.25">
      <c r="A81" s="13"/>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3"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3"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4" t="s">
        <v>270</v>
      </c>
      <c r="B123" s="14" t="s">
        <v>283</v>
      </c>
      <c r="C123" s="14" t="s">
        <v>264</v>
      </c>
      <c r="D123" s="14" t="s">
        <v>216</v>
      </c>
      <c r="E123" s="14"/>
      <c r="F123" s="14" t="s">
        <v>262</v>
      </c>
      <c r="G123" s="1">
        <v>3</v>
      </c>
    </row>
    <row r="124" spans="1:7" x14ac:dyDescent="0.25">
      <c r="A124" s="14" t="s">
        <v>271</v>
      </c>
      <c r="B124" s="14" t="s">
        <v>284</v>
      </c>
      <c r="C124" s="14" t="s">
        <v>264</v>
      </c>
      <c r="D124" s="14" t="s">
        <v>187</v>
      </c>
      <c r="E124" s="14"/>
      <c r="F124" s="14" t="s">
        <v>262</v>
      </c>
      <c r="G124" s="1">
        <v>3</v>
      </c>
    </row>
    <row r="125" spans="1:7" x14ac:dyDescent="0.25">
      <c r="A125" s="14" t="s">
        <v>272</v>
      </c>
      <c r="B125" s="14" t="s">
        <v>285</v>
      </c>
      <c r="C125" s="14" t="s">
        <v>264</v>
      </c>
      <c r="D125" s="14" t="s">
        <v>187</v>
      </c>
      <c r="E125" s="14"/>
      <c r="F125" s="14" t="s">
        <v>262</v>
      </c>
      <c r="G125" s="1">
        <v>3</v>
      </c>
    </row>
    <row r="126" spans="1:7" x14ac:dyDescent="0.25">
      <c r="A126" s="14" t="s">
        <v>273</v>
      </c>
      <c r="B126" s="14" t="s">
        <v>286</v>
      </c>
      <c r="C126" s="14" t="s">
        <v>264</v>
      </c>
      <c r="D126" s="14" t="s">
        <v>187</v>
      </c>
      <c r="E126" s="14"/>
      <c r="F126" s="14" t="s">
        <v>262</v>
      </c>
      <c r="G126" s="1">
        <v>3</v>
      </c>
    </row>
    <row r="127" spans="1:7" x14ac:dyDescent="0.25">
      <c r="A127" s="14" t="s">
        <v>274</v>
      </c>
      <c r="B127" s="14" t="s">
        <v>287</v>
      </c>
      <c r="C127" s="14" t="s">
        <v>264</v>
      </c>
      <c r="D127" s="14" t="s">
        <v>269</v>
      </c>
      <c r="E127" s="14"/>
      <c r="F127" s="14" t="s">
        <v>262</v>
      </c>
      <c r="G127" s="1">
        <v>3</v>
      </c>
    </row>
    <row r="129" spans="1:7" x14ac:dyDescent="0.25">
      <c r="A129" s="14" t="s">
        <v>275</v>
      </c>
      <c r="B129" s="14" t="s">
        <v>288</v>
      </c>
      <c r="C129" s="14" t="s">
        <v>264</v>
      </c>
      <c r="D129" s="14" t="s">
        <v>216</v>
      </c>
      <c r="E129" s="14"/>
      <c r="F129" s="14" t="s">
        <v>263</v>
      </c>
      <c r="G129" s="1">
        <v>4</v>
      </c>
    </row>
    <row r="130" spans="1:7" x14ac:dyDescent="0.25">
      <c r="A130" s="14" t="s">
        <v>276</v>
      </c>
      <c r="B130" s="14" t="s">
        <v>289</v>
      </c>
      <c r="C130" s="14" t="s">
        <v>264</v>
      </c>
      <c r="D130" s="14" t="s">
        <v>187</v>
      </c>
      <c r="E130" s="14"/>
      <c r="F130" s="14" t="s">
        <v>263</v>
      </c>
      <c r="G130" s="1">
        <v>4</v>
      </c>
    </row>
    <row r="131" spans="1:7" x14ac:dyDescent="0.25">
      <c r="A131" s="14" t="s">
        <v>277</v>
      </c>
      <c r="B131" s="14" t="s">
        <v>290</v>
      </c>
      <c r="C131" s="14" t="s">
        <v>264</v>
      </c>
      <c r="D131" s="14" t="s">
        <v>187</v>
      </c>
      <c r="E131" s="14"/>
      <c r="F131" s="14" t="s">
        <v>263</v>
      </c>
      <c r="G131" s="1">
        <v>4</v>
      </c>
    </row>
    <row r="132" spans="1:7" x14ac:dyDescent="0.25">
      <c r="A132" s="14" t="s">
        <v>278</v>
      </c>
      <c r="B132" s="14" t="s">
        <v>291</v>
      </c>
      <c r="C132" s="14" t="s">
        <v>264</v>
      </c>
      <c r="D132" s="14" t="s">
        <v>187</v>
      </c>
      <c r="E132" s="14"/>
      <c r="F132" s="14" t="s">
        <v>263</v>
      </c>
      <c r="G132" s="1">
        <v>4</v>
      </c>
    </row>
    <row r="133" spans="1:7" x14ac:dyDescent="0.25">
      <c r="A133" s="14" t="s">
        <v>279</v>
      </c>
      <c r="B133" s="14" t="s">
        <v>292</v>
      </c>
      <c r="C133" s="14" t="s">
        <v>264</v>
      </c>
      <c r="D133" s="14" t="s">
        <v>187</v>
      </c>
      <c r="E133" s="14"/>
      <c r="F133" s="14" t="s">
        <v>263</v>
      </c>
      <c r="G133" s="1">
        <v>4</v>
      </c>
    </row>
    <row r="134" spans="1:7" x14ac:dyDescent="0.25">
      <c r="A134" s="14" t="s">
        <v>280</v>
      </c>
      <c r="B134" s="14" t="s">
        <v>293</v>
      </c>
      <c r="C134" s="14" t="s">
        <v>264</v>
      </c>
      <c r="D134" s="14" t="s">
        <v>269</v>
      </c>
      <c r="E134" s="14"/>
      <c r="F134" s="14" t="s">
        <v>263</v>
      </c>
      <c r="G134" s="1">
        <v>4</v>
      </c>
    </row>
    <row r="135" spans="1:7" x14ac:dyDescent="0.25">
      <c r="A135" s="1" t="s">
        <v>281</v>
      </c>
      <c r="B135" s="1" t="s">
        <v>139</v>
      </c>
      <c r="C135" s="14" t="s">
        <v>264</v>
      </c>
      <c r="D135" s="1" t="s">
        <v>269</v>
      </c>
      <c r="F135" s="14" t="s">
        <v>279</v>
      </c>
      <c r="G135" s="1">
        <v>4</v>
      </c>
    </row>
    <row r="139" spans="1:7" x14ac:dyDescent="0.25">
      <c r="A139" s="13"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541</v>
      </c>
    </row>
    <row r="151" spans="1:4" x14ac:dyDescent="0.25">
      <c r="B151" s="1" t="s">
        <v>814</v>
      </c>
    </row>
    <row r="152" spans="1:4" x14ac:dyDescent="0.25">
      <c r="B152" s="1" t="s">
        <v>815</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512</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763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422</v>
      </c>
      <c r="C239" s="1" t="s">
        <v>429</v>
      </c>
    </row>
    <row r="240" spans="2:3" x14ac:dyDescent="0.25">
      <c r="B240" s="1" t="s">
        <v>423</v>
      </c>
      <c r="C240" s="1" t="s">
        <v>429</v>
      </c>
    </row>
    <row r="241" spans="2:3" x14ac:dyDescent="0.25">
      <c r="B241" s="1" t="s">
        <v>424</v>
      </c>
      <c r="C241" s="1" t="s">
        <v>429</v>
      </c>
    </row>
    <row r="242" spans="2:3" x14ac:dyDescent="0.25">
      <c r="B242" s="1" t="s">
        <v>425</v>
      </c>
      <c r="C242" s="1" t="s">
        <v>429</v>
      </c>
    </row>
    <row r="243" spans="2:3" x14ac:dyDescent="0.25">
      <c r="B243" s="1" t="s">
        <v>421</v>
      </c>
      <c r="C243" s="1" t="s">
        <v>429</v>
      </c>
    </row>
    <row r="245" spans="2:3" x14ac:dyDescent="0.25">
      <c r="B245" s="1" t="s">
        <v>426</v>
      </c>
      <c r="C245" s="1" t="s">
        <v>429</v>
      </c>
    </row>
    <row r="246" spans="2:3" x14ac:dyDescent="0.25">
      <c r="B246" s="1" t="s">
        <v>427</v>
      </c>
      <c r="C246" s="1" t="s">
        <v>429</v>
      </c>
    </row>
    <row r="247" spans="2:3" x14ac:dyDescent="0.25">
      <c r="B247" s="1" t="s">
        <v>428</v>
      </c>
      <c r="C247" s="1" t="s">
        <v>429</v>
      </c>
    </row>
    <row r="253" spans="2:3" x14ac:dyDescent="0.25">
      <c r="B253" s="1" t="s">
        <v>430</v>
      </c>
    </row>
    <row r="254" spans="2:3" x14ac:dyDescent="0.25">
      <c r="B254" s="1" t="s">
        <v>431</v>
      </c>
    </row>
    <row r="258" spans="2:3" x14ac:dyDescent="0.25">
      <c r="C258" s="1" t="s">
        <v>432</v>
      </c>
    </row>
    <row r="259" spans="2:3" x14ac:dyDescent="0.25">
      <c r="B259" s="1" t="s">
        <v>433</v>
      </c>
      <c r="C259" s="1" t="s">
        <v>438</v>
      </c>
    </row>
    <row r="260" spans="2:3" x14ac:dyDescent="0.25">
      <c r="B260" s="1" t="s">
        <v>434</v>
      </c>
      <c r="C260" s="1" t="s">
        <v>435</v>
      </c>
    </row>
    <row r="261" spans="2:3" x14ac:dyDescent="0.25">
      <c r="B261" s="1" t="s">
        <v>436</v>
      </c>
      <c r="C261" s="1" t="s">
        <v>437</v>
      </c>
    </row>
    <row r="262" spans="2:3" x14ac:dyDescent="0.25">
      <c r="B262" s="1" t="s">
        <v>444</v>
      </c>
      <c r="C262" s="1" t="s">
        <v>446</v>
      </c>
    </row>
    <row r="263" spans="2:3" x14ac:dyDescent="0.25">
      <c r="B263" s="1" t="s">
        <v>445</v>
      </c>
      <c r="C263" s="1" t="s">
        <v>446</v>
      </c>
    </row>
    <row r="265" spans="2:3" x14ac:dyDescent="0.25">
      <c r="B265" s="1" t="s">
        <v>439</v>
      </c>
    </row>
    <row r="266" spans="2:3" x14ac:dyDescent="0.25">
      <c r="B266" s="1" t="s">
        <v>440</v>
      </c>
    </row>
    <row r="267" spans="2:3" x14ac:dyDescent="0.25">
      <c r="B267" s="1" t="s">
        <v>441</v>
      </c>
    </row>
    <row r="268" spans="2:3" x14ac:dyDescent="0.25">
      <c r="B268" s="1" t="s">
        <v>442</v>
      </c>
    </row>
    <row r="269" spans="2:3" x14ac:dyDescent="0.25">
      <c r="B269" s="1" t="s">
        <v>443</v>
      </c>
    </row>
    <row r="273" spans="2:3" x14ac:dyDescent="0.25">
      <c r="B273" s="1" t="s">
        <v>447</v>
      </c>
    </row>
    <row r="274" spans="2:3" x14ac:dyDescent="0.25">
      <c r="B274" s="1" t="s">
        <v>448</v>
      </c>
      <c r="C274" s="1" t="s">
        <v>450</v>
      </c>
    </row>
    <row r="275" spans="2:3" x14ac:dyDescent="0.25">
      <c r="B275" s="1" t="s">
        <v>449</v>
      </c>
      <c r="C275" s="1" t="s">
        <v>451</v>
      </c>
    </row>
    <row r="278" spans="2:3" x14ac:dyDescent="0.25">
      <c r="B278" s="1" t="s">
        <v>452</v>
      </c>
    </row>
    <row r="280" spans="2:3" x14ac:dyDescent="0.25">
      <c r="B280" s="1" t="s">
        <v>454</v>
      </c>
    </row>
    <row r="281" spans="2:3" x14ac:dyDescent="0.25">
      <c r="B281" s="1" t="s">
        <v>455</v>
      </c>
    </row>
    <row r="282" spans="2:3" x14ac:dyDescent="0.25">
      <c r="B282" s="1" t="s">
        <v>453</v>
      </c>
    </row>
    <row r="284" spans="2:3" x14ac:dyDescent="0.25">
      <c r="B284" s="1" t="s">
        <v>456</v>
      </c>
    </row>
    <row r="287" spans="2:3" x14ac:dyDescent="0.25">
      <c r="B287" s="1" t="s">
        <v>457</v>
      </c>
    </row>
    <row r="288" spans="2:3" x14ac:dyDescent="0.25">
      <c r="B288" s="1" t="s">
        <v>458</v>
      </c>
    </row>
    <row r="289" spans="2:2" x14ac:dyDescent="0.25">
      <c r="B289" s="1" t="s">
        <v>459</v>
      </c>
    </row>
    <row r="290" spans="2:2" x14ac:dyDescent="0.25">
      <c r="B290" s="1" t="s">
        <v>461</v>
      </c>
    </row>
    <row r="291" spans="2:2" x14ac:dyDescent="0.25">
      <c r="B291" s="1" t="s">
        <v>460</v>
      </c>
    </row>
    <row r="292" spans="2:2" x14ac:dyDescent="0.25">
      <c r="B292" s="1" t="s">
        <v>466</v>
      </c>
    </row>
    <row r="293" spans="2:2" x14ac:dyDescent="0.25">
      <c r="B293" s="1" t="s">
        <v>467</v>
      </c>
    </row>
    <row r="294" spans="2:2" x14ac:dyDescent="0.25">
      <c r="B294" s="1" t="s">
        <v>463</v>
      </c>
    </row>
    <row r="295" spans="2:2" x14ac:dyDescent="0.25">
      <c r="B295" s="1" t="s">
        <v>462</v>
      </c>
    </row>
    <row r="296" spans="2:2" x14ac:dyDescent="0.25">
      <c r="B296" s="1" t="s">
        <v>464</v>
      </c>
    </row>
    <row r="297" spans="2:2" x14ac:dyDescent="0.25">
      <c r="B297" s="1" t="s">
        <v>465</v>
      </c>
    </row>
    <row r="298" spans="2:2" x14ac:dyDescent="0.25">
      <c r="B298" s="1" t="s">
        <v>468</v>
      </c>
    </row>
    <row r="299" spans="2:2" x14ac:dyDescent="0.25">
      <c r="B299" s="1" t="s">
        <v>469</v>
      </c>
    </row>
    <row r="300" spans="2:2" x14ac:dyDescent="0.25">
      <c r="B300" s="1" t="s">
        <v>470</v>
      </c>
    </row>
    <row r="301" spans="2:2" x14ac:dyDescent="0.25">
      <c r="B301" s="1" t="s">
        <v>471</v>
      </c>
    </row>
    <row r="304" spans="2:2" x14ac:dyDescent="0.25">
      <c r="B304" s="1" t="s">
        <v>472</v>
      </c>
    </row>
    <row r="305" spans="2:2" ht="30" x14ac:dyDescent="0.25">
      <c r="B305" s="21" t="s">
        <v>473</v>
      </c>
    </row>
    <row r="306" spans="2:2" ht="30" x14ac:dyDescent="0.25">
      <c r="B306" s="21" t="s">
        <v>474</v>
      </c>
    </row>
    <row r="307" spans="2:2" ht="30" x14ac:dyDescent="0.25">
      <c r="B307" s="21" t="s">
        <v>475</v>
      </c>
    </row>
    <row r="308" spans="2:2" x14ac:dyDescent="0.25">
      <c r="B308" s="1" t="s">
        <v>476</v>
      </c>
    </row>
    <row r="309" spans="2:2" ht="30" x14ac:dyDescent="0.25">
      <c r="B309" s="21" t="s">
        <v>477</v>
      </c>
    </row>
    <row r="310" spans="2:2" x14ac:dyDescent="0.25">
      <c r="B310" s="1" t="s">
        <v>478</v>
      </c>
    </row>
    <row r="311" spans="2:2" ht="30" x14ac:dyDescent="0.25">
      <c r="B311" s="21" t="s">
        <v>479</v>
      </c>
    </row>
    <row r="312" spans="2:2" x14ac:dyDescent="0.25">
      <c r="B312" s="1" t="s">
        <v>480</v>
      </c>
    </row>
    <row r="313" spans="2:2" x14ac:dyDescent="0.25">
      <c r="B313" s="1" t="s">
        <v>481</v>
      </c>
    </row>
    <row r="314" spans="2:2" x14ac:dyDescent="0.25">
      <c r="B314" s="1" t="s">
        <v>482</v>
      </c>
    </row>
    <row r="315" spans="2:2" x14ac:dyDescent="0.25">
      <c r="B315" s="1" t="s">
        <v>483</v>
      </c>
    </row>
    <row r="316" spans="2:2" x14ac:dyDescent="0.25">
      <c r="B316" s="1" t="s">
        <v>484</v>
      </c>
    </row>
    <row r="317" spans="2:2" x14ac:dyDescent="0.25">
      <c r="B317" s="1" t="s">
        <v>485</v>
      </c>
    </row>
    <row r="318" spans="2:2" x14ac:dyDescent="0.25">
      <c r="B318" s="1" t="s">
        <v>488</v>
      </c>
    </row>
    <row r="322" spans="2:2" x14ac:dyDescent="0.25">
      <c r="B322" s="1" t="s">
        <v>489</v>
      </c>
    </row>
    <row r="324" spans="2:2" x14ac:dyDescent="0.25">
      <c r="B324" s="1" t="s">
        <v>486</v>
      </c>
    </row>
    <row r="325" spans="2:2" x14ac:dyDescent="0.25">
      <c r="B325" s="1" t="s">
        <v>487</v>
      </c>
    </row>
    <row r="328" spans="2:2" x14ac:dyDescent="0.25">
      <c r="B328" s="1" t="s">
        <v>762</v>
      </c>
    </row>
    <row r="329" spans="2:2" x14ac:dyDescent="0.25">
      <c r="B329" s="1" t="s">
        <v>490</v>
      </c>
    </row>
    <row r="331" spans="2:2" x14ac:dyDescent="0.25">
      <c r="B331" s="1" t="s">
        <v>491</v>
      </c>
    </row>
    <row r="332" spans="2:2" x14ac:dyDescent="0.25">
      <c r="B332" s="1" t="s">
        <v>494</v>
      </c>
    </row>
    <row r="333" spans="2:2" x14ac:dyDescent="0.25">
      <c r="B333" s="1" t="s">
        <v>495</v>
      </c>
    </row>
    <row r="334" spans="2:2" x14ac:dyDescent="0.25">
      <c r="B334" s="1" t="s">
        <v>493</v>
      </c>
    </row>
    <row r="335" spans="2:2" x14ac:dyDescent="0.25">
      <c r="B335" s="1" t="s">
        <v>492</v>
      </c>
    </row>
    <row r="342" spans="2:2" x14ac:dyDescent="0.25">
      <c r="B342" s="1" t="s">
        <v>511</v>
      </c>
    </row>
    <row r="343" spans="2:2" x14ac:dyDescent="0.25">
      <c r="B343" s="1" t="s">
        <v>500</v>
      </c>
    </row>
    <row r="344" spans="2:2" x14ac:dyDescent="0.25">
      <c r="B344" s="1" t="s">
        <v>501</v>
      </c>
    </row>
    <row r="345" spans="2:2" x14ac:dyDescent="0.25">
      <c r="B345" s="1" t="s">
        <v>502</v>
      </c>
    </row>
    <row r="346" spans="2:2" x14ac:dyDescent="0.25">
      <c r="B346" s="1" t="s">
        <v>503</v>
      </c>
    </row>
    <row r="347" spans="2:2" x14ac:dyDescent="0.25">
      <c r="B347" s="1" t="s">
        <v>504</v>
      </c>
    </row>
    <row r="348" spans="2:2" x14ac:dyDescent="0.25">
      <c r="B348" s="1" t="s">
        <v>505</v>
      </c>
    </row>
    <row r="349" spans="2:2" x14ac:dyDescent="0.25">
      <c r="B349" s="1" t="s">
        <v>506</v>
      </c>
    </row>
    <row r="350" spans="2:2" x14ac:dyDescent="0.25">
      <c r="B350" s="1" t="s">
        <v>507</v>
      </c>
    </row>
    <row r="352" spans="2:2" x14ac:dyDescent="0.25">
      <c r="B352" s="1" t="s">
        <v>508</v>
      </c>
    </row>
    <row r="353" spans="2:2" x14ac:dyDescent="0.25">
      <c r="B353" s="1" t="s">
        <v>510</v>
      </c>
    </row>
    <row r="354" spans="2:2" x14ac:dyDescent="0.25">
      <c r="B354" s="1" t="s">
        <v>509</v>
      </c>
    </row>
    <row r="357" spans="2:2" x14ac:dyDescent="0.25">
      <c r="B357" s="1" t="s">
        <v>536</v>
      </c>
    </row>
    <row r="358" spans="2:2" x14ac:dyDescent="0.25">
      <c r="B358" s="1" t="s">
        <v>537</v>
      </c>
    </row>
    <row r="359" spans="2:2" x14ac:dyDescent="0.25">
      <c r="B359" s="1" t="s">
        <v>431</v>
      </c>
    </row>
    <row r="363" spans="2:2" x14ac:dyDescent="0.25">
      <c r="B363" s="1" t="s">
        <v>535</v>
      </c>
    </row>
    <row r="364" spans="2:2" x14ac:dyDescent="0.25">
      <c r="B364" s="1" t="s">
        <v>538</v>
      </c>
    </row>
    <row r="365" spans="2:2" x14ac:dyDescent="0.25">
      <c r="B365" s="1" t="s">
        <v>539</v>
      </c>
    </row>
    <row r="366" spans="2:2" x14ac:dyDescent="0.25">
      <c r="B366" s="1" t="s">
        <v>540</v>
      </c>
    </row>
    <row r="369" spans="2:2" x14ac:dyDescent="0.25">
      <c r="B369" s="1" t="s">
        <v>767</v>
      </c>
    </row>
    <row r="370" spans="2:2" x14ac:dyDescent="0.25">
      <c r="B370" s="1" t="s">
        <v>768</v>
      </c>
    </row>
    <row r="375" spans="2:2" x14ac:dyDescent="0.25">
      <c r="B375" s="1" t="s">
        <v>811</v>
      </c>
    </row>
    <row r="376" spans="2:2" x14ac:dyDescent="0.25">
      <c r="B376" s="1" t="s">
        <v>812</v>
      </c>
    </row>
    <row r="377" spans="2:2" x14ac:dyDescent="0.25">
      <c r="B377" s="1" t="s">
        <v>813</v>
      </c>
    </row>
    <row r="380" spans="2:2" x14ac:dyDescent="0.25">
      <c r="B380" s="1" t="s">
        <v>619</v>
      </c>
    </row>
    <row r="384" spans="2:2" x14ac:dyDescent="0.25">
      <c r="B384" s="1" t="s">
        <v>761</v>
      </c>
    </row>
  </sheetData>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3" activePane="bottomLeft" state="frozen"/>
      <selection pane="bottomLeft" activeCell="E14" sqref="E14"/>
    </sheetView>
  </sheetViews>
  <sheetFormatPr baseColWidth="10" defaultColWidth="19.42578125" defaultRowHeight="15" x14ac:dyDescent="0.25"/>
  <cols>
    <col min="1" max="1" width="33.42578125" style="40" customWidth="1"/>
    <col min="2" max="2" width="37.28515625" style="1" customWidth="1"/>
    <col min="3" max="3" width="20.5703125" style="1" customWidth="1"/>
    <col min="4" max="4" width="21.85546875" style="1" customWidth="1"/>
    <col min="5" max="5" width="4.85546875" style="50" customWidth="1"/>
    <col min="6" max="6" width="28.140625" style="41" customWidth="1"/>
    <col min="7" max="7" width="8.42578125" style="44" customWidth="1"/>
    <col min="8" max="8" width="8.42578125" style="14" customWidth="1"/>
    <col min="9" max="9" width="7.7109375" style="14" customWidth="1"/>
    <col min="10" max="10" width="7.7109375" style="45" customWidth="1"/>
    <col min="11" max="11" width="8.42578125" style="44" customWidth="1"/>
    <col min="12" max="12" width="8.42578125" style="14" customWidth="1"/>
    <col min="13" max="13" width="7.7109375" style="14" customWidth="1"/>
    <col min="14" max="14" width="7.7109375" style="45" customWidth="1"/>
    <col min="15" max="15" width="8.42578125" style="44" customWidth="1"/>
    <col min="16" max="16" width="8.42578125" style="14" customWidth="1"/>
    <col min="17" max="17" width="7.7109375" style="14" customWidth="1"/>
    <col min="18" max="18" width="7.7109375" style="45" customWidth="1"/>
    <col min="19" max="19" width="19.42578125" style="34"/>
    <col min="20" max="16384" width="19.42578125" style="1"/>
  </cols>
  <sheetData>
    <row r="1" spans="1:19" s="12" customFormat="1" ht="34.5" customHeight="1" x14ac:dyDescent="0.45">
      <c r="A1" s="35" t="s">
        <v>143</v>
      </c>
      <c r="B1" s="36" t="s">
        <v>144</v>
      </c>
      <c r="C1" s="36" t="s">
        <v>145</v>
      </c>
      <c r="D1" s="36" t="s">
        <v>542</v>
      </c>
      <c r="E1" s="49" t="s">
        <v>146</v>
      </c>
      <c r="F1" s="37" t="s">
        <v>155</v>
      </c>
      <c r="G1" s="46" t="s">
        <v>840</v>
      </c>
      <c r="H1" s="47" t="s">
        <v>841</v>
      </c>
      <c r="I1" s="47" t="s">
        <v>844</v>
      </c>
      <c r="J1" s="48" t="s">
        <v>845</v>
      </c>
      <c r="K1" s="46" t="s">
        <v>847</v>
      </c>
      <c r="L1" s="47" t="s">
        <v>848</v>
      </c>
      <c r="M1" s="47" t="s">
        <v>849</v>
      </c>
      <c r="N1" s="48" t="s">
        <v>850</v>
      </c>
      <c r="O1" s="46" t="s">
        <v>852</v>
      </c>
      <c r="P1" s="47" t="s">
        <v>853</v>
      </c>
      <c r="Q1" s="47" t="s">
        <v>854</v>
      </c>
      <c r="R1" s="48" t="s">
        <v>855</v>
      </c>
      <c r="S1" s="33"/>
    </row>
    <row r="2" spans="1:19" s="31" customFormat="1" ht="21" customHeight="1" x14ac:dyDescent="0.25">
      <c r="A2" s="38" t="s">
        <v>189</v>
      </c>
      <c r="F2" s="39"/>
      <c r="G2" s="56" t="s">
        <v>842</v>
      </c>
      <c r="H2" s="57"/>
      <c r="I2" s="57"/>
      <c r="J2" s="58"/>
      <c r="K2" s="56" t="s">
        <v>851</v>
      </c>
      <c r="L2" s="57"/>
      <c r="M2" s="57"/>
      <c r="N2" s="58"/>
      <c r="O2" s="56" t="s">
        <v>856</v>
      </c>
      <c r="P2" s="57"/>
      <c r="Q2" s="57"/>
      <c r="R2" s="58"/>
      <c r="S2" s="32"/>
    </row>
    <row r="3" spans="1:19" s="31" customFormat="1" ht="21" customHeight="1" x14ac:dyDescent="0.25">
      <c r="A3" s="38" t="s">
        <v>189</v>
      </c>
      <c r="F3" s="39"/>
      <c r="G3" s="56" t="s">
        <v>843</v>
      </c>
      <c r="H3" s="59"/>
      <c r="I3" s="60" t="s">
        <v>846</v>
      </c>
      <c r="J3" s="58"/>
      <c r="K3" s="56" t="s">
        <v>843</v>
      </c>
      <c r="L3" s="59"/>
      <c r="M3" s="60" t="s">
        <v>846</v>
      </c>
      <c r="N3" s="58"/>
      <c r="O3" s="56" t="s">
        <v>843</v>
      </c>
      <c r="P3" s="59"/>
      <c r="Q3" s="60" t="s">
        <v>846</v>
      </c>
      <c r="R3" s="58"/>
      <c r="S3" s="32"/>
    </row>
    <row r="4" spans="1:19" x14ac:dyDescent="0.25">
      <c r="A4" s="42" t="s">
        <v>870</v>
      </c>
      <c r="B4" s="52" t="s">
        <v>871</v>
      </c>
    </row>
    <row r="5" spans="1:19" x14ac:dyDescent="0.25">
      <c r="A5" s="42"/>
      <c r="B5" s="52"/>
    </row>
    <row r="6" spans="1:19" x14ac:dyDescent="0.25">
      <c r="A6" s="40" t="s">
        <v>827</v>
      </c>
      <c r="B6" s="1" t="s">
        <v>823</v>
      </c>
      <c r="C6" s="1" t="s">
        <v>826</v>
      </c>
      <c r="K6" s="44">
        <v>0</v>
      </c>
      <c r="L6" s="14">
        <v>0</v>
      </c>
      <c r="M6" s="14">
        <v>0.1</v>
      </c>
      <c r="N6" s="45">
        <v>0.1</v>
      </c>
    </row>
    <row r="7" spans="1:19" x14ac:dyDescent="0.25">
      <c r="A7" s="40" t="s">
        <v>828</v>
      </c>
      <c r="B7" s="1" t="s">
        <v>824</v>
      </c>
      <c r="C7" s="1" t="s">
        <v>826</v>
      </c>
      <c r="K7" s="44">
        <v>0.6</v>
      </c>
      <c r="L7" s="14">
        <v>0.6</v>
      </c>
      <c r="M7" s="14">
        <v>0.4</v>
      </c>
      <c r="N7" s="45">
        <v>0.4</v>
      </c>
      <c r="O7" s="44">
        <v>1.2</v>
      </c>
      <c r="P7" s="14">
        <v>4</v>
      </c>
      <c r="Q7" s="14">
        <v>0.4</v>
      </c>
      <c r="R7" s="45">
        <v>3</v>
      </c>
    </row>
    <row r="8" spans="1:19" x14ac:dyDescent="0.25">
      <c r="A8" s="40" t="s">
        <v>829</v>
      </c>
      <c r="B8" s="1" t="s">
        <v>825</v>
      </c>
      <c r="C8" s="1" t="s">
        <v>826</v>
      </c>
      <c r="K8" s="44">
        <v>0.8</v>
      </c>
      <c r="L8" s="14">
        <v>0.8</v>
      </c>
      <c r="M8" s="14">
        <v>0.6</v>
      </c>
      <c r="N8" s="45">
        <v>0.6</v>
      </c>
      <c r="O8" s="44">
        <v>1.4</v>
      </c>
      <c r="P8" s="14">
        <v>4</v>
      </c>
      <c r="Q8" s="14">
        <v>0.6</v>
      </c>
      <c r="R8" s="45">
        <v>4</v>
      </c>
    </row>
    <row r="10" spans="1:19" x14ac:dyDescent="0.25">
      <c r="A10" s="40" t="s">
        <v>860</v>
      </c>
      <c r="B10" s="1" t="s">
        <v>857</v>
      </c>
      <c r="C10" s="1" t="s">
        <v>826</v>
      </c>
      <c r="K10" s="44">
        <v>1</v>
      </c>
      <c r="L10" s="14">
        <v>1</v>
      </c>
    </row>
    <row r="11" spans="1:19" x14ac:dyDescent="0.25">
      <c r="A11" s="40" t="s">
        <v>861</v>
      </c>
      <c r="B11" s="1" t="s">
        <v>858</v>
      </c>
      <c r="C11" s="1" t="s">
        <v>826</v>
      </c>
    </row>
    <row r="12" spans="1:19" x14ac:dyDescent="0.25">
      <c r="A12" s="40" t="s">
        <v>862</v>
      </c>
      <c r="B12" s="1" t="s">
        <v>859</v>
      </c>
      <c r="C12" s="1" t="s">
        <v>826</v>
      </c>
    </row>
    <row r="14" spans="1:19" x14ac:dyDescent="0.25">
      <c r="A14" s="40" t="s">
        <v>865</v>
      </c>
      <c r="B14" s="1" t="s">
        <v>864</v>
      </c>
      <c r="C14" s="1" t="s">
        <v>826</v>
      </c>
      <c r="E14" s="50" t="s">
        <v>863</v>
      </c>
    </row>
    <row r="15" spans="1:19" x14ac:dyDescent="0.25">
      <c r="A15" s="40" t="s">
        <v>866</v>
      </c>
      <c r="B15" s="1" t="s">
        <v>867</v>
      </c>
      <c r="C15" s="1" t="s">
        <v>826</v>
      </c>
    </row>
    <row r="19" spans="1:3" x14ac:dyDescent="0.25">
      <c r="A19" s="42" t="s">
        <v>877</v>
      </c>
      <c r="B19" s="52" t="s">
        <v>874</v>
      </c>
    </row>
    <row r="20" spans="1:3" x14ac:dyDescent="0.25">
      <c r="A20" s="42"/>
      <c r="B20" s="52"/>
    </row>
    <row r="21" spans="1:3" x14ac:dyDescent="0.25">
      <c r="A21" s="40" t="s">
        <v>872</v>
      </c>
      <c r="C21" s="1" t="s">
        <v>878</v>
      </c>
    </row>
    <row r="22" spans="1:3" x14ac:dyDescent="0.25">
      <c r="A22" s="40" t="s">
        <v>869</v>
      </c>
      <c r="C22" s="1" t="s">
        <v>878</v>
      </c>
    </row>
    <row r="23" spans="1:3" x14ac:dyDescent="0.25">
      <c r="A23" s="40" t="s">
        <v>868</v>
      </c>
      <c r="C23" s="1" t="s">
        <v>878</v>
      </c>
    </row>
    <row r="27" spans="1:3" x14ac:dyDescent="0.25">
      <c r="A27" s="42" t="s">
        <v>839</v>
      </c>
      <c r="B27" s="52" t="s">
        <v>897</v>
      </c>
    </row>
    <row r="29" spans="1:3" x14ac:dyDescent="0.25">
      <c r="A29" s="40" t="s">
        <v>876</v>
      </c>
    </row>
    <row r="30" spans="1:3" x14ac:dyDescent="0.25">
      <c r="A30" s="40" t="s">
        <v>889</v>
      </c>
    </row>
    <row r="31" spans="1:3" x14ac:dyDescent="0.25">
      <c r="A31" s="40" t="s">
        <v>887</v>
      </c>
      <c r="B31" s="1" t="s">
        <v>886</v>
      </c>
    </row>
    <row r="32" spans="1:3" x14ac:dyDescent="0.25">
      <c r="A32" s="40" t="s">
        <v>894</v>
      </c>
      <c r="B32" s="1" t="s">
        <v>893</v>
      </c>
    </row>
    <row r="33" spans="1:2" x14ac:dyDescent="0.25">
      <c r="A33" s="40" t="s">
        <v>890</v>
      </c>
    </row>
    <row r="34" spans="1:2" x14ac:dyDescent="0.25">
      <c r="A34" s="1" t="s">
        <v>895</v>
      </c>
    </row>
    <row r="35" spans="1:2" x14ac:dyDescent="0.25">
      <c r="A35" s="1" t="s">
        <v>896</v>
      </c>
    </row>
    <row r="36" spans="1:2" x14ac:dyDescent="0.25">
      <c r="A36" s="34" t="s">
        <v>906</v>
      </c>
    </row>
    <row r="40" spans="1:2" x14ac:dyDescent="0.25">
      <c r="A40" s="42" t="s">
        <v>888</v>
      </c>
      <c r="B40" s="52" t="s">
        <v>891</v>
      </c>
    </row>
    <row r="42" spans="1:2" x14ac:dyDescent="0.25">
      <c r="A42" s="40" t="s">
        <v>830</v>
      </c>
    </row>
    <row r="43" spans="1:2" x14ac:dyDescent="0.25">
      <c r="A43" s="40" t="s">
        <v>892</v>
      </c>
    </row>
    <row r="44" spans="1:2" x14ac:dyDescent="0.25">
      <c r="A44" s="40" t="s">
        <v>905</v>
      </c>
    </row>
    <row r="45" spans="1:2" x14ac:dyDescent="0.25">
      <c r="A45" s="1" t="s">
        <v>898</v>
      </c>
    </row>
    <row r="49" spans="1:2" x14ac:dyDescent="0.25">
      <c r="A49" s="42" t="s">
        <v>879</v>
      </c>
    </row>
    <row r="51" spans="1:2" x14ac:dyDescent="0.25">
      <c r="A51" s="40" t="s">
        <v>885</v>
      </c>
    </row>
    <row r="52" spans="1:2" x14ac:dyDescent="0.25">
      <c r="A52" s="40" t="s">
        <v>880</v>
      </c>
    </row>
    <row r="53" spans="1:2" x14ac:dyDescent="0.25">
      <c r="A53" s="40" t="s">
        <v>881</v>
      </c>
    </row>
    <row r="54" spans="1:2" x14ac:dyDescent="0.25">
      <c r="A54" s="40" t="s">
        <v>882</v>
      </c>
    </row>
    <row r="55" spans="1:2" x14ac:dyDescent="0.25">
      <c r="A55" s="40" t="s">
        <v>883</v>
      </c>
    </row>
    <row r="56" spans="1:2" x14ac:dyDescent="0.25">
      <c r="A56" s="40" t="s">
        <v>884</v>
      </c>
    </row>
    <row r="58" spans="1:2" x14ac:dyDescent="0.25">
      <c r="A58" s="40" t="s">
        <v>904</v>
      </c>
    </row>
    <row r="60" spans="1:2" x14ac:dyDescent="0.25">
      <c r="A60" s="40" t="s">
        <v>899</v>
      </c>
    </row>
    <row r="61" spans="1:2" x14ac:dyDescent="0.25">
      <c r="A61" s="40" t="s">
        <v>900</v>
      </c>
    </row>
    <row r="62" spans="1:2" x14ac:dyDescent="0.25">
      <c r="B62" s="52"/>
    </row>
    <row r="65" spans="1:1" x14ac:dyDescent="0.25">
      <c r="A65" s="42" t="s">
        <v>902</v>
      </c>
    </row>
    <row r="67" spans="1:1" x14ac:dyDescent="0.25">
      <c r="A67" s="40" t="s">
        <v>907</v>
      </c>
    </row>
    <row r="68" spans="1:1" x14ac:dyDescent="0.25">
      <c r="A68" s="40" t="s">
        <v>908</v>
      </c>
    </row>
    <row r="69" spans="1:1" x14ac:dyDescent="0.25">
      <c r="A69" s="40" t="s">
        <v>903</v>
      </c>
    </row>
    <row r="74" spans="1:1" x14ac:dyDescent="0.25">
      <c r="A74" s="40" t="s">
        <v>901</v>
      </c>
    </row>
    <row r="85" spans="1:3" x14ac:dyDescent="0.25">
      <c r="A85" s="40" t="s">
        <v>873</v>
      </c>
      <c r="C85" s="1" t="s">
        <v>875</v>
      </c>
    </row>
    <row r="86" spans="1:3" x14ac:dyDescent="0.25">
      <c r="C86" s="1" t="s">
        <v>875</v>
      </c>
    </row>
    <row r="90" spans="1:3" x14ac:dyDescent="0.25">
      <c r="B90" s="1" t="s">
        <v>822</v>
      </c>
    </row>
    <row r="92" spans="1:3" x14ac:dyDescent="0.25">
      <c r="A92" s="40" t="s">
        <v>816</v>
      </c>
      <c r="B92" s="1" t="s">
        <v>819</v>
      </c>
    </row>
    <row r="93" spans="1:3" x14ac:dyDescent="0.25">
      <c r="A93" s="40" t="s">
        <v>817</v>
      </c>
      <c r="B93" s="1" t="s">
        <v>820</v>
      </c>
    </row>
    <row r="94" spans="1:3" x14ac:dyDescent="0.25">
      <c r="A94" s="40" t="s">
        <v>818</v>
      </c>
      <c r="B94" s="1" t="s">
        <v>821</v>
      </c>
    </row>
    <row r="97" spans="1:1" x14ac:dyDescent="0.25">
      <c r="A97" s="40" t="s">
        <v>830</v>
      </c>
    </row>
    <row r="99" spans="1:1" x14ac:dyDescent="0.25">
      <c r="A99" s="42" t="s">
        <v>838</v>
      </c>
    </row>
    <row r="116" spans="1:15" x14ac:dyDescent="0.25">
      <c r="A116" s="42" t="s">
        <v>186</v>
      </c>
    </row>
    <row r="117" spans="1:15" x14ac:dyDescent="0.25">
      <c r="A117" s="40" t="s">
        <v>159</v>
      </c>
      <c r="B117" s="1" t="s">
        <v>156</v>
      </c>
      <c r="C117" s="1" t="s">
        <v>161</v>
      </c>
      <c r="D117" s="1" t="s">
        <v>167</v>
      </c>
      <c r="G117" s="44">
        <v>0</v>
      </c>
      <c r="K117" s="44">
        <v>0</v>
      </c>
      <c r="O117" s="44">
        <v>0</v>
      </c>
    </row>
    <row r="118" spans="1:15" x14ac:dyDescent="0.25">
      <c r="A118" s="40" t="s">
        <v>166</v>
      </c>
      <c r="B118" s="1" t="s">
        <v>165</v>
      </c>
      <c r="C118" s="1" t="s">
        <v>161</v>
      </c>
      <c r="D118" s="1" t="s">
        <v>167</v>
      </c>
      <c r="F118" s="41" t="s">
        <v>159</v>
      </c>
      <c r="G118" s="44">
        <v>0</v>
      </c>
      <c r="K118" s="44">
        <v>0</v>
      </c>
      <c r="O118" s="44">
        <v>0</v>
      </c>
    </row>
    <row r="119" spans="1:15" x14ac:dyDescent="0.25">
      <c r="A119" s="40" t="s">
        <v>164</v>
      </c>
      <c r="B119" s="1" t="s">
        <v>163</v>
      </c>
      <c r="C119" s="1" t="s">
        <v>161</v>
      </c>
      <c r="D119" s="1" t="s">
        <v>167</v>
      </c>
      <c r="F119" s="41" t="s">
        <v>166</v>
      </c>
      <c r="G119" s="44">
        <v>1</v>
      </c>
      <c r="K119" s="44">
        <v>1</v>
      </c>
      <c r="O119" s="44">
        <v>1</v>
      </c>
    </row>
    <row r="120" spans="1:15" x14ac:dyDescent="0.25">
      <c r="A120" s="40" t="s">
        <v>160</v>
      </c>
      <c r="B120" s="1" t="s">
        <v>158</v>
      </c>
      <c r="C120" s="1" t="s">
        <v>161</v>
      </c>
      <c r="D120" s="1" t="s">
        <v>167</v>
      </c>
      <c r="F120" s="41" t="s">
        <v>164</v>
      </c>
      <c r="G120" s="44">
        <v>1</v>
      </c>
      <c r="K120" s="44">
        <v>1</v>
      </c>
      <c r="O120" s="44">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42" t="s">
        <v>184</v>
      </c>
    </row>
    <row r="130" spans="1:15" x14ac:dyDescent="0.25">
      <c r="A130" s="43"/>
    </row>
    <row r="131" spans="1:15" x14ac:dyDescent="0.25">
      <c r="A131" s="40" t="s">
        <v>170</v>
      </c>
      <c r="B131" s="1" t="s">
        <v>169</v>
      </c>
      <c r="C131" s="1" t="s">
        <v>168</v>
      </c>
      <c r="D131" s="1" t="s">
        <v>188</v>
      </c>
      <c r="G131" s="44">
        <v>0</v>
      </c>
      <c r="K131" s="44">
        <v>0</v>
      </c>
      <c r="O131" s="44">
        <v>0</v>
      </c>
    </row>
    <row r="132" spans="1:15" x14ac:dyDescent="0.25">
      <c r="A132" s="40" t="s">
        <v>173</v>
      </c>
      <c r="B132" s="1" t="s">
        <v>45</v>
      </c>
      <c r="C132" s="1" t="s">
        <v>168</v>
      </c>
      <c r="D132" s="1" t="s">
        <v>188</v>
      </c>
      <c r="F132" s="41" t="s">
        <v>170</v>
      </c>
      <c r="G132" s="44">
        <v>1</v>
      </c>
      <c r="K132" s="44">
        <v>1</v>
      </c>
      <c r="O132" s="44">
        <v>1</v>
      </c>
    </row>
    <row r="133" spans="1:15" x14ac:dyDescent="0.25">
      <c r="A133" s="40" t="s">
        <v>174</v>
      </c>
      <c r="B133" s="1" t="s">
        <v>171</v>
      </c>
      <c r="C133" s="1" t="s">
        <v>168</v>
      </c>
      <c r="D133" s="1" t="s">
        <v>188</v>
      </c>
      <c r="F133" s="41" t="s">
        <v>170</v>
      </c>
      <c r="G133" s="44">
        <v>1</v>
      </c>
      <c r="K133" s="44">
        <v>1</v>
      </c>
      <c r="O133" s="44">
        <v>1</v>
      </c>
    </row>
    <row r="134" spans="1:15" x14ac:dyDescent="0.25">
      <c r="A134" s="40" t="s">
        <v>182</v>
      </c>
      <c r="B134" s="1" t="s">
        <v>183</v>
      </c>
      <c r="C134" s="1" t="s">
        <v>168</v>
      </c>
      <c r="D134" s="1" t="s">
        <v>188</v>
      </c>
      <c r="F134" s="41" t="s">
        <v>159</v>
      </c>
      <c r="G134" s="44">
        <v>1</v>
      </c>
      <c r="K134" s="44">
        <v>1</v>
      </c>
      <c r="O134" s="44">
        <v>1</v>
      </c>
    </row>
    <row r="135" spans="1:15" x14ac:dyDescent="0.25">
      <c r="A135" s="40" t="s">
        <v>175</v>
      </c>
      <c r="B135" s="1" t="s">
        <v>172</v>
      </c>
      <c r="C135" s="1" t="s">
        <v>168</v>
      </c>
      <c r="D135" s="1" t="s">
        <v>188</v>
      </c>
      <c r="F135" s="41" t="s">
        <v>182</v>
      </c>
      <c r="G135" s="44">
        <v>1</v>
      </c>
      <c r="K135" s="44">
        <v>1</v>
      </c>
      <c r="O135" s="44">
        <v>1</v>
      </c>
    </row>
    <row r="139" spans="1:15" x14ac:dyDescent="0.25">
      <c r="A139" s="42" t="s">
        <v>185</v>
      </c>
    </row>
    <row r="140" spans="1:15" x14ac:dyDescent="0.25">
      <c r="A140" s="43"/>
    </row>
    <row r="141" spans="1:15" x14ac:dyDescent="0.25">
      <c r="A141" s="40" t="s">
        <v>179</v>
      </c>
      <c r="B141" s="1" t="s">
        <v>176</v>
      </c>
      <c r="C141" s="1" t="s">
        <v>187</v>
      </c>
      <c r="D141" s="1" t="s">
        <v>188</v>
      </c>
      <c r="F141" s="41" t="s">
        <v>182</v>
      </c>
      <c r="G141" s="44">
        <v>1</v>
      </c>
      <c r="K141" s="44">
        <v>1</v>
      </c>
      <c r="O141" s="44">
        <v>1</v>
      </c>
    </row>
    <row r="142" spans="1:15" x14ac:dyDescent="0.25">
      <c r="A142" s="40" t="s">
        <v>180</v>
      </c>
      <c r="B142" s="1" t="s">
        <v>177</v>
      </c>
      <c r="C142" s="1" t="s">
        <v>187</v>
      </c>
      <c r="D142" s="1" t="s">
        <v>188</v>
      </c>
      <c r="F142" s="41" t="s">
        <v>179</v>
      </c>
      <c r="G142" s="44">
        <v>2</v>
      </c>
      <c r="K142" s="44">
        <v>2</v>
      </c>
      <c r="O142" s="44">
        <v>2</v>
      </c>
    </row>
    <row r="143" spans="1:15" x14ac:dyDescent="0.25">
      <c r="A143" s="40" t="s">
        <v>181</v>
      </c>
      <c r="B143" s="1" t="s">
        <v>178</v>
      </c>
      <c r="C143" s="1" t="s">
        <v>187</v>
      </c>
      <c r="D143" s="1" t="s">
        <v>188</v>
      </c>
      <c r="F143" s="41" t="s">
        <v>180</v>
      </c>
      <c r="G143" s="44">
        <v>3</v>
      </c>
      <c r="K143" s="44">
        <v>3</v>
      </c>
      <c r="O143" s="44">
        <v>3</v>
      </c>
    </row>
    <row r="147" spans="1:15" x14ac:dyDescent="0.25">
      <c r="A147" s="42" t="s">
        <v>232</v>
      </c>
    </row>
    <row r="149" spans="1:15" x14ac:dyDescent="0.25">
      <c r="A149" s="40" t="s">
        <v>193</v>
      </c>
      <c r="B149" s="1" t="s">
        <v>194</v>
      </c>
      <c r="C149" s="1" t="s">
        <v>203</v>
      </c>
      <c r="F149" s="41" t="s">
        <v>159</v>
      </c>
      <c r="G149" s="44">
        <v>0</v>
      </c>
      <c r="K149" s="44">
        <v>0</v>
      </c>
      <c r="O149" s="44">
        <v>0</v>
      </c>
    </row>
    <row r="150" spans="1:15" x14ac:dyDescent="0.25">
      <c r="A150" s="40" t="s">
        <v>198</v>
      </c>
      <c r="B150" s="1" t="s">
        <v>197</v>
      </c>
      <c r="C150" s="1" t="s">
        <v>203</v>
      </c>
      <c r="F150" s="41" t="s">
        <v>193</v>
      </c>
      <c r="G150" s="44">
        <v>1</v>
      </c>
      <c r="K150" s="44">
        <v>1</v>
      </c>
      <c r="O150" s="44">
        <v>1</v>
      </c>
    </row>
    <row r="151" spans="1:15" x14ac:dyDescent="0.25">
      <c r="A151" s="40" t="s">
        <v>191</v>
      </c>
      <c r="B151" s="1" t="s">
        <v>195</v>
      </c>
      <c r="C151" s="1" t="s">
        <v>203</v>
      </c>
      <c r="F151" s="41" t="s">
        <v>193</v>
      </c>
      <c r="G151" s="44">
        <v>2</v>
      </c>
      <c r="K151" s="44">
        <v>2</v>
      </c>
      <c r="O151" s="44">
        <v>2</v>
      </c>
    </row>
    <row r="152" spans="1:15" x14ac:dyDescent="0.25">
      <c r="A152" s="40" t="s">
        <v>211</v>
      </c>
      <c r="B152" s="1" t="s">
        <v>212</v>
      </c>
      <c r="C152" s="1" t="s">
        <v>203</v>
      </c>
      <c r="F152" s="41" t="s">
        <v>191</v>
      </c>
      <c r="G152" s="44">
        <v>2</v>
      </c>
      <c r="K152" s="44">
        <v>2</v>
      </c>
      <c r="O152" s="44">
        <v>2</v>
      </c>
    </row>
    <row r="153" spans="1:15" x14ac:dyDescent="0.25">
      <c r="A153" s="40" t="s">
        <v>200</v>
      </c>
      <c r="B153" s="1" t="s">
        <v>199</v>
      </c>
      <c r="C153" s="1" t="s">
        <v>203</v>
      </c>
      <c r="F153" s="41" t="s">
        <v>191</v>
      </c>
      <c r="G153" s="44">
        <v>2</v>
      </c>
      <c r="K153" s="44">
        <v>2</v>
      </c>
      <c r="O153" s="44">
        <v>2</v>
      </c>
    </row>
    <row r="154" spans="1:15" x14ac:dyDescent="0.25">
      <c r="A154" s="40" t="s">
        <v>201</v>
      </c>
      <c r="B154" s="1" t="s">
        <v>202</v>
      </c>
      <c r="C154" s="1" t="s">
        <v>203</v>
      </c>
      <c r="F154" s="41" t="s">
        <v>191</v>
      </c>
      <c r="G154" s="44">
        <v>2</v>
      </c>
      <c r="K154" s="44">
        <v>2</v>
      </c>
      <c r="O154" s="44">
        <v>2</v>
      </c>
    </row>
    <row r="155" spans="1:15" x14ac:dyDescent="0.25">
      <c r="A155" s="40" t="s">
        <v>323</v>
      </c>
      <c r="B155" s="1" t="s">
        <v>319</v>
      </c>
      <c r="C155" s="1" t="s">
        <v>203</v>
      </c>
      <c r="F155" s="41" t="s">
        <v>191</v>
      </c>
      <c r="G155" s="44">
        <v>2</v>
      </c>
      <c r="K155" s="44">
        <v>2</v>
      </c>
      <c r="O155" s="44">
        <v>2</v>
      </c>
    </row>
    <row r="156" spans="1:15" x14ac:dyDescent="0.25">
      <c r="A156" s="40" t="s">
        <v>322</v>
      </c>
      <c r="B156" s="1" t="s">
        <v>320</v>
      </c>
      <c r="C156" s="1" t="s">
        <v>203</v>
      </c>
      <c r="F156" s="41" t="s">
        <v>322</v>
      </c>
      <c r="G156" s="44">
        <v>3</v>
      </c>
      <c r="K156" s="44">
        <v>3</v>
      </c>
      <c r="O156" s="44">
        <v>3</v>
      </c>
    </row>
    <row r="157" spans="1:15" x14ac:dyDescent="0.25">
      <c r="A157" s="40" t="s">
        <v>324</v>
      </c>
      <c r="B157" s="1" t="s">
        <v>321</v>
      </c>
      <c r="C157" s="1" t="s">
        <v>203</v>
      </c>
      <c r="F157" s="41" t="s">
        <v>324</v>
      </c>
      <c r="G157" s="44">
        <v>4</v>
      </c>
      <c r="K157" s="44">
        <v>4</v>
      </c>
      <c r="O157" s="44">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40" t="s">
        <v>207</v>
      </c>
      <c r="B171" s="1" t="s">
        <v>210</v>
      </c>
      <c r="C171" s="1" t="s">
        <v>203</v>
      </c>
      <c r="D171" s="1" t="s">
        <v>168</v>
      </c>
      <c r="F171" s="41" t="s">
        <v>229</v>
      </c>
      <c r="G171" s="44">
        <v>2</v>
      </c>
      <c r="K171" s="44">
        <v>2</v>
      </c>
      <c r="O171" s="44">
        <v>2</v>
      </c>
    </row>
    <row r="172" spans="1:15" x14ac:dyDescent="0.25">
      <c r="A172" s="40" t="s">
        <v>208</v>
      </c>
      <c r="B172" s="1" t="s">
        <v>209</v>
      </c>
      <c r="C172" s="1" t="s">
        <v>203</v>
      </c>
      <c r="D172" s="1" t="s">
        <v>168</v>
      </c>
      <c r="F172" s="41" t="s">
        <v>230</v>
      </c>
      <c r="G172" s="44">
        <v>3</v>
      </c>
      <c r="K172" s="44">
        <v>3</v>
      </c>
      <c r="O172" s="44">
        <v>3</v>
      </c>
    </row>
    <row r="176" spans="1:15" x14ac:dyDescent="0.25">
      <c r="A176" s="42" t="s">
        <v>231</v>
      </c>
    </row>
    <row r="178" spans="1:15" x14ac:dyDescent="0.25">
      <c r="A178" s="40" t="s">
        <v>225</v>
      </c>
      <c r="B178" s="1" t="s">
        <v>110</v>
      </c>
      <c r="C178" s="1" t="s">
        <v>168</v>
      </c>
      <c r="D178" s="1" t="s">
        <v>216</v>
      </c>
      <c r="G178" s="44">
        <v>1</v>
      </c>
      <c r="K178" s="44">
        <v>1</v>
      </c>
      <c r="O178" s="44">
        <v>1</v>
      </c>
    </row>
    <row r="179" spans="1:15" x14ac:dyDescent="0.25">
      <c r="A179" s="40" t="s">
        <v>226</v>
      </c>
      <c r="B179" s="1" t="s">
        <v>224</v>
      </c>
      <c r="C179" s="1" t="s">
        <v>168</v>
      </c>
      <c r="D179" s="1" t="s">
        <v>216</v>
      </c>
      <c r="F179" s="41" t="s">
        <v>225</v>
      </c>
    </row>
    <row r="180" spans="1:15" x14ac:dyDescent="0.25">
      <c r="A180" s="40" t="s">
        <v>217</v>
      </c>
      <c r="B180" s="1" t="s">
        <v>109</v>
      </c>
      <c r="C180" s="1" t="s">
        <v>168</v>
      </c>
      <c r="D180" s="1" t="s">
        <v>216</v>
      </c>
      <c r="F180" s="41" t="s">
        <v>226</v>
      </c>
      <c r="G180" s="44">
        <v>1</v>
      </c>
      <c r="K180" s="44">
        <v>1</v>
      </c>
      <c r="O180" s="44">
        <v>1</v>
      </c>
    </row>
    <row r="181" spans="1:15" x14ac:dyDescent="0.25">
      <c r="A181" s="40" t="s">
        <v>227</v>
      </c>
      <c r="B181" s="1" t="s">
        <v>215</v>
      </c>
      <c r="C181" s="1" t="s">
        <v>168</v>
      </c>
      <c r="D181" s="1" t="s">
        <v>216</v>
      </c>
      <c r="F181" s="41" t="s">
        <v>217</v>
      </c>
      <c r="G181" s="44">
        <v>2</v>
      </c>
      <c r="K181" s="44">
        <v>2</v>
      </c>
      <c r="O181" s="44">
        <v>2</v>
      </c>
    </row>
    <row r="182" spans="1:15" x14ac:dyDescent="0.25">
      <c r="A182" s="40" t="s">
        <v>218</v>
      </c>
      <c r="B182" s="1" t="s">
        <v>119</v>
      </c>
      <c r="C182" s="1" t="s">
        <v>168</v>
      </c>
      <c r="D182" s="1" t="s">
        <v>188</v>
      </c>
      <c r="F182" s="41" t="s">
        <v>227</v>
      </c>
      <c r="G182" s="44">
        <v>2</v>
      </c>
      <c r="K182" s="44">
        <v>2</v>
      </c>
      <c r="O182" s="44">
        <v>2</v>
      </c>
    </row>
    <row r="183" spans="1:15" x14ac:dyDescent="0.25">
      <c r="A183" s="40" t="s">
        <v>219</v>
      </c>
      <c r="B183" s="1" t="s">
        <v>120</v>
      </c>
      <c r="C183" s="1" t="s">
        <v>168</v>
      </c>
      <c r="D183" s="1" t="s">
        <v>188</v>
      </c>
      <c r="F183" s="41" t="s">
        <v>227</v>
      </c>
      <c r="G183" s="44">
        <v>3</v>
      </c>
      <c r="K183" s="44">
        <v>3</v>
      </c>
      <c r="O183" s="44">
        <v>3</v>
      </c>
    </row>
    <row r="184" spans="1:15" x14ac:dyDescent="0.25">
      <c r="A184" s="40" t="s">
        <v>220</v>
      </c>
      <c r="B184" s="1" t="s">
        <v>112</v>
      </c>
      <c r="C184" s="1" t="s">
        <v>168</v>
      </c>
      <c r="D184" s="1" t="s">
        <v>216</v>
      </c>
      <c r="F184" s="41" t="s">
        <v>227</v>
      </c>
      <c r="G184" s="44">
        <v>2</v>
      </c>
      <c r="K184" s="44">
        <v>2</v>
      </c>
      <c r="O184" s="44">
        <v>2</v>
      </c>
    </row>
    <row r="185" spans="1:15" x14ac:dyDescent="0.25">
      <c r="A185" s="40" t="s">
        <v>222</v>
      </c>
      <c r="B185" s="1" t="s">
        <v>111</v>
      </c>
      <c r="C185" s="1" t="s">
        <v>168</v>
      </c>
      <c r="D185" s="1" t="s">
        <v>216</v>
      </c>
      <c r="F185" s="41" t="s">
        <v>227</v>
      </c>
      <c r="G185" s="44">
        <v>2</v>
      </c>
      <c r="K185" s="44">
        <v>2</v>
      </c>
      <c r="O185" s="44">
        <v>2</v>
      </c>
    </row>
    <row r="186" spans="1:15" x14ac:dyDescent="0.25">
      <c r="A186" s="40" t="s">
        <v>221</v>
      </c>
      <c r="B186" s="1" t="s">
        <v>114</v>
      </c>
      <c r="C186" s="1" t="s">
        <v>168</v>
      </c>
      <c r="D186" s="1" t="s">
        <v>216</v>
      </c>
      <c r="F186" s="41" t="s">
        <v>222</v>
      </c>
      <c r="G186" s="44">
        <v>3</v>
      </c>
      <c r="K186" s="44">
        <v>3</v>
      </c>
      <c r="O186" s="44">
        <v>3</v>
      </c>
    </row>
    <row r="187" spans="1:15" x14ac:dyDescent="0.25">
      <c r="A187" s="40" t="s">
        <v>228</v>
      </c>
      <c r="B187" s="1" t="s">
        <v>113</v>
      </c>
      <c r="C187" s="1" t="s">
        <v>168</v>
      </c>
      <c r="D187" s="1" t="s">
        <v>216</v>
      </c>
      <c r="F187" s="41" t="s">
        <v>221</v>
      </c>
      <c r="G187" s="44">
        <v>3</v>
      </c>
      <c r="K187" s="44">
        <v>3</v>
      </c>
      <c r="O187" s="44">
        <v>3</v>
      </c>
    </row>
    <row r="188" spans="1:15" x14ac:dyDescent="0.25">
      <c r="A188" s="40" t="s">
        <v>223</v>
      </c>
      <c r="B188" s="1" t="s">
        <v>131</v>
      </c>
      <c r="C188" s="1" t="s">
        <v>168</v>
      </c>
      <c r="D188" s="1" t="s">
        <v>216</v>
      </c>
      <c r="F188" s="41" t="s">
        <v>228</v>
      </c>
      <c r="G188" s="44">
        <v>4</v>
      </c>
      <c r="K188" s="44">
        <v>4</v>
      </c>
      <c r="O188" s="44">
        <v>4</v>
      </c>
    </row>
    <row r="189" spans="1:15" x14ac:dyDescent="0.25">
      <c r="A189" s="40" t="s">
        <v>234</v>
      </c>
      <c r="B189" s="1" t="s">
        <v>235</v>
      </c>
      <c r="C189" s="1" t="s">
        <v>168</v>
      </c>
      <c r="F189" s="41" t="s">
        <v>228</v>
      </c>
      <c r="G189" s="44">
        <v>4</v>
      </c>
      <c r="K189" s="44">
        <v>4</v>
      </c>
      <c r="O189" s="44">
        <v>4</v>
      </c>
    </row>
    <row r="193" spans="1:15" x14ac:dyDescent="0.25">
      <c r="A193" s="42" t="s">
        <v>254</v>
      </c>
    </row>
    <row r="194" spans="1:15" x14ac:dyDescent="0.25">
      <c r="A194" s="42"/>
    </row>
    <row r="195" spans="1:15" x14ac:dyDescent="0.25">
      <c r="A195" s="40" t="s">
        <v>246</v>
      </c>
      <c r="B195" s="1" t="s">
        <v>245</v>
      </c>
      <c r="C195" s="1" t="s">
        <v>236</v>
      </c>
      <c r="D195" s="1" t="s">
        <v>237</v>
      </c>
      <c r="G195" s="44">
        <v>1</v>
      </c>
      <c r="K195" s="44">
        <v>1</v>
      </c>
      <c r="O195" s="44">
        <v>1</v>
      </c>
    </row>
    <row r="196" spans="1:15" x14ac:dyDescent="0.25">
      <c r="A196" s="40" t="s">
        <v>247</v>
      </c>
      <c r="B196" s="1" t="s">
        <v>244</v>
      </c>
      <c r="C196" s="1" t="s">
        <v>236</v>
      </c>
      <c r="D196" s="1" t="s">
        <v>237</v>
      </c>
      <c r="F196" s="41" t="s">
        <v>246</v>
      </c>
      <c r="G196" s="44">
        <v>2</v>
      </c>
      <c r="K196" s="44">
        <v>2</v>
      </c>
      <c r="O196" s="44">
        <v>2</v>
      </c>
    </row>
    <row r="197" spans="1:15" x14ac:dyDescent="0.25">
      <c r="A197" s="40" t="s">
        <v>238</v>
      </c>
      <c r="B197" s="1" t="s">
        <v>118</v>
      </c>
      <c r="C197" s="1" t="s">
        <v>236</v>
      </c>
      <c r="D197" s="1" t="s">
        <v>237</v>
      </c>
      <c r="F197" s="41" t="s">
        <v>247</v>
      </c>
      <c r="G197" s="44">
        <v>3</v>
      </c>
      <c r="K197" s="44">
        <v>3</v>
      </c>
      <c r="O197" s="44">
        <v>3</v>
      </c>
    </row>
    <row r="198" spans="1:15" x14ac:dyDescent="0.25">
      <c r="A198" s="40" t="s">
        <v>240</v>
      </c>
      <c r="B198" s="1" t="s">
        <v>239</v>
      </c>
      <c r="C198" s="1" t="s">
        <v>236</v>
      </c>
      <c r="D198" s="1" t="s">
        <v>237</v>
      </c>
      <c r="F198" s="41" t="s">
        <v>238</v>
      </c>
      <c r="G198" s="44">
        <v>3</v>
      </c>
      <c r="K198" s="44">
        <v>3</v>
      </c>
      <c r="O198" s="44">
        <v>3</v>
      </c>
    </row>
    <row r="199" spans="1:15" x14ac:dyDescent="0.25">
      <c r="A199" s="40" t="s">
        <v>241</v>
      </c>
      <c r="B199" s="1" t="s">
        <v>123</v>
      </c>
      <c r="C199" s="1" t="s">
        <v>236</v>
      </c>
      <c r="D199" s="1" t="s">
        <v>237</v>
      </c>
      <c r="F199" s="41" t="s">
        <v>238</v>
      </c>
      <c r="G199" s="44">
        <v>4</v>
      </c>
      <c r="K199" s="44">
        <v>4</v>
      </c>
      <c r="O199" s="44">
        <v>4</v>
      </c>
    </row>
    <row r="200" spans="1:15" x14ac:dyDescent="0.25">
      <c r="A200" s="40" t="s">
        <v>242</v>
      </c>
      <c r="B200" s="1" t="s">
        <v>124</v>
      </c>
      <c r="C200" s="1" t="s">
        <v>236</v>
      </c>
      <c r="D200" s="1" t="s">
        <v>237</v>
      </c>
      <c r="F200" s="41" t="s">
        <v>241</v>
      </c>
      <c r="G200" s="44">
        <v>4</v>
      </c>
      <c r="K200" s="44">
        <v>4</v>
      </c>
      <c r="O200" s="44">
        <v>4</v>
      </c>
    </row>
    <row r="201" spans="1:15" x14ac:dyDescent="0.25">
      <c r="A201" s="40" t="s">
        <v>243</v>
      </c>
      <c r="B201" s="1" t="s">
        <v>132</v>
      </c>
      <c r="C201" s="1" t="s">
        <v>236</v>
      </c>
      <c r="D201" s="1" t="s">
        <v>237</v>
      </c>
      <c r="F201" s="41" t="s">
        <v>242</v>
      </c>
      <c r="G201" s="44">
        <v>5</v>
      </c>
      <c r="K201" s="44">
        <v>5</v>
      </c>
      <c r="O201" s="44">
        <v>5</v>
      </c>
    </row>
    <row r="205" spans="1:15" x14ac:dyDescent="0.25">
      <c r="A205" s="42" t="s">
        <v>233</v>
      </c>
    </row>
    <row r="207" spans="1:15" x14ac:dyDescent="0.25">
      <c r="A207" s="40" t="s">
        <v>248</v>
      </c>
      <c r="B207" s="1" t="s">
        <v>115</v>
      </c>
      <c r="C207" s="1" t="s">
        <v>236</v>
      </c>
      <c r="G207" s="44">
        <v>0</v>
      </c>
      <c r="K207" s="44">
        <v>0</v>
      </c>
      <c r="O207" s="44">
        <v>0</v>
      </c>
    </row>
    <row r="208" spans="1:15" x14ac:dyDescent="0.25">
      <c r="A208" s="40" t="s">
        <v>236</v>
      </c>
      <c r="B208" s="1" t="s">
        <v>116</v>
      </c>
      <c r="C208" s="1" t="s">
        <v>236</v>
      </c>
      <c r="F208" s="41" t="s">
        <v>248</v>
      </c>
      <c r="G208" s="44">
        <v>1</v>
      </c>
      <c r="K208" s="44">
        <v>1</v>
      </c>
      <c r="O208" s="44">
        <v>1</v>
      </c>
    </row>
    <row r="209" spans="1:15" x14ac:dyDescent="0.25">
      <c r="A209" s="40" t="s">
        <v>260</v>
      </c>
      <c r="B209" s="1" t="s">
        <v>136</v>
      </c>
      <c r="C209" s="1" t="s">
        <v>236</v>
      </c>
      <c r="F209" s="41" t="s">
        <v>236</v>
      </c>
      <c r="G209" s="44">
        <v>1</v>
      </c>
      <c r="K209" s="44">
        <v>1</v>
      </c>
      <c r="O209" s="44">
        <v>1</v>
      </c>
    </row>
    <row r="211" spans="1:15" x14ac:dyDescent="0.25">
      <c r="A211" s="40" t="s">
        <v>253</v>
      </c>
      <c r="B211" s="1" t="s">
        <v>127</v>
      </c>
      <c r="C211" s="1" t="s">
        <v>236</v>
      </c>
      <c r="D211" s="1" t="s">
        <v>253</v>
      </c>
      <c r="F211" s="41" t="s">
        <v>236</v>
      </c>
      <c r="G211" s="44">
        <v>2</v>
      </c>
      <c r="K211" s="44">
        <v>2</v>
      </c>
      <c r="O211" s="44">
        <v>2</v>
      </c>
    </row>
    <row r="212" spans="1:15" x14ac:dyDescent="0.25">
      <c r="A212" s="40" t="s">
        <v>255</v>
      </c>
      <c r="B212" s="1" t="s">
        <v>128</v>
      </c>
      <c r="C212" s="1" t="s">
        <v>236</v>
      </c>
      <c r="D212" s="1" t="s">
        <v>253</v>
      </c>
      <c r="F212" s="41" t="s">
        <v>253</v>
      </c>
      <c r="G212" s="44">
        <v>3</v>
      </c>
      <c r="K212" s="44">
        <v>3</v>
      </c>
      <c r="O212" s="44">
        <v>3</v>
      </c>
    </row>
    <row r="213" spans="1:15" x14ac:dyDescent="0.25">
      <c r="A213" s="40" t="s">
        <v>256</v>
      </c>
      <c r="B213" s="1" t="s">
        <v>129</v>
      </c>
      <c r="C213" s="1" t="s">
        <v>236</v>
      </c>
      <c r="D213" s="1" t="s">
        <v>253</v>
      </c>
      <c r="F213" s="41" t="s">
        <v>255</v>
      </c>
      <c r="G213" s="44">
        <v>4</v>
      </c>
      <c r="K213" s="44">
        <v>4</v>
      </c>
      <c r="O213" s="44">
        <v>4</v>
      </c>
    </row>
    <row r="214" spans="1:15" x14ac:dyDescent="0.25">
      <c r="A214" s="40" t="s">
        <v>257</v>
      </c>
      <c r="B214" s="1" t="s">
        <v>130</v>
      </c>
      <c r="C214" s="1" t="s">
        <v>236</v>
      </c>
      <c r="D214" s="1" t="s">
        <v>253</v>
      </c>
      <c r="F214" s="41" t="s">
        <v>256</v>
      </c>
      <c r="G214" s="44">
        <v>5</v>
      </c>
      <c r="K214" s="44">
        <v>5</v>
      </c>
      <c r="O214" s="44">
        <v>5</v>
      </c>
    </row>
    <row r="216" spans="1:15" x14ac:dyDescent="0.25">
      <c r="A216" s="40" t="s">
        <v>249</v>
      </c>
      <c r="B216" s="1" t="s">
        <v>125</v>
      </c>
      <c r="C216" s="1" t="s">
        <v>236</v>
      </c>
      <c r="D216" s="1" t="s">
        <v>252</v>
      </c>
      <c r="F216" s="41" t="s">
        <v>253</v>
      </c>
      <c r="G216" s="44">
        <v>2</v>
      </c>
      <c r="K216" s="44">
        <v>2</v>
      </c>
      <c r="O216" s="44">
        <v>2</v>
      </c>
    </row>
    <row r="217" spans="1:15" x14ac:dyDescent="0.25">
      <c r="A217" s="40" t="s">
        <v>251</v>
      </c>
      <c r="B217" s="1" t="s">
        <v>250</v>
      </c>
      <c r="C217" s="1" t="s">
        <v>236</v>
      </c>
      <c r="D217" s="1" t="s">
        <v>252</v>
      </c>
      <c r="F217" s="41" t="s">
        <v>255</v>
      </c>
      <c r="G217" s="44">
        <v>4</v>
      </c>
      <c r="K217" s="44">
        <v>4</v>
      </c>
      <c r="O217" s="44">
        <v>4</v>
      </c>
    </row>
    <row r="219" spans="1:15" x14ac:dyDescent="0.25">
      <c r="B219" s="1" t="s">
        <v>334</v>
      </c>
    </row>
    <row r="226" spans="1:15" x14ac:dyDescent="0.25">
      <c r="A226" s="42" t="s">
        <v>259</v>
      </c>
    </row>
    <row r="228" spans="1:15" x14ac:dyDescent="0.25">
      <c r="A228" s="40" t="s">
        <v>261</v>
      </c>
      <c r="B228" s="1" t="s">
        <v>214</v>
      </c>
      <c r="C228" s="1" t="s">
        <v>236</v>
      </c>
      <c r="D228" s="1" t="s">
        <v>264</v>
      </c>
      <c r="F228" s="41" t="s">
        <v>260</v>
      </c>
      <c r="G228" s="44">
        <v>2</v>
      </c>
      <c r="K228" s="44">
        <v>2</v>
      </c>
      <c r="O228" s="44">
        <v>2</v>
      </c>
    </row>
    <row r="229" spans="1:15" x14ac:dyDescent="0.25">
      <c r="A229" s="40" t="s">
        <v>262</v>
      </c>
      <c r="B229" s="1" t="s">
        <v>137</v>
      </c>
      <c r="C229" s="1" t="s">
        <v>236</v>
      </c>
      <c r="D229" s="1" t="s">
        <v>264</v>
      </c>
      <c r="F229" s="41" t="s">
        <v>261</v>
      </c>
      <c r="G229" s="44">
        <v>3</v>
      </c>
      <c r="K229" s="44">
        <v>3</v>
      </c>
      <c r="O229" s="44">
        <v>3</v>
      </c>
    </row>
    <row r="230" spans="1:15" x14ac:dyDescent="0.25">
      <c r="A230" s="40" t="s">
        <v>263</v>
      </c>
      <c r="B230" s="1" t="s">
        <v>138</v>
      </c>
      <c r="C230" s="1" t="s">
        <v>236</v>
      </c>
      <c r="D230" s="1" t="s">
        <v>264</v>
      </c>
      <c r="F230" s="41" t="s">
        <v>262</v>
      </c>
      <c r="G230" s="44">
        <v>4</v>
      </c>
      <c r="K230" s="44">
        <v>4</v>
      </c>
      <c r="O230" s="44">
        <v>4</v>
      </c>
    </row>
    <row r="233" spans="1:15" x14ac:dyDescent="0.25">
      <c r="A233" s="40" t="s">
        <v>268</v>
      </c>
      <c r="B233" s="1" t="s">
        <v>267</v>
      </c>
      <c r="C233" s="1" t="s">
        <v>264</v>
      </c>
      <c r="D233" s="1" t="s">
        <v>187</v>
      </c>
      <c r="F233" s="41" t="s">
        <v>261</v>
      </c>
      <c r="G233" s="44">
        <v>2</v>
      </c>
      <c r="K233" s="44">
        <v>2</v>
      </c>
      <c r="O233" s="44">
        <v>2</v>
      </c>
    </row>
    <row r="234" spans="1:15" x14ac:dyDescent="0.25">
      <c r="A234" s="40" t="s">
        <v>266</v>
      </c>
      <c r="B234" s="1" t="s">
        <v>265</v>
      </c>
      <c r="C234" s="1" t="s">
        <v>264</v>
      </c>
      <c r="D234" s="1" t="s">
        <v>187</v>
      </c>
      <c r="F234" s="41" t="s">
        <v>261</v>
      </c>
      <c r="G234" s="44">
        <v>2</v>
      </c>
      <c r="K234" s="44">
        <v>2</v>
      </c>
      <c r="O234" s="44">
        <v>2</v>
      </c>
    </row>
    <row r="236" spans="1:15" x14ac:dyDescent="0.25">
      <c r="A236" s="44" t="s">
        <v>270</v>
      </c>
      <c r="B236" s="14" t="s">
        <v>283</v>
      </c>
      <c r="C236" s="14" t="s">
        <v>264</v>
      </c>
      <c r="D236" s="14" t="s">
        <v>216</v>
      </c>
      <c r="E236" s="51"/>
      <c r="F236" s="45" t="s">
        <v>262</v>
      </c>
      <c r="G236" s="44">
        <v>3</v>
      </c>
      <c r="K236" s="44">
        <v>3</v>
      </c>
      <c r="O236" s="44">
        <v>3</v>
      </c>
    </row>
    <row r="237" spans="1:15" x14ac:dyDescent="0.25">
      <c r="A237" s="44" t="s">
        <v>271</v>
      </c>
      <c r="B237" s="14" t="s">
        <v>284</v>
      </c>
      <c r="C237" s="14" t="s">
        <v>264</v>
      </c>
      <c r="D237" s="14" t="s">
        <v>187</v>
      </c>
      <c r="E237" s="51"/>
      <c r="F237" s="45" t="s">
        <v>262</v>
      </c>
      <c r="G237" s="44">
        <v>3</v>
      </c>
      <c r="K237" s="44">
        <v>3</v>
      </c>
      <c r="O237" s="44">
        <v>3</v>
      </c>
    </row>
    <row r="238" spans="1:15" x14ac:dyDescent="0.25">
      <c r="A238" s="44" t="s">
        <v>272</v>
      </c>
      <c r="B238" s="14" t="s">
        <v>285</v>
      </c>
      <c r="C238" s="14" t="s">
        <v>264</v>
      </c>
      <c r="D238" s="14" t="s">
        <v>187</v>
      </c>
      <c r="E238" s="51"/>
      <c r="F238" s="45" t="s">
        <v>262</v>
      </c>
      <c r="G238" s="44">
        <v>3</v>
      </c>
      <c r="K238" s="44">
        <v>3</v>
      </c>
      <c r="O238" s="44">
        <v>3</v>
      </c>
    </row>
    <row r="239" spans="1:15" x14ac:dyDescent="0.25">
      <c r="A239" s="44" t="s">
        <v>273</v>
      </c>
      <c r="B239" s="14" t="s">
        <v>286</v>
      </c>
      <c r="C239" s="14" t="s">
        <v>264</v>
      </c>
      <c r="D239" s="14" t="s">
        <v>187</v>
      </c>
      <c r="E239" s="51"/>
      <c r="F239" s="45" t="s">
        <v>262</v>
      </c>
      <c r="G239" s="44">
        <v>3</v>
      </c>
      <c r="K239" s="44">
        <v>3</v>
      </c>
      <c r="O239" s="44">
        <v>3</v>
      </c>
    </row>
    <row r="240" spans="1:15" x14ac:dyDescent="0.25">
      <c r="A240" s="44" t="s">
        <v>274</v>
      </c>
      <c r="B240" s="14" t="s">
        <v>287</v>
      </c>
      <c r="C240" s="14" t="s">
        <v>264</v>
      </c>
      <c r="D240" s="14" t="s">
        <v>269</v>
      </c>
      <c r="E240" s="51"/>
      <c r="F240" s="45" t="s">
        <v>262</v>
      </c>
      <c r="G240" s="44">
        <v>3</v>
      </c>
      <c r="K240" s="44">
        <v>3</v>
      </c>
      <c r="O240" s="44">
        <v>3</v>
      </c>
    </row>
    <row r="242" spans="1:15" x14ac:dyDescent="0.25">
      <c r="A242" s="44" t="s">
        <v>275</v>
      </c>
      <c r="B242" s="14" t="s">
        <v>288</v>
      </c>
      <c r="C242" s="14" t="s">
        <v>264</v>
      </c>
      <c r="D242" s="14" t="s">
        <v>216</v>
      </c>
      <c r="E242" s="51"/>
      <c r="F242" s="45" t="s">
        <v>263</v>
      </c>
      <c r="G242" s="44">
        <v>4</v>
      </c>
      <c r="K242" s="44">
        <v>4</v>
      </c>
      <c r="O242" s="44">
        <v>4</v>
      </c>
    </row>
    <row r="243" spans="1:15" x14ac:dyDescent="0.25">
      <c r="A243" s="44" t="s">
        <v>276</v>
      </c>
      <c r="B243" s="14" t="s">
        <v>289</v>
      </c>
      <c r="C243" s="14" t="s">
        <v>264</v>
      </c>
      <c r="D243" s="14" t="s">
        <v>187</v>
      </c>
      <c r="E243" s="51"/>
      <c r="F243" s="45" t="s">
        <v>263</v>
      </c>
      <c r="G243" s="44">
        <v>4</v>
      </c>
      <c r="K243" s="44">
        <v>4</v>
      </c>
      <c r="O243" s="44">
        <v>4</v>
      </c>
    </row>
    <row r="244" spans="1:15" x14ac:dyDescent="0.25">
      <c r="A244" s="44" t="s">
        <v>277</v>
      </c>
      <c r="B244" s="14" t="s">
        <v>290</v>
      </c>
      <c r="C244" s="14" t="s">
        <v>264</v>
      </c>
      <c r="D244" s="14" t="s">
        <v>187</v>
      </c>
      <c r="E244" s="51"/>
      <c r="F244" s="45" t="s">
        <v>263</v>
      </c>
      <c r="G244" s="44">
        <v>4</v>
      </c>
      <c r="K244" s="44">
        <v>4</v>
      </c>
      <c r="O244" s="44">
        <v>4</v>
      </c>
    </row>
    <row r="245" spans="1:15" x14ac:dyDescent="0.25">
      <c r="A245" s="44" t="s">
        <v>278</v>
      </c>
      <c r="B245" s="14" t="s">
        <v>291</v>
      </c>
      <c r="C245" s="14" t="s">
        <v>264</v>
      </c>
      <c r="D245" s="14" t="s">
        <v>187</v>
      </c>
      <c r="E245" s="51"/>
      <c r="F245" s="45" t="s">
        <v>263</v>
      </c>
      <c r="G245" s="44">
        <v>4</v>
      </c>
      <c r="K245" s="44">
        <v>4</v>
      </c>
      <c r="O245" s="44">
        <v>4</v>
      </c>
    </row>
    <row r="246" spans="1:15" x14ac:dyDescent="0.25">
      <c r="A246" s="44" t="s">
        <v>279</v>
      </c>
      <c r="B246" s="14" t="s">
        <v>292</v>
      </c>
      <c r="C246" s="14" t="s">
        <v>264</v>
      </c>
      <c r="D246" s="14" t="s">
        <v>187</v>
      </c>
      <c r="E246" s="51"/>
      <c r="F246" s="45" t="s">
        <v>263</v>
      </c>
      <c r="G246" s="44">
        <v>4</v>
      </c>
      <c r="K246" s="44">
        <v>4</v>
      </c>
      <c r="O246" s="44">
        <v>4</v>
      </c>
    </row>
    <row r="247" spans="1:15" x14ac:dyDescent="0.25">
      <c r="A247" s="44" t="s">
        <v>280</v>
      </c>
      <c r="B247" s="14" t="s">
        <v>293</v>
      </c>
      <c r="C247" s="14" t="s">
        <v>264</v>
      </c>
      <c r="D247" s="14" t="s">
        <v>269</v>
      </c>
      <c r="E247" s="51"/>
      <c r="F247" s="45" t="s">
        <v>263</v>
      </c>
      <c r="G247" s="44">
        <v>4</v>
      </c>
      <c r="K247" s="44">
        <v>4</v>
      </c>
      <c r="O247" s="44">
        <v>4</v>
      </c>
    </row>
    <row r="248" spans="1:15" x14ac:dyDescent="0.25">
      <c r="A248" s="40" t="s">
        <v>281</v>
      </c>
      <c r="B248" s="1" t="s">
        <v>139</v>
      </c>
      <c r="C248" s="14" t="s">
        <v>264</v>
      </c>
      <c r="D248" s="1" t="s">
        <v>269</v>
      </c>
      <c r="F248" s="45" t="s">
        <v>279</v>
      </c>
      <c r="G248" s="44">
        <v>4</v>
      </c>
      <c r="K248" s="44">
        <v>4</v>
      </c>
      <c r="O248" s="44">
        <v>4</v>
      </c>
    </row>
    <row r="252" spans="1:15" x14ac:dyDescent="0.25">
      <c r="A252" s="42" t="s">
        <v>282</v>
      </c>
    </row>
    <row r="254" spans="1:15" x14ac:dyDescent="0.25">
      <c r="A254" s="40" t="s">
        <v>294</v>
      </c>
      <c r="B254" s="1" t="s">
        <v>134</v>
      </c>
      <c r="C254" s="1" t="s">
        <v>297</v>
      </c>
      <c r="G254" s="44">
        <v>2</v>
      </c>
      <c r="K254" s="44">
        <v>2</v>
      </c>
      <c r="O254" s="44">
        <v>2</v>
      </c>
    </row>
    <row r="255" spans="1:15" x14ac:dyDescent="0.25">
      <c r="A255" s="40" t="s">
        <v>295</v>
      </c>
      <c r="B255" s="1" t="s">
        <v>258</v>
      </c>
      <c r="C255" s="1" t="s">
        <v>297</v>
      </c>
      <c r="F255" s="41" t="s">
        <v>294</v>
      </c>
      <c r="G255" s="44">
        <v>3</v>
      </c>
      <c r="K255" s="44">
        <v>3</v>
      </c>
      <c r="O255" s="44">
        <v>3</v>
      </c>
    </row>
    <row r="256" spans="1:15" x14ac:dyDescent="0.25">
      <c r="A256" s="40" t="s">
        <v>296</v>
      </c>
      <c r="B256" s="1" t="s">
        <v>135</v>
      </c>
      <c r="C256" s="1" t="s">
        <v>297</v>
      </c>
      <c r="F256" s="41" t="s">
        <v>295</v>
      </c>
      <c r="G256" s="44">
        <v>4</v>
      </c>
      <c r="K256" s="44">
        <v>4</v>
      </c>
      <c r="O256" s="44">
        <v>4</v>
      </c>
    </row>
    <row r="260" spans="1:4" x14ac:dyDescent="0.25">
      <c r="A260" s="40" t="s">
        <v>190</v>
      </c>
    </row>
    <row r="263" spans="1:4" x14ac:dyDescent="0.25">
      <c r="A263" s="40" t="s">
        <v>541</v>
      </c>
    </row>
    <row r="264" spans="1:4" x14ac:dyDescent="0.25">
      <c r="B264" s="1" t="s">
        <v>814</v>
      </c>
    </row>
    <row r="265" spans="1:4" x14ac:dyDescent="0.25">
      <c r="B265" s="1" t="s">
        <v>815</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512</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763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422</v>
      </c>
      <c r="C352" s="1" t="s">
        <v>429</v>
      </c>
    </row>
    <row r="353" spans="2:3" x14ac:dyDescent="0.25">
      <c r="B353" s="1" t="s">
        <v>423</v>
      </c>
      <c r="C353" s="1" t="s">
        <v>429</v>
      </c>
    </row>
    <row r="354" spans="2:3" x14ac:dyDescent="0.25">
      <c r="B354" s="1" t="s">
        <v>424</v>
      </c>
      <c r="C354" s="1" t="s">
        <v>429</v>
      </c>
    </row>
    <row r="355" spans="2:3" x14ac:dyDescent="0.25">
      <c r="B355" s="1" t="s">
        <v>425</v>
      </c>
      <c r="C355" s="1" t="s">
        <v>429</v>
      </c>
    </row>
    <row r="356" spans="2:3" x14ac:dyDescent="0.25">
      <c r="B356" s="1" t="s">
        <v>421</v>
      </c>
      <c r="C356" s="1" t="s">
        <v>429</v>
      </c>
    </row>
    <row r="358" spans="2:3" x14ac:dyDescent="0.25">
      <c r="B358" s="1" t="s">
        <v>426</v>
      </c>
      <c r="C358" s="1" t="s">
        <v>429</v>
      </c>
    </row>
    <row r="359" spans="2:3" x14ac:dyDescent="0.25">
      <c r="B359" s="1" t="s">
        <v>427</v>
      </c>
      <c r="C359" s="1" t="s">
        <v>429</v>
      </c>
    </row>
    <row r="360" spans="2:3" x14ac:dyDescent="0.25">
      <c r="B360" s="1" t="s">
        <v>428</v>
      </c>
      <c r="C360" s="1" t="s">
        <v>429</v>
      </c>
    </row>
    <row r="366" spans="2:3" x14ac:dyDescent="0.25">
      <c r="B366" s="1" t="s">
        <v>430</v>
      </c>
    </row>
    <row r="367" spans="2:3" x14ac:dyDescent="0.25">
      <c r="B367" s="1" t="s">
        <v>431</v>
      </c>
    </row>
    <row r="371" spans="2:3" x14ac:dyDescent="0.25">
      <c r="C371" s="1" t="s">
        <v>432</v>
      </c>
    </row>
    <row r="372" spans="2:3" x14ac:dyDescent="0.25">
      <c r="B372" s="1" t="s">
        <v>433</v>
      </c>
      <c r="C372" s="1" t="s">
        <v>438</v>
      </c>
    </row>
    <row r="373" spans="2:3" x14ac:dyDescent="0.25">
      <c r="B373" s="1" t="s">
        <v>434</v>
      </c>
      <c r="C373" s="1" t="s">
        <v>435</v>
      </c>
    </row>
    <row r="374" spans="2:3" x14ac:dyDescent="0.25">
      <c r="B374" s="1" t="s">
        <v>436</v>
      </c>
      <c r="C374" s="1" t="s">
        <v>437</v>
      </c>
    </row>
    <row r="375" spans="2:3" x14ac:dyDescent="0.25">
      <c r="B375" s="1" t="s">
        <v>444</v>
      </c>
      <c r="C375" s="1" t="s">
        <v>446</v>
      </c>
    </row>
    <row r="376" spans="2:3" x14ac:dyDescent="0.25">
      <c r="B376" s="1" t="s">
        <v>445</v>
      </c>
      <c r="C376" s="1" t="s">
        <v>446</v>
      </c>
    </row>
    <row r="378" spans="2:3" x14ac:dyDescent="0.25">
      <c r="B378" s="1" t="s">
        <v>439</v>
      </c>
    </row>
    <row r="379" spans="2:3" x14ac:dyDescent="0.25">
      <c r="B379" s="1" t="s">
        <v>440</v>
      </c>
    </row>
    <row r="380" spans="2:3" x14ac:dyDescent="0.25">
      <c r="B380" s="1" t="s">
        <v>441</v>
      </c>
    </row>
    <row r="381" spans="2:3" x14ac:dyDescent="0.25">
      <c r="B381" s="1" t="s">
        <v>442</v>
      </c>
    </row>
    <row r="382" spans="2:3" x14ac:dyDescent="0.25">
      <c r="B382" s="1" t="s">
        <v>443</v>
      </c>
    </row>
    <row r="386" spans="2:3" x14ac:dyDescent="0.25">
      <c r="B386" s="1" t="s">
        <v>447</v>
      </c>
    </row>
    <row r="387" spans="2:3" x14ac:dyDescent="0.25">
      <c r="B387" s="1" t="s">
        <v>448</v>
      </c>
      <c r="C387" s="1" t="s">
        <v>450</v>
      </c>
    </row>
    <row r="388" spans="2:3" x14ac:dyDescent="0.25">
      <c r="B388" s="1" t="s">
        <v>449</v>
      </c>
      <c r="C388" s="1" t="s">
        <v>451</v>
      </c>
    </row>
    <row r="391" spans="2:3" x14ac:dyDescent="0.25">
      <c r="B391" s="1" t="s">
        <v>452</v>
      </c>
    </row>
    <row r="393" spans="2:3" x14ac:dyDescent="0.25">
      <c r="B393" s="1" t="s">
        <v>454</v>
      </c>
    </row>
    <row r="394" spans="2:3" x14ac:dyDescent="0.25">
      <c r="B394" s="1" t="s">
        <v>455</v>
      </c>
    </row>
    <row r="395" spans="2:3" x14ac:dyDescent="0.25">
      <c r="B395" s="1" t="s">
        <v>453</v>
      </c>
    </row>
    <row r="397" spans="2:3" x14ac:dyDescent="0.25">
      <c r="B397" s="1" t="s">
        <v>456</v>
      </c>
    </row>
    <row r="400" spans="2:3" x14ac:dyDescent="0.25">
      <c r="B400" s="1" t="s">
        <v>457</v>
      </c>
    </row>
    <row r="401" spans="2:2" x14ac:dyDescent="0.25">
      <c r="B401" s="1" t="s">
        <v>458</v>
      </c>
    </row>
    <row r="402" spans="2:2" x14ac:dyDescent="0.25">
      <c r="B402" s="1" t="s">
        <v>459</v>
      </c>
    </row>
    <row r="403" spans="2:2" x14ac:dyDescent="0.25">
      <c r="B403" s="1" t="s">
        <v>461</v>
      </c>
    </row>
    <row r="404" spans="2:2" x14ac:dyDescent="0.25">
      <c r="B404" s="1" t="s">
        <v>460</v>
      </c>
    </row>
    <row r="405" spans="2:2" x14ac:dyDescent="0.25">
      <c r="B405" s="1" t="s">
        <v>466</v>
      </c>
    </row>
    <row r="406" spans="2:2" x14ac:dyDescent="0.25">
      <c r="B406" s="1" t="s">
        <v>467</v>
      </c>
    </row>
    <row r="407" spans="2:2" x14ac:dyDescent="0.25">
      <c r="B407" s="1" t="s">
        <v>463</v>
      </c>
    </row>
    <row r="408" spans="2:2" x14ac:dyDescent="0.25">
      <c r="B408" s="1" t="s">
        <v>462</v>
      </c>
    </row>
    <row r="409" spans="2:2" x14ac:dyDescent="0.25">
      <c r="B409" s="1" t="s">
        <v>464</v>
      </c>
    </row>
    <row r="410" spans="2:2" x14ac:dyDescent="0.25">
      <c r="B410" s="1" t="s">
        <v>465</v>
      </c>
    </row>
    <row r="411" spans="2:2" x14ac:dyDescent="0.25">
      <c r="B411" s="1" t="s">
        <v>468</v>
      </c>
    </row>
    <row r="412" spans="2:2" x14ac:dyDescent="0.25">
      <c r="B412" s="1" t="s">
        <v>469</v>
      </c>
    </row>
    <row r="413" spans="2:2" x14ac:dyDescent="0.25">
      <c r="B413" s="1" t="s">
        <v>470</v>
      </c>
    </row>
    <row r="414" spans="2:2" x14ac:dyDescent="0.25">
      <c r="B414" s="1" t="s">
        <v>471</v>
      </c>
    </row>
    <row r="417" spans="2:2" x14ac:dyDescent="0.25">
      <c r="B417" s="1" t="s">
        <v>472</v>
      </c>
    </row>
    <row r="418" spans="2:2" x14ac:dyDescent="0.25">
      <c r="B418" s="21" t="s">
        <v>473</v>
      </c>
    </row>
    <row r="419" spans="2:2" ht="30" x14ac:dyDescent="0.25">
      <c r="B419" s="21" t="s">
        <v>474</v>
      </c>
    </row>
    <row r="420" spans="2:2" ht="30" x14ac:dyDescent="0.25">
      <c r="B420" s="21" t="s">
        <v>475</v>
      </c>
    </row>
    <row r="421" spans="2:2" x14ac:dyDescent="0.25">
      <c r="B421" s="1" t="s">
        <v>476</v>
      </c>
    </row>
    <row r="422" spans="2:2" ht="30" x14ac:dyDescent="0.25">
      <c r="B422" s="21" t="s">
        <v>477</v>
      </c>
    </row>
    <row r="423" spans="2:2" x14ac:dyDescent="0.25">
      <c r="B423" s="1" t="s">
        <v>478</v>
      </c>
    </row>
    <row r="424" spans="2:2" ht="30" x14ac:dyDescent="0.25">
      <c r="B424" s="21" t="s">
        <v>479</v>
      </c>
    </row>
    <row r="425" spans="2:2" x14ac:dyDescent="0.25">
      <c r="B425" s="1" t="s">
        <v>480</v>
      </c>
    </row>
    <row r="426" spans="2:2" x14ac:dyDescent="0.25">
      <c r="B426" s="1" t="s">
        <v>481</v>
      </c>
    </row>
    <row r="427" spans="2:2" x14ac:dyDescent="0.25">
      <c r="B427" s="1" t="s">
        <v>482</v>
      </c>
    </row>
    <row r="428" spans="2:2" x14ac:dyDescent="0.25">
      <c r="B428" s="1" t="s">
        <v>483</v>
      </c>
    </row>
    <row r="429" spans="2:2" x14ac:dyDescent="0.25">
      <c r="B429" s="1" t="s">
        <v>484</v>
      </c>
    </row>
    <row r="430" spans="2:2" x14ac:dyDescent="0.25">
      <c r="B430" s="1" t="s">
        <v>485</v>
      </c>
    </row>
    <row r="431" spans="2:2" x14ac:dyDescent="0.25">
      <c r="B431" s="1" t="s">
        <v>488</v>
      </c>
    </row>
    <row r="435" spans="2:2" x14ac:dyDescent="0.25">
      <c r="B435" s="1" t="s">
        <v>489</v>
      </c>
    </row>
    <row r="437" spans="2:2" x14ac:dyDescent="0.25">
      <c r="B437" s="1" t="s">
        <v>486</v>
      </c>
    </row>
    <row r="438" spans="2:2" x14ac:dyDescent="0.25">
      <c r="B438" s="1" t="s">
        <v>487</v>
      </c>
    </row>
    <row r="441" spans="2:2" x14ac:dyDescent="0.25">
      <c r="B441" s="1" t="s">
        <v>762</v>
      </c>
    </row>
    <row r="442" spans="2:2" x14ac:dyDescent="0.25">
      <c r="B442" s="1" t="s">
        <v>490</v>
      </c>
    </row>
    <row r="444" spans="2:2" x14ac:dyDescent="0.25">
      <c r="B444" s="1" t="s">
        <v>491</v>
      </c>
    </row>
    <row r="445" spans="2:2" x14ac:dyDescent="0.25">
      <c r="B445" s="1" t="s">
        <v>494</v>
      </c>
    </row>
    <row r="446" spans="2:2" x14ac:dyDescent="0.25">
      <c r="B446" s="1" t="s">
        <v>495</v>
      </c>
    </row>
    <row r="447" spans="2:2" x14ac:dyDescent="0.25">
      <c r="B447" s="1" t="s">
        <v>493</v>
      </c>
    </row>
    <row r="448" spans="2:2" x14ac:dyDescent="0.25">
      <c r="B448" s="1" t="s">
        <v>492</v>
      </c>
    </row>
    <row r="455" spans="2:2" x14ac:dyDescent="0.25">
      <c r="B455" s="1" t="s">
        <v>511</v>
      </c>
    </row>
    <row r="456" spans="2:2" x14ac:dyDescent="0.25">
      <c r="B456" s="1" t="s">
        <v>500</v>
      </c>
    </row>
    <row r="457" spans="2:2" x14ac:dyDescent="0.25">
      <c r="B457" s="1" t="s">
        <v>501</v>
      </c>
    </row>
    <row r="458" spans="2:2" x14ac:dyDescent="0.25">
      <c r="B458" s="1" t="s">
        <v>502</v>
      </c>
    </row>
    <row r="459" spans="2:2" x14ac:dyDescent="0.25">
      <c r="B459" s="1" t="s">
        <v>503</v>
      </c>
    </row>
    <row r="460" spans="2:2" x14ac:dyDescent="0.25">
      <c r="B460" s="1" t="s">
        <v>504</v>
      </c>
    </row>
    <row r="461" spans="2:2" x14ac:dyDescent="0.25">
      <c r="B461" s="1" t="s">
        <v>505</v>
      </c>
    </row>
    <row r="462" spans="2:2" x14ac:dyDescent="0.25">
      <c r="B462" s="1" t="s">
        <v>506</v>
      </c>
    </row>
    <row r="463" spans="2:2" x14ac:dyDescent="0.25">
      <c r="B463" s="1" t="s">
        <v>507</v>
      </c>
    </row>
    <row r="465" spans="2:2" x14ac:dyDescent="0.25">
      <c r="B465" s="1" t="s">
        <v>508</v>
      </c>
    </row>
    <row r="466" spans="2:2" x14ac:dyDescent="0.25">
      <c r="B466" s="1" t="s">
        <v>510</v>
      </c>
    </row>
    <row r="467" spans="2:2" x14ac:dyDescent="0.25">
      <c r="B467" s="1" t="s">
        <v>509</v>
      </c>
    </row>
    <row r="470" spans="2:2" x14ac:dyDescent="0.25">
      <c r="B470" s="1" t="s">
        <v>536</v>
      </c>
    </row>
    <row r="471" spans="2:2" x14ac:dyDescent="0.25">
      <c r="B471" s="1" t="s">
        <v>537</v>
      </c>
    </row>
    <row r="472" spans="2:2" x14ac:dyDescent="0.25">
      <c r="B472" s="1" t="s">
        <v>431</v>
      </c>
    </row>
    <row r="476" spans="2:2" x14ac:dyDescent="0.25">
      <c r="B476" s="1" t="s">
        <v>535</v>
      </c>
    </row>
    <row r="477" spans="2:2" x14ac:dyDescent="0.25">
      <c r="B477" s="1" t="s">
        <v>538</v>
      </c>
    </row>
    <row r="478" spans="2:2" x14ac:dyDescent="0.25">
      <c r="B478" s="1" t="s">
        <v>539</v>
      </c>
    </row>
    <row r="479" spans="2:2" x14ac:dyDescent="0.25">
      <c r="B479" s="1" t="s">
        <v>540</v>
      </c>
    </row>
    <row r="482" spans="2:2" x14ac:dyDescent="0.25">
      <c r="B482" s="1" t="s">
        <v>767</v>
      </c>
    </row>
    <row r="483" spans="2:2" x14ac:dyDescent="0.25">
      <c r="B483" s="1" t="s">
        <v>768</v>
      </c>
    </row>
    <row r="488" spans="2:2" x14ac:dyDescent="0.25">
      <c r="B488" s="1" t="s">
        <v>811</v>
      </c>
    </row>
    <row r="489" spans="2:2" x14ac:dyDescent="0.25">
      <c r="B489" s="1" t="s">
        <v>812</v>
      </c>
    </row>
    <row r="490" spans="2:2" x14ac:dyDescent="0.25">
      <c r="B490" s="1" t="s">
        <v>813</v>
      </c>
    </row>
    <row r="493" spans="2:2" x14ac:dyDescent="0.25">
      <c r="B493" s="1" t="s">
        <v>619</v>
      </c>
    </row>
    <row r="497" spans="2:2" x14ac:dyDescent="0.25">
      <c r="B497" s="1" t="s">
        <v>761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I51"/>
  <sheetViews>
    <sheetView topLeftCell="A28" workbookViewId="0">
      <selection activeCell="E61" sqref="E61"/>
    </sheetView>
  </sheetViews>
  <sheetFormatPr baseColWidth="10" defaultColWidth="7.5703125" defaultRowHeight="15" x14ac:dyDescent="0.25"/>
  <cols>
    <col min="1" max="1" width="11.7109375" style="1" customWidth="1"/>
    <col min="2" max="2" width="35.7109375" style="20" customWidth="1"/>
    <col min="3" max="16384" width="7.5703125" style="1"/>
  </cols>
  <sheetData>
    <row r="1" spans="1:9" x14ac:dyDescent="0.25">
      <c r="C1" s="1" t="s">
        <v>393</v>
      </c>
      <c r="D1" s="1" t="s">
        <v>390</v>
      </c>
      <c r="E1" s="1" t="s">
        <v>391</v>
      </c>
      <c r="F1" s="1" t="s">
        <v>392</v>
      </c>
      <c r="G1" s="1" t="s">
        <v>394</v>
      </c>
      <c r="H1" s="1" t="s">
        <v>395</v>
      </c>
    </row>
    <row r="2" spans="1:9" x14ac:dyDescent="0.25">
      <c r="A2" s="1" t="s">
        <v>384</v>
      </c>
      <c r="B2" s="19" t="s">
        <v>381</v>
      </c>
      <c r="C2" s="11">
        <v>0</v>
      </c>
      <c r="D2" s="11">
        <v>1</v>
      </c>
      <c r="E2" s="11">
        <v>2</v>
      </c>
      <c r="F2" s="11">
        <v>3</v>
      </c>
      <c r="G2" s="11">
        <v>4</v>
      </c>
      <c r="H2" s="11">
        <v>5</v>
      </c>
      <c r="I2" s="11">
        <v>6</v>
      </c>
    </row>
    <row r="3" spans="1:9" x14ac:dyDescent="0.25">
      <c r="B3" s="19"/>
    </row>
    <row r="4" spans="1:9" x14ac:dyDescent="0.25">
      <c r="A4" s="1" t="s">
        <v>386</v>
      </c>
      <c r="B4" s="20" t="s">
        <v>387</v>
      </c>
      <c r="C4" s="1">
        <v>1</v>
      </c>
      <c r="D4" s="1">
        <v>1</v>
      </c>
      <c r="E4" s="1">
        <v>1</v>
      </c>
      <c r="F4" s="1">
        <v>1</v>
      </c>
      <c r="G4" s="1">
        <v>1</v>
      </c>
      <c r="H4" s="1">
        <v>1</v>
      </c>
      <c r="I4" s="1">
        <v>1</v>
      </c>
    </row>
    <row r="5" spans="1:9" x14ac:dyDescent="0.25">
      <c r="A5" s="1" t="s">
        <v>386</v>
      </c>
      <c r="B5" s="20" t="s">
        <v>388</v>
      </c>
      <c r="C5" s="1">
        <v>1</v>
      </c>
      <c r="D5" s="1">
        <v>1</v>
      </c>
      <c r="E5" s="1">
        <v>1</v>
      </c>
      <c r="F5" s="1">
        <v>1</v>
      </c>
      <c r="G5" s="1">
        <v>1</v>
      </c>
      <c r="H5" s="1">
        <v>1</v>
      </c>
      <c r="I5" s="1">
        <v>1</v>
      </c>
    </row>
    <row r="6" spans="1:9" x14ac:dyDescent="0.25">
      <c r="A6" s="1" t="s">
        <v>386</v>
      </c>
      <c r="B6" s="20" t="s">
        <v>419</v>
      </c>
      <c r="C6" s="1">
        <v>1</v>
      </c>
      <c r="D6" s="1">
        <v>1</v>
      </c>
      <c r="E6" s="1">
        <v>1</v>
      </c>
      <c r="F6" s="1">
        <v>1</v>
      </c>
      <c r="G6" s="1">
        <v>1</v>
      </c>
      <c r="H6" s="1">
        <v>1</v>
      </c>
      <c r="I6" s="1">
        <v>1</v>
      </c>
    </row>
    <row r="7" spans="1:9" x14ac:dyDescent="0.25">
      <c r="A7" s="1" t="s">
        <v>386</v>
      </c>
      <c r="B7" s="20" t="s">
        <v>389</v>
      </c>
      <c r="C7" s="1">
        <v>1</v>
      </c>
      <c r="D7" s="1">
        <v>1</v>
      </c>
      <c r="E7" s="1">
        <v>1</v>
      </c>
      <c r="F7" s="1">
        <v>1</v>
      </c>
      <c r="G7" s="1">
        <v>1</v>
      </c>
      <c r="H7" s="1">
        <v>1</v>
      </c>
      <c r="I7" s="1">
        <v>1</v>
      </c>
    </row>
    <row r="9" spans="1:9" x14ac:dyDescent="0.25">
      <c r="A9" s="1" t="s">
        <v>401</v>
      </c>
      <c r="B9" s="20" t="s">
        <v>402</v>
      </c>
      <c r="C9" s="1">
        <v>1</v>
      </c>
      <c r="D9" s="1">
        <v>1</v>
      </c>
      <c r="E9" s="1">
        <v>1</v>
      </c>
      <c r="F9" s="1">
        <v>1</v>
      </c>
      <c r="G9" s="1">
        <v>1</v>
      </c>
      <c r="H9" s="1">
        <v>1</v>
      </c>
      <c r="I9" s="1">
        <v>1</v>
      </c>
    </row>
    <row r="10" spans="1:9" x14ac:dyDescent="0.25">
      <c r="A10" s="1" t="s">
        <v>401</v>
      </c>
      <c r="B10" s="20" t="s">
        <v>403</v>
      </c>
      <c r="C10" s="1">
        <v>5</v>
      </c>
      <c r="D10" s="1">
        <v>5</v>
      </c>
      <c r="E10" s="1">
        <v>5</v>
      </c>
      <c r="F10" s="1">
        <v>5</v>
      </c>
      <c r="G10" s="1">
        <v>5</v>
      </c>
      <c r="H10" s="1">
        <v>5</v>
      </c>
      <c r="I10" s="1">
        <v>5</v>
      </c>
    </row>
    <row r="11" spans="1:9" x14ac:dyDescent="0.25">
      <c r="A11" s="1" t="s">
        <v>401</v>
      </c>
      <c r="B11" s="20" t="s">
        <v>396</v>
      </c>
      <c r="C11" s="1">
        <v>2</v>
      </c>
      <c r="D11" s="1">
        <v>1</v>
      </c>
      <c r="E11" s="1">
        <v>0.5</v>
      </c>
      <c r="F11" s="1">
        <v>0.02</v>
      </c>
      <c r="G11" s="1">
        <v>0.01</v>
      </c>
      <c r="H11" s="1">
        <v>0.01</v>
      </c>
      <c r="I11" s="1">
        <v>0.01</v>
      </c>
    </row>
    <row r="14" spans="1:9" x14ac:dyDescent="0.25">
      <c r="A14" s="1" t="s">
        <v>405</v>
      </c>
      <c r="B14" s="20" t="s">
        <v>406</v>
      </c>
      <c r="C14" s="1">
        <v>0.2</v>
      </c>
      <c r="D14" s="1">
        <v>0.2</v>
      </c>
      <c r="E14" s="1">
        <v>0.2</v>
      </c>
      <c r="F14" s="1">
        <v>0.2</v>
      </c>
      <c r="G14" s="1">
        <v>0.2</v>
      </c>
      <c r="H14" s="1">
        <v>0.2</v>
      </c>
      <c r="I14" s="1">
        <v>0.2</v>
      </c>
    </row>
    <row r="15" spans="1:9" x14ac:dyDescent="0.25">
      <c r="A15" s="1" t="s">
        <v>405</v>
      </c>
      <c r="B15" s="20" t="s">
        <v>407</v>
      </c>
      <c r="C15" s="1">
        <v>0</v>
      </c>
      <c r="D15" s="1">
        <v>0.2</v>
      </c>
      <c r="E15" s="1">
        <v>0.2</v>
      </c>
      <c r="F15" s="1">
        <v>0.2</v>
      </c>
      <c r="G15" s="1">
        <v>0.2</v>
      </c>
      <c r="H15" s="1">
        <v>0.2</v>
      </c>
      <c r="I15" s="1">
        <v>0.2</v>
      </c>
    </row>
    <row r="16" spans="1:9" x14ac:dyDescent="0.25">
      <c r="A16" s="1" t="s">
        <v>405</v>
      </c>
      <c r="B16" s="1" t="s">
        <v>408</v>
      </c>
      <c r="C16" s="1">
        <v>0</v>
      </c>
      <c r="D16" s="1">
        <v>0.2</v>
      </c>
      <c r="E16" s="1">
        <v>0.2</v>
      </c>
      <c r="F16" s="1">
        <v>0.2</v>
      </c>
      <c r="G16" s="1">
        <v>0.2</v>
      </c>
      <c r="H16" s="1">
        <v>0.2</v>
      </c>
      <c r="I16" s="1">
        <v>0.2</v>
      </c>
    </row>
    <row r="17" spans="1:9" x14ac:dyDescent="0.25">
      <c r="A17" s="1" t="s">
        <v>405</v>
      </c>
      <c r="B17" s="1" t="s">
        <v>409</v>
      </c>
      <c r="C17" s="1">
        <v>0</v>
      </c>
      <c r="D17" s="1">
        <v>0.2</v>
      </c>
      <c r="E17" s="1">
        <v>0.2</v>
      </c>
      <c r="F17" s="1">
        <v>0.2</v>
      </c>
      <c r="G17" s="1">
        <v>0.2</v>
      </c>
      <c r="H17" s="1">
        <v>0.2</v>
      </c>
      <c r="I17" s="1">
        <v>0.2</v>
      </c>
    </row>
    <row r="18" spans="1:9" x14ac:dyDescent="0.25">
      <c r="B18" s="1"/>
    </row>
    <row r="22" spans="1:9" x14ac:dyDescent="0.25">
      <c r="A22" s="1" t="s">
        <v>385</v>
      </c>
      <c r="B22" s="19" t="s">
        <v>414</v>
      </c>
      <c r="C22" s="1">
        <v>0</v>
      </c>
      <c r="D22" s="1">
        <v>0.5</v>
      </c>
      <c r="E22" s="1">
        <v>0.5</v>
      </c>
      <c r="F22" s="1">
        <v>0.5</v>
      </c>
      <c r="G22" s="1">
        <v>0.5</v>
      </c>
      <c r="H22" s="1">
        <v>0.5</v>
      </c>
      <c r="I22" s="1">
        <v>0.5</v>
      </c>
    </row>
    <row r="23" spans="1:9" x14ac:dyDescent="0.25">
      <c r="A23" s="1" t="s">
        <v>385</v>
      </c>
      <c r="B23" s="19" t="s">
        <v>415</v>
      </c>
      <c r="C23" s="1">
        <v>0</v>
      </c>
      <c r="D23" s="1">
        <v>0</v>
      </c>
      <c r="E23" s="1">
        <v>0.5</v>
      </c>
      <c r="F23" s="1">
        <v>1</v>
      </c>
      <c r="G23" s="1">
        <v>1.25</v>
      </c>
      <c r="H23" s="1">
        <v>1.5</v>
      </c>
      <c r="I23" s="1">
        <v>1.75</v>
      </c>
    </row>
    <row r="24" spans="1:9" x14ac:dyDescent="0.25">
      <c r="A24" s="1" t="s">
        <v>385</v>
      </c>
      <c r="B24" s="19" t="s">
        <v>416</v>
      </c>
      <c r="C24" s="1">
        <v>0</v>
      </c>
      <c r="D24" s="1">
        <v>0</v>
      </c>
      <c r="E24" s="1">
        <v>0</v>
      </c>
      <c r="F24" s="1">
        <v>0.5</v>
      </c>
      <c r="G24" s="1">
        <v>1</v>
      </c>
      <c r="H24" s="1">
        <v>1.25</v>
      </c>
      <c r="I24" s="1">
        <v>1.5</v>
      </c>
    </row>
    <row r="25" spans="1:9" x14ac:dyDescent="0.25">
      <c r="A25" s="1" t="s">
        <v>385</v>
      </c>
      <c r="B25" s="19" t="s">
        <v>417</v>
      </c>
      <c r="C25" s="1">
        <v>0</v>
      </c>
      <c r="D25" s="1">
        <v>0</v>
      </c>
      <c r="E25" s="1">
        <v>0</v>
      </c>
      <c r="F25" s="1">
        <v>0</v>
      </c>
      <c r="G25" s="1">
        <v>0.5</v>
      </c>
      <c r="H25" s="1">
        <v>1</v>
      </c>
      <c r="I25" s="1">
        <v>1.25</v>
      </c>
    </row>
    <row r="26" spans="1:9" x14ac:dyDescent="0.25">
      <c r="A26" s="1" t="s">
        <v>385</v>
      </c>
      <c r="B26" s="19" t="s">
        <v>418</v>
      </c>
      <c r="C26" s="1">
        <v>0</v>
      </c>
      <c r="D26" s="1">
        <v>0</v>
      </c>
      <c r="E26" s="1">
        <v>0</v>
      </c>
      <c r="F26" s="1">
        <v>0</v>
      </c>
      <c r="G26" s="1">
        <v>0</v>
      </c>
      <c r="H26" s="1">
        <v>0.1</v>
      </c>
      <c r="I26" s="1">
        <v>0.5</v>
      </c>
    </row>
    <row r="29" spans="1:9" x14ac:dyDescent="0.25">
      <c r="A29" s="1" t="s">
        <v>745</v>
      </c>
      <c r="B29" s="19" t="s">
        <v>383</v>
      </c>
      <c r="C29" s="1">
        <v>0.5</v>
      </c>
      <c r="D29" s="1">
        <v>1</v>
      </c>
      <c r="E29" s="1">
        <v>1.5</v>
      </c>
      <c r="F29" s="1">
        <v>2</v>
      </c>
      <c r="G29" s="1">
        <v>2.5</v>
      </c>
      <c r="H29" s="1">
        <v>3</v>
      </c>
      <c r="I29" s="1">
        <v>3.5</v>
      </c>
    </row>
    <row r="30" spans="1:9" x14ac:dyDescent="0.25">
      <c r="A30" s="1" t="s">
        <v>745</v>
      </c>
      <c r="B30" s="20" t="s">
        <v>746</v>
      </c>
      <c r="E30" s="1">
        <v>0.5</v>
      </c>
      <c r="F30" s="1">
        <v>1</v>
      </c>
      <c r="G30" s="1">
        <v>1.5</v>
      </c>
      <c r="H30" s="1">
        <v>2</v>
      </c>
      <c r="I30" s="1">
        <v>2.5</v>
      </c>
    </row>
    <row r="31" spans="1:9" x14ac:dyDescent="0.25">
      <c r="A31" s="1" t="s">
        <v>745</v>
      </c>
      <c r="B31" s="20" t="s">
        <v>747</v>
      </c>
      <c r="G31" s="1">
        <v>0.5</v>
      </c>
      <c r="H31" s="1">
        <v>1</v>
      </c>
      <c r="I31" s="1">
        <v>1.5</v>
      </c>
    </row>
    <row r="36" spans="1:9" x14ac:dyDescent="0.25">
      <c r="B36" s="19" t="s">
        <v>382</v>
      </c>
      <c r="C36" s="1">
        <v>0.1</v>
      </c>
      <c r="D36" s="1">
        <v>0.2</v>
      </c>
      <c r="E36" s="1">
        <v>0.5</v>
      </c>
      <c r="F36" s="1">
        <v>1</v>
      </c>
      <c r="G36" s="1">
        <v>1.5</v>
      </c>
      <c r="H36" s="1">
        <v>2</v>
      </c>
      <c r="I36" s="1">
        <v>2.5</v>
      </c>
    </row>
    <row r="39" spans="1:9" x14ac:dyDescent="0.25">
      <c r="A39" s="1" t="s">
        <v>410</v>
      </c>
      <c r="B39" s="20" t="s">
        <v>413</v>
      </c>
      <c r="C39" s="1">
        <v>0</v>
      </c>
      <c r="D39" s="1">
        <v>0.5</v>
      </c>
      <c r="E39" s="1">
        <v>0.5</v>
      </c>
      <c r="F39" s="1">
        <v>0.4</v>
      </c>
      <c r="G39" s="1">
        <v>0.3</v>
      </c>
      <c r="H39" s="1">
        <v>0.2</v>
      </c>
      <c r="I39" s="1">
        <v>0.2</v>
      </c>
    </row>
    <row r="40" spans="1:9" x14ac:dyDescent="0.25">
      <c r="A40" s="1" t="s">
        <v>410</v>
      </c>
      <c r="B40" s="20" t="s">
        <v>411</v>
      </c>
      <c r="C40" s="1">
        <v>0</v>
      </c>
      <c r="D40" s="1">
        <v>0</v>
      </c>
    </row>
    <row r="41" spans="1:9" x14ac:dyDescent="0.25">
      <c r="A41" s="1" t="s">
        <v>410</v>
      </c>
      <c r="B41" s="20" t="s">
        <v>412</v>
      </c>
      <c r="C41" s="1">
        <v>0</v>
      </c>
      <c r="D41" s="1">
        <v>0</v>
      </c>
    </row>
    <row r="42" spans="1:9" x14ac:dyDescent="0.25">
      <c r="A42" s="1" t="s">
        <v>410</v>
      </c>
      <c r="B42" s="20" t="s">
        <v>420</v>
      </c>
      <c r="C42" s="1">
        <v>0</v>
      </c>
      <c r="D42" s="1">
        <v>0</v>
      </c>
      <c r="E42" s="1">
        <v>0.1</v>
      </c>
      <c r="F42" s="1">
        <v>0.5</v>
      </c>
      <c r="G42" s="1">
        <v>1</v>
      </c>
      <c r="H42" s="1">
        <v>2</v>
      </c>
      <c r="I42" s="1">
        <v>3</v>
      </c>
    </row>
    <row r="48" spans="1:9" x14ac:dyDescent="0.25">
      <c r="A48" s="1" t="s">
        <v>404</v>
      </c>
      <c r="B48" s="20" t="s">
        <v>397</v>
      </c>
      <c r="C48" s="1">
        <v>1E-3</v>
      </c>
      <c r="D48" s="1">
        <v>1E-3</v>
      </c>
      <c r="E48" s="1">
        <v>1E-3</v>
      </c>
      <c r="F48" s="1">
        <v>1E-3</v>
      </c>
      <c r="G48" s="1">
        <v>1E-3</v>
      </c>
      <c r="H48" s="1">
        <v>1E-3</v>
      </c>
      <c r="I48" s="1">
        <v>1E-3</v>
      </c>
    </row>
    <row r="49" spans="1:9" x14ac:dyDescent="0.25">
      <c r="A49" s="1" t="s">
        <v>404</v>
      </c>
      <c r="B49" s="20" t="s">
        <v>400</v>
      </c>
      <c r="C49" s="1">
        <v>1E-3</v>
      </c>
      <c r="D49" s="1">
        <v>1E-3</v>
      </c>
      <c r="E49" s="1">
        <v>1E-3</v>
      </c>
      <c r="F49" s="1">
        <v>1E-3</v>
      </c>
      <c r="G49" s="1">
        <v>1E-3</v>
      </c>
      <c r="H49" s="1">
        <v>1E-3</v>
      </c>
      <c r="I49" s="1">
        <v>1E-3</v>
      </c>
    </row>
    <row r="50" spans="1:9" x14ac:dyDescent="0.25">
      <c r="A50" s="1" t="s">
        <v>404</v>
      </c>
      <c r="B50" s="20" t="s">
        <v>398</v>
      </c>
      <c r="C50" s="1">
        <v>1E-3</v>
      </c>
      <c r="D50" s="1">
        <v>1E-3</v>
      </c>
      <c r="E50" s="1">
        <v>1E-3</v>
      </c>
      <c r="F50" s="1">
        <v>1E-3</v>
      </c>
      <c r="G50" s="1">
        <v>1E-3</v>
      </c>
      <c r="H50" s="1">
        <v>1E-3</v>
      </c>
      <c r="I50" s="1">
        <v>1E-3</v>
      </c>
    </row>
    <row r="51" spans="1:9" x14ac:dyDescent="0.25">
      <c r="A51" s="1" t="s">
        <v>404</v>
      </c>
      <c r="B51" s="20" t="s">
        <v>399</v>
      </c>
      <c r="C51" s="1">
        <v>1E-3</v>
      </c>
      <c r="D51" s="1">
        <v>1E-3</v>
      </c>
      <c r="E51" s="1">
        <v>1E-3</v>
      </c>
      <c r="F51" s="1">
        <v>1E-3</v>
      </c>
      <c r="G51" s="1">
        <v>1E-3</v>
      </c>
      <c r="H51" s="1">
        <v>1E-3</v>
      </c>
      <c r="I51" s="1">
        <v>1E-3</v>
      </c>
    </row>
  </sheetData>
  <conditionalFormatting sqref="D2:I2">
    <cfRule type="iconSet" priority="4">
      <iconSet iconSet="5Rating">
        <cfvo type="percent" val="0"/>
        <cfvo type="percent" val="20"/>
        <cfvo type="percent" val="40"/>
        <cfvo type="percent" val="60"/>
        <cfvo type="percent" val="80"/>
      </iconSet>
    </cfRule>
  </conditionalFormatting>
  <conditionalFormatting sqref="C2">
    <cfRule type="iconSet" priority="1">
      <iconSet iconSet="5Rating" reverse="1">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31" sqref="C31"/>
    </sheetView>
  </sheetViews>
  <sheetFormatPr baseColWidth="10" defaultColWidth="13.85546875" defaultRowHeight="15" x14ac:dyDescent="0.25"/>
  <cols>
    <col min="1" max="1" width="42.140625" style="1" customWidth="1"/>
    <col min="2" max="2" width="17.85546875" style="20" customWidth="1"/>
    <col min="3" max="3" width="81" style="1" customWidth="1"/>
    <col min="4" max="16384" width="13.85546875" style="1"/>
  </cols>
  <sheetData>
    <row r="1" spans="1:3" x14ac:dyDescent="0.25">
      <c r="A1" s="53" t="s">
        <v>649</v>
      </c>
      <c r="B1" s="54" t="s">
        <v>648</v>
      </c>
      <c r="C1" s="55" t="s">
        <v>190</v>
      </c>
    </row>
    <row r="3" spans="1:3" x14ac:dyDescent="0.25">
      <c r="A3" s="1" t="s">
        <v>641</v>
      </c>
      <c r="B3" s="20">
        <v>1003</v>
      </c>
      <c r="C3" s="1" t="s">
        <v>644</v>
      </c>
    </row>
    <row r="5" spans="1:3" x14ac:dyDescent="0.25">
      <c r="A5" s="1" t="s">
        <v>642</v>
      </c>
      <c r="B5" s="20">
        <v>10</v>
      </c>
    </row>
    <row r="6" spans="1:3" x14ac:dyDescent="0.25">
      <c r="A6" s="1" t="s">
        <v>643</v>
      </c>
      <c r="B6" s="20">
        <v>10</v>
      </c>
    </row>
    <row r="9" spans="1:3" x14ac:dyDescent="0.25">
      <c r="A9" s="1" t="s">
        <v>647</v>
      </c>
      <c r="B9" s="20">
        <v>10</v>
      </c>
      <c r="C9" s="1" t="s">
        <v>653</v>
      </c>
    </row>
    <row r="10" spans="1:3" x14ac:dyDescent="0.25">
      <c r="A10" s="1" t="s">
        <v>654</v>
      </c>
      <c r="B10" s="20" t="s">
        <v>646</v>
      </c>
    </row>
    <row r="11" spans="1:3" x14ac:dyDescent="0.25">
      <c r="A11" s="1" t="s">
        <v>655</v>
      </c>
      <c r="B11" s="20" t="s">
        <v>646</v>
      </c>
    </row>
    <row r="12" spans="1:3" x14ac:dyDescent="0.25">
      <c r="A12" s="1" t="s">
        <v>656</v>
      </c>
      <c r="B12" s="20" t="s">
        <v>646</v>
      </c>
    </row>
    <row r="14" spans="1:3" x14ac:dyDescent="0.25">
      <c r="A14" s="1" t="s">
        <v>645</v>
      </c>
      <c r="B14" s="20" t="s">
        <v>646</v>
      </c>
      <c r="C14" s="1" t="s">
        <v>657</v>
      </c>
    </row>
    <row r="18" spans="1:1" x14ac:dyDescent="0.25">
      <c r="A18" s="55"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s>
  <sheetFormatPr baseColWidth="10" defaultColWidth="13.85546875" defaultRowHeight="15" x14ac:dyDescent="0.25"/>
  <cols>
    <col min="1" max="1" width="41.85546875" style="11" customWidth="1"/>
    <col min="2" max="12" width="13.85546875" style="1"/>
    <col min="13" max="13" width="119.7109375" style="1" customWidth="1"/>
    <col min="14" max="16384" width="13.85546875" style="1"/>
  </cols>
  <sheetData>
    <row r="1" spans="1:13" x14ac:dyDescent="0.25">
      <c r="A1" s="11" t="s">
        <v>630</v>
      </c>
      <c r="B1" s="1" t="s">
        <v>632</v>
      </c>
      <c r="C1" s="1" t="s">
        <v>658</v>
      </c>
      <c r="D1" s="1" t="s">
        <v>633</v>
      </c>
      <c r="F1" s="1" t="s">
        <v>660</v>
      </c>
      <c r="G1" s="1" t="s">
        <v>661</v>
      </c>
      <c r="H1" s="1" t="s">
        <v>640</v>
      </c>
      <c r="I1" s="1" t="s">
        <v>659</v>
      </c>
      <c r="K1" s="1" t="s">
        <v>634</v>
      </c>
      <c r="M1" s="1" t="s">
        <v>190</v>
      </c>
    </row>
    <row r="2" spans="1:13" x14ac:dyDescent="0.25">
      <c r="A2" s="11" t="s">
        <v>631</v>
      </c>
      <c r="B2" s="1" t="s">
        <v>638</v>
      </c>
      <c r="C2" s="1" t="s">
        <v>636</v>
      </c>
      <c r="D2" s="1" t="s">
        <v>637</v>
      </c>
      <c r="F2" s="1" t="s">
        <v>635</v>
      </c>
      <c r="G2" s="1" t="s">
        <v>635</v>
      </c>
      <c r="H2" s="1" t="s">
        <v>639</v>
      </c>
      <c r="I2" s="1" t="s">
        <v>639</v>
      </c>
      <c r="K2" s="1" t="s">
        <v>639</v>
      </c>
      <c r="M2" s="1" t="s">
        <v>652</v>
      </c>
    </row>
    <row r="3" spans="1:13" x14ac:dyDescent="0.25">
      <c r="A3" s="11" t="s">
        <v>650</v>
      </c>
      <c r="B3" s="1">
        <v>0.5</v>
      </c>
      <c r="C3" s="1">
        <v>0</v>
      </c>
      <c r="D3" s="1">
        <v>0.2</v>
      </c>
      <c r="F3" s="1">
        <v>0.1</v>
      </c>
      <c r="G3" s="1">
        <v>0.1</v>
      </c>
      <c r="H3" s="1">
        <v>0</v>
      </c>
      <c r="I3" s="1">
        <v>0</v>
      </c>
      <c r="K3" s="1">
        <v>0.1</v>
      </c>
      <c r="M3" s="1" t="s">
        <v>651</v>
      </c>
    </row>
    <row r="5" spans="1:13" x14ac:dyDescent="0.25">
      <c r="A5" s="11" t="s">
        <v>662</v>
      </c>
      <c r="B5" s="1">
        <v>350</v>
      </c>
      <c r="C5" s="1">
        <v>500</v>
      </c>
      <c r="D5" s="1">
        <v>350</v>
      </c>
      <c r="F5" s="1">
        <v>250</v>
      </c>
      <c r="G5" s="1">
        <v>300</v>
      </c>
      <c r="H5" s="1">
        <v>150</v>
      </c>
      <c r="I5" s="1">
        <v>75</v>
      </c>
      <c r="K5" s="1">
        <v>150</v>
      </c>
    </row>
    <row r="6" spans="1:13" x14ac:dyDescent="0.25">
      <c r="A6" s="11" t="s">
        <v>663</v>
      </c>
      <c r="B6" s="1">
        <v>1000</v>
      </c>
      <c r="C6" s="1">
        <v>1000</v>
      </c>
      <c r="D6" s="1">
        <v>650</v>
      </c>
      <c r="F6" s="1">
        <v>350</v>
      </c>
      <c r="G6" s="1">
        <v>400</v>
      </c>
      <c r="H6" s="1">
        <v>250</v>
      </c>
      <c r="I6" s="1">
        <v>125</v>
      </c>
      <c r="K6" s="1">
        <v>250</v>
      </c>
    </row>
    <row r="8" spans="1:13" x14ac:dyDescent="0.25">
      <c r="A8" s="11" t="s">
        <v>793</v>
      </c>
    </row>
    <row r="9" spans="1:13" x14ac:dyDescent="0.25">
      <c r="A9" s="11" t="s">
        <v>664</v>
      </c>
      <c r="B9" s="1">
        <v>0</v>
      </c>
      <c r="C9" s="1">
        <v>8</v>
      </c>
      <c r="D9" s="1">
        <v>0</v>
      </c>
      <c r="F9" s="1">
        <v>0</v>
      </c>
      <c r="G9" s="1">
        <v>0</v>
      </c>
      <c r="H9" s="1">
        <v>0</v>
      </c>
      <c r="I9" s="1">
        <v>0</v>
      </c>
      <c r="K9" s="1">
        <v>0</v>
      </c>
    </row>
    <row r="10" spans="1:13" x14ac:dyDescent="0.25">
      <c r="A10" s="11" t="s">
        <v>665</v>
      </c>
      <c r="B10" s="1">
        <v>0</v>
      </c>
      <c r="C10" s="1">
        <v>12</v>
      </c>
      <c r="D10" s="1">
        <v>0</v>
      </c>
      <c r="F10" s="1">
        <v>0</v>
      </c>
      <c r="G10" s="1">
        <v>0</v>
      </c>
      <c r="H10" s="1">
        <v>0</v>
      </c>
      <c r="I10" s="1">
        <v>0</v>
      </c>
      <c r="K10" s="1">
        <v>0</v>
      </c>
    </row>
    <row r="13" spans="1:13" x14ac:dyDescent="0.25">
      <c r="A13" s="11" t="s">
        <v>792</v>
      </c>
    </row>
    <row r="14" spans="1:13" x14ac:dyDescent="0.25">
      <c r="A14" s="11" t="s">
        <v>781</v>
      </c>
      <c r="B14" s="1">
        <v>0</v>
      </c>
      <c r="C14" s="1">
        <v>0</v>
      </c>
      <c r="D14" s="1">
        <v>0</v>
      </c>
      <c r="F14" s="1">
        <v>0</v>
      </c>
      <c r="G14" s="1">
        <v>0</v>
      </c>
      <c r="H14" s="1">
        <v>0</v>
      </c>
      <c r="I14" s="1">
        <v>0</v>
      </c>
      <c r="K14" s="1">
        <v>0</v>
      </c>
    </row>
    <row r="15" spans="1:13" x14ac:dyDescent="0.25">
      <c r="A15" s="11" t="s">
        <v>782</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1" t="s">
        <v>783</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1" t="s">
        <v>784</v>
      </c>
    </row>
    <row r="18" spans="1:12" x14ac:dyDescent="0.25">
      <c r="A18" s="11" t="s">
        <v>785</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1" t="s">
        <v>786</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1" t="s">
        <v>787</v>
      </c>
      <c r="B20" s="1">
        <v>0.01</v>
      </c>
      <c r="C20" s="1">
        <v>0.01</v>
      </c>
      <c r="D20" s="1">
        <v>5.0000000000000001E-3</v>
      </c>
      <c r="F20" s="1">
        <v>0.01</v>
      </c>
      <c r="G20" s="1">
        <v>0.02</v>
      </c>
      <c r="H20" s="1">
        <v>0.01</v>
      </c>
      <c r="I20" s="1">
        <v>0.01</v>
      </c>
      <c r="K20" s="1">
        <v>0.01</v>
      </c>
    </row>
    <row r="21" spans="1:12" x14ac:dyDescent="0.25">
      <c r="A21" s="11" t="s">
        <v>788</v>
      </c>
      <c r="B21" s="1">
        <v>0.02</v>
      </c>
      <c r="C21" s="1">
        <v>0.02</v>
      </c>
      <c r="D21" s="1">
        <v>0.01</v>
      </c>
      <c r="F21" s="1">
        <v>0.02</v>
      </c>
      <c r="G21" s="1">
        <v>0.03</v>
      </c>
      <c r="H21" s="1">
        <v>0.02</v>
      </c>
      <c r="I21" s="1">
        <v>0.02</v>
      </c>
      <c r="K21" s="1">
        <v>0.02</v>
      </c>
    </row>
    <row r="22" spans="1:12" x14ac:dyDescent="0.25">
      <c r="A22" s="11" t="s">
        <v>810</v>
      </c>
      <c r="B22" s="1">
        <v>1E-3</v>
      </c>
      <c r="C22" s="1">
        <v>1E-3</v>
      </c>
      <c r="D22" s="1">
        <v>3.0000000000000001E-3</v>
      </c>
      <c r="F22" s="1">
        <v>0</v>
      </c>
      <c r="G22" s="1">
        <v>0</v>
      </c>
      <c r="H22" s="1">
        <v>0</v>
      </c>
      <c r="I22" s="1">
        <v>0</v>
      </c>
      <c r="K22" s="1">
        <v>0</v>
      </c>
    </row>
    <row r="23" spans="1:12" x14ac:dyDescent="0.25">
      <c r="A23" s="11" t="s">
        <v>789</v>
      </c>
      <c r="B23" s="1">
        <v>1E-3</v>
      </c>
      <c r="C23" s="1">
        <v>1E-3</v>
      </c>
      <c r="D23" s="1">
        <v>5.0000000000000001E-3</v>
      </c>
      <c r="F23" s="1">
        <v>1E-3</v>
      </c>
      <c r="G23" s="1">
        <v>2E-3</v>
      </c>
      <c r="H23" s="1">
        <v>1E-3</v>
      </c>
      <c r="I23" s="1">
        <v>1E-3</v>
      </c>
      <c r="K23" s="1">
        <v>1E-3</v>
      </c>
    </row>
    <row r="24" spans="1:12" x14ac:dyDescent="0.25">
      <c r="A24" s="11" t="s">
        <v>790</v>
      </c>
      <c r="B24" s="1">
        <v>1E-3</v>
      </c>
      <c r="C24" s="1">
        <v>1E-3</v>
      </c>
      <c r="D24" s="1">
        <v>5.0000000000000001E-3</v>
      </c>
      <c r="F24" s="1">
        <v>1E-3</v>
      </c>
      <c r="G24" s="1">
        <v>2E-3</v>
      </c>
      <c r="H24" s="1">
        <v>1E-3</v>
      </c>
      <c r="I24" s="1">
        <v>1E-3</v>
      </c>
      <c r="K24" s="1">
        <v>1E-3</v>
      </c>
    </row>
    <row r="25" spans="1:12" x14ac:dyDescent="0.25">
      <c r="A25" s="11" t="s">
        <v>791</v>
      </c>
      <c r="B25" s="1">
        <v>1E-3</v>
      </c>
      <c r="C25" s="1">
        <v>1E-3</v>
      </c>
      <c r="D25" s="1">
        <v>2E-3</v>
      </c>
      <c r="F25" s="1">
        <v>1E-3</v>
      </c>
      <c r="G25" s="1">
        <v>2E-3</v>
      </c>
      <c r="H25" s="1">
        <v>1E-3</v>
      </c>
      <c r="I25" s="1">
        <v>1E-3</v>
      </c>
      <c r="K25" s="1">
        <v>1E-3</v>
      </c>
    </row>
    <row r="31" spans="1:12" x14ac:dyDescent="0.25">
      <c r="A31" s="27" t="s">
        <v>190</v>
      </c>
      <c r="B31" s="28"/>
      <c r="C31" s="28"/>
      <c r="D31" s="28"/>
      <c r="E31" s="28"/>
      <c r="F31" s="28"/>
      <c r="G31" s="28"/>
      <c r="H31" s="28"/>
      <c r="I31" s="28"/>
      <c r="J31" s="28"/>
      <c r="K31" s="28"/>
      <c r="L31" s="28"/>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1"/>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1" t="s">
        <v>794</v>
      </c>
      <c r="B36" s="1">
        <f>(B5+B6)/2</f>
        <v>675</v>
      </c>
      <c r="C36" s="1">
        <f>(C5+C6)/2</f>
        <v>750</v>
      </c>
      <c r="D36" s="1">
        <f>(D5+D6)/2</f>
        <v>500</v>
      </c>
      <c r="F36" s="1">
        <f>(F5+F6)/2</f>
        <v>300</v>
      </c>
      <c r="G36" s="1">
        <f>(G5+G6)/2</f>
        <v>350</v>
      </c>
      <c r="H36" s="1">
        <f>(H5+H6)/2</f>
        <v>200</v>
      </c>
      <c r="I36" s="1">
        <f>(I5+I6)/2</f>
        <v>100</v>
      </c>
      <c r="K36" s="1">
        <f>(K5+K6)/2</f>
        <v>200</v>
      </c>
    </row>
    <row r="38" spans="1:11" x14ac:dyDescent="0.25">
      <c r="A38" s="25" t="s">
        <v>909</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25" t="s">
        <v>910</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25" t="s">
        <v>911</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25" t="s">
        <v>912</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25" t="s">
        <v>913</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25" t="s">
        <v>914</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25" t="s">
        <v>915</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25" t="s">
        <v>916</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25" t="s">
        <v>917</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25" t="s">
        <v>918</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25" t="s">
        <v>919</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25" t="s">
        <v>920</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9A4EE-B6EC-4351-858E-9D9A1C39EB12}">
  <dimension ref="A1:Q27"/>
  <sheetViews>
    <sheetView workbookViewId="0">
      <selection activeCell="C4" sqref="C4"/>
    </sheetView>
  </sheetViews>
  <sheetFormatPr baseColWidth="10" defaultColWidth="13.85546875" defaultRowHeight="15" x14ac:dyDescent="0.25"/>
  <cols>
    <col min="1" max="1" width="34.28515625" style="11" customWidth="1"/>
    <col min="2" max="15" width="13.85546875" style="1"/>
    <col min="16" max="16" width="13.85546875" style="1" customWidth="1"/>
    <col min="17" max="17" width="119.7109375" style="28" customWidth="1"/>
    <col min="18" max="16384" width="13.85546875" style="1"/>
  </cols>
  <sheetData>
    <row r="1" spans="1:17" x14ac:dyDescent="0.25">
      <c r="A1" s="11" t="s">
        <v>666</v>
      </c>
      <c r="B1" s="1" t="s">
        <v>685</v>
      </c>
      <c r="D1" s="1" t="s">
        <v>632</v>
      </c>
      <c r="E1" s="1" t="s">
        <v>633</v>
      </c>
      <c r="F1" s="1" t="s">
        <v>658</v>
      </c>
      <c r="G1" s="1" t="s">
        <v>711</v>
      </c>
      <c r="H1" s="1" t="s">
        <v>705</v>
      </c>
      <c r="I1" s="1" t="s">
        <v>706</v>
      </c>
      <c r="J1" s="1" t="s">
        <v>707</v>
      </c>
      <c r="K1" s="1" t="s">
        <v>809</v>
      </c>
      <c r="L1" s="1" t="s">
        <v>712</v>
      </c>
      <c r="M1" s="1" t="s">
        <v>714</v>
      </c>
      <c r="N1" s="1" t="s">
        <v>713</v>
      </c>
      <c r="Q1" s="28" t="s">
        <v>190</v>
      </c>
    </row>
    <row r="2" spans="1:17" x14ac:dyDescent="0.25">
      <c r="A2" s="11" t="s">
        <v>631</v>
      </c>
      <c r="Q2" s="28" t="s">
        <v>652</v>
      </c>
    </row>
    <row r="3" spans="1:17" x14ac:dyDescent="0.25">
      <c r="A3" s="11" t="s">
        <v>650</v>
      </c>
      <c r="B3" s="1">
        <v>1</v>
      </c>
      <c r="D3" s="1">
        <v>0</v>
      </c>
      <c r="E3" s="1">
        <v>0</v>
      </c>
      <c r="F3" s="1">
        <v>0</v>
      </c>
      <c r="G3" s="1">
        <v>0</v>
      </c>
      <c r="H3" s="1">
        <v>0</v>
      </c>
      <c r="I3" s="1">
        <v>0</v>
      </c>
      <c r="J3" s="1">
        <v>0</v>
      </c>
      <c r="L3" s="1">
        <v>0</v>
      </c>
      <c r="N3" s="1">
        <v>0</v>
      </c>
      <c r="Q3" s="28" t="s">
        <v>651</v>
      </c>
    </row>
    <row r="6" spans="1:17" x14ac:dyDescent="0.25">
      <c r="A6" s="11" t="s">
        <v>686</v>
      </c>
      <c r="B6" s="1">
        <v>1.0000000000000001E-5</v>
      </c>
      <c r="D6" s="1">
        <v>5.0000000000000001E-3</v>
      </c>
      <c r="E6" s="1">
        <v>5.0000000000000001E-3</v>
      </c>
      <c r="Q6" s="28" t="s">
        <v>704</v>
      </c>
    </row>
    <row r="7" spans="1:17" x14ac:dyDescent="0.25">
      <c r="A7" s="11" t="s">
        <v>687</v>
      </c>
      <c r="B7" s="1">
        <v>4.0000000000000001E-3</v>
      </c>
      <c r="D7" s="1">
        <v>0.01</v>
      </c>
      <c r="E7" s="1">
        <v>0.01</v>
      </c>
      <c r="J7" s="1">
        <v>0.1</v>
      </c>
      <c r="L7" s="1">
        <v>0.1</v>
      </c>
    </row>
    <row r="8" spans="1:17" x14ac:dyDescent="0.25">
      <c r="A8" s="11" t="s">
        <v>688</v>
      </c>
      <c r="B8" s="1">
        <v>9.9999999999999995E-8</v>
      </c>
      <c r="D8" s="1">
        <v>2E-3</v>
      </c>
      <c r="E8" s="1">
        <v>2E-3</v>
      </c>
      <c r="L8" s="1">
        <v>0.01</v>
      </c>
      <c r="N8" s="1">
        <v>0.4</v>
      </c>
    </row>
    <row r="9" spans="1:17" x14ac:dyDescent="0.25">
      <c r="A9" s="11" t="s">
        <v>689</v>
      </c>
      <c r="B9" s="1">
        <v>1E-3</v>
      </c>
      <c r="D9" s="1">
        <v>5.0000000000000001E-3</v>
      </c>
      <c r="E9" s="1">
        <v>5.0000000000000001E-3</v>
      </c>
      <c r="I9" s="1">
        <v>0.1</v>
      </c>
      <c r="J9" s="1">
        <v>0.1</v>
      </c>
      <c r="L9" s="1">
        <v>0.1</v>
      </c>
    </row>
    <row r="10" spans="1:17" x14ac:dyDescent="0.25">
      <c r="A10" s="11" t="s">
        <v>690</v>
      </c>
      <c r="B10" s="1">
        <v>7.0000000000000001E-3</v>
      </c>
      <c r="D10" s="1">
        <v>0.01</v>
      </c>
      <c r="E10" s="1">
        <v>0.01</v>
      </c>
      <c r="I10" s="1">
        <v>0.1</v>
      </c>
      <c r="J10" s="1">
        <v>0.1</v>
      </c>
      <c r="L10" s="1">
        <v>0.15</v>
      </c>
    </row>
    <row r="11" spans="1:17" x14ac:dyDescent="0.25">
      <c r="A11" s="11" t="s">
        <v>691</v>
      </c>
      <c r="B11" s="1">
        <v>0.02</v>
      </c>
      <c r="D11" s="1">
        <v>0.02</v>
      </c>
      <c r="E11" s="1">
        <v>0.02</v>
      </c>
      <c r="F11" s="1">
        <v>0.3</v>
      </c>
      <c r="G11" s="1">
        <v>0.3</v>
      </c>
      <c r="H11" s="1">
        <v>0.3</v>
      </c>
      <c r="I11" s="1">
        <v>0.2</v>
      </c>
      <c r="J11" s="1">
        <v>0.15</v>
      </c>
      <c r="L11" s="1">
        <v>0.2</v>
      </c>
    </row>
    <row r="12" spans="1:17" x14ac:dyDescent="0.25">
      <c r="A12" s="11" t="s">
        <v>692</v>
      </c>
      <c r="B12" s="1">
        <v>3.5000000000000003E-2</v>
      </c>
      <c r="D12" s="1">
        <v>0.04</v>
      </c>
      <c r="E12" s="1">
        <v>0.04</v>
      </c>
      <c r="F12" s="1">
        <v>0.4</v>
      </c>
      <c r="G12" s="1">
        <v>0.4</v>
      </c>
      <c r="H12" s="1">
        <v>0.4</v>
      </c>
      <c r="I12" s="1">
        <v>0.3</v>
      </c>
      <c r="J12" s="1">
        <v>0.2</v>
      </c>
      <c r="L12" s="1">
        <v>0.15</v>
      </c>
    </row>
    <row r="13" spans="1:17" x14ac:dyDescent="0.25">
      <c r="A13" s="11" t="s">
        <v>693</v>
      </c>
      <c r="B13" s="1">
        <v>0.08</v>
      </c>
      <c r="D13" s="1">
        <v>0.1</v>
      </c>
      <c r="E13" s="1">
        <v>0.1</v>
      </c>
      <c r="F13" s="1">
        <v>0.3</v>
      </c>
      <c r="G13" s="1">
        <v>0.3</v>
      </c>
      <c r="H13" s="1">
        <v>0.3</v>
      </c>
      <c r="I13" s="1">
        <v>0.2</v>
      </c>
      <c r="J13" s="1">
        <v>0.15</v>
      </c>
      <c r="L13" s="1">
        <v>0.1</v>
      </c>
    </row>
    <row r="14" spans="1:17" x14ac:dyDescent="0.25">
      <c r="A14" s="11" t="s">
        <v>694</v>
      </c>
      <c r="B14" s="1">
        <v>0.8</v>
      </c>
      <c r="D14" s="1">
        <v>0.5</v>
      </c>
      <c r="E14" s="1">
        <v>0.5</v>
      </c>
      <c r="I14" s="1">
        <v>0.1</v>
      </c>
      <c r="J14" s="1">
        <v>0.2</v>
      </c>
      <c r="L14" s="1">
        <v>0.05</v>
      </c>
    </row>
    <row r="15" spans="1:17" x14ac:dyDescent="0.25">
      <c r="A15" s="11" t="s">
        <v>695</v>
      </c>
      <c r="B15" s="1">
        <v>1.9999999999999999E-6</v>
      </c>
      <c r="D15" s="1">
        <v>1E-3</v>
      </c>
      <c r="E15" s="1">
        <v>1E-3</v>
      </c>
      <c r="M15" s="1">
        <v>0.1</v>
      </c>
      <c r="Q15" s="28" t="s">
        <v>715</v>
      </c>
    </row>
    <row r="16" spans="1:17" x14ac:dyDescent="0.25">
      <c r="A16" s="11" t="s">
        <v>696</v>
      </c>
      <c r="D16" s="1">
        <v>0</v>
      </c>
      <c r="E16" s="1">
        <v>0</v>
      </c>
    </row>
    <row r="17" spans="1:14" x14ac:dyDescent="0.25">
      <c r="A17" s="11" t="s">
        <v>697</v>
      </c>
      <c r="D17" s="1">
        <v>0.01</v>
      </c>
      <c r="E17" s="1">
        <v>0.01</v>
      </c>
      <c r="L17" s="1">
        <v>0.1</v>
      </c>
      <c r="M17" s="1">
        <v>0.9</v>
      </c>
    </row>
    <row r="18" spans="1:14" x14ac:dyDescent="0.25">
      <c r="A18" s="11" t="s">
        <v>698</v>
      </c>
      <c r="B18" s="1">
        <v>0.05</v>
      </c>
      <c r="D18" s="1">
        <v>0.02</v>
      </c>
      <c r="E18" s="1">
        <v>0.02</v>
      </c>
      <c r="L18" s="1">
        <v>0.04</v>
      </c>
    </row>
    <row r="19" spans="1:14" x14ac:dyDescent="0.25">
      <c r="A19" s="11" t="s">
        <v>699</v>
      </c>
      <c r="D19" s="1">
        <v>2E-3</v>
      </c>
      <c r="E19" s="1">
        <v>2E-3</v>
      </c>
    </row>
    <row r="20" spans="1:14" x14ac:dyDescent="0.25">
      <c r="A20" s="11" t="s">
        <v>700</v>
      </c>
      <c r="K20" s="1">
        <v>0.8</v>
      </c>
    </row>
    <row r="21" spans="1:14" x14ac:dyDescent="0.25">
      <c r="A21" s="11" t="s">
        <v>701</v>
      </c>
      <c r="K21" s="1">
        <v>0.2</v>
      </c>
    </row>
    <row r="22" spans="1:14" x14ac:dyDescent="0.25">
      <c r="A22" s="11" t="s">
        <v>702</v>
      </c>
      <c r="B22" s="1">
        <v>6.4000000000000005E-4</v>
      </c>
      <c r="N22" s="1">
        <v>0.6</v>
      </c>
    </row>
    <row r="23" spans="1:14" x14ac:dyDescent="0.25">
      <c r="A23" s="11" t="s">
        <v>703</v>
      </c>
    </row>
    <row r="27" spans="1:14" s="28" customFormat="1" x14ac:dyDescent="0.25">
      <c r="A27" s="28" t="s">
        <v>190</v>
      </c>
    </row>
  </sheetData>
  <conditionalFormatting sqref="B6:P25">
    <cfRule type="colorScale" priority="5">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s>
  <sheetFormatPr baseColWidth="10" defaultColWidth="13.85546875" defaultRowHeight="15" x14ac:dyDescent="0.25"/>
  <cols>
    <col min="1" max="1" width="19.7109375" style="11" customWidth="1"/>
    <col min="2" max="20" width="13.85546875" style="1"/>
    <col min="21" max="21" width="119.7109375" style="1" customWidth="1"/>
    <col min="22" max="16384" width="13.85546875" style="1"/>
  </cols>
  <sheetData>
    <row r="1" spans="1:21" x14ac:dyDescent="0.25">
      <c r="A1" s="11" t="s">
        <v>780</v>
      </c>
      <c r="B1" s="1" t="s">
        <v>676</v>
      </c>
      <c r="C1" s="1" t="s">
        <v>674</v>
      </c>
      <c r="D1" s="1" t="s">
        <v>682</v>
      </c>
      <c r="E1" s="1" t="s">
        <v>667</v>
      </c>
      <c r="F1" s="1" t="s">
        <v>668</v>
      </c>
      <c r="G1" s="1" t="s">
        <v>669</v>
      </c>
      <c r="H1" s="1" t="s">
        <v>670</v>
      </c>
      <c r="I1" s="1" t="s">
        <v>671</v>
      </c>
      <c r="J1" s="1" t="s">
        <v>672</v>
      </c>
      <c r="K1" s="1" t="s">
        <v>673</v>
      </c>
      <c r="L1" s="1" t="s">
        <v>680</v>
      </c>
      <c r="M1" s="1" t="s">
        <v>683</v>
      </c>
      <c r="N1" s="1" t="s">
        <v>675</v>
      </c>
      <c r="O1" s="1" t="s">
        <v>677</v>
      </c>
      <c r="P1" s="1" t="s">
        <v>678</v>
      </c>
      <c r="Q1" s="1" t="s">
        <v>679</v>
      </c>
      <c r="R1" s="1" t="s">
        <v>681</v>
      </c>
      <c r="S1" s="1" t="s">
        <v>684</v>
      </c>
      <c r="U1" s="1" t="s">
        <v>190</v>
      </c>
    </row>
    <row r="2" spans="1:21" x14ac:dyDescent="0.25">
      <c r="A2" s="11" t="s">
        <v>631</v>
      </c>
      <c r="E2" s="1" t="s">
        <v>776</v>
      </c>
      <c r="F2" s="1" t="s">
        <v>636</v>
      </c>
      <c r="G2" s="1" t="s">
        <v>638</v>
      </c>
      <c r="H2" s="1" t="s">
        <v>638</v>
      </c>
      <c r="I2" s="1" t="s">
        <v>777</v>
      </c>
      <c r="J2" s="1" t="s">
        <v>778</v>
      </c>
      <c r="K2" s="1" t="s">
        <v>779</v>
      </c>
      <c r="M2" s="1" t="s">
        <v>636</v>
      </c>
      <c r="N2" s="1" t="s">
        <v>638</v>
      </c>
      <c r="R2" s="1" t="s">
        <v>639</v>
      </c>
      <c r="U2" s="1" t="s">
        <v>652</v>
      </c>
    </row>
    <row r="3" spans="1:21" x14ac:dyDescent="0.25">
      <c r="A3" s="11" t="s">
        <v>650</v>
      </c>
      <c r="U3" s="1" t="s">
        <v>651</v>
      </c>
    </row>
    <row r="6" spans="1:21" x14ac:dyDescent="0.25">
      <c r="A6" s="11" t="s">
        <v>710</v>
      </c>
    </row>
    <row r="8" spans="1:21" x14ac:dyDescent="0.25">
      <c r="A8" s="25" t="s">
        <v>796</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25" t="s">
        <v>797</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25" t="s">
        <v>798</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25" t="s">
        <v>799</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25" t="s">
        <v>800</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1" t="s">
        <v>709</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1" t="s">
        <v>801</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1" t="s">
        <v>802</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1" t="s">
        <v>803</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25" t="s">
        <v>804</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25" t="s">
        <v>805</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25" t="s">
        <v>806</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1" t="s">
        <v>807</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1" t="s">
        <v>808</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1" t="s">
        <v>708</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MG_system_types (2)</vt:lpstr>
      <vt:lpstr>Techs</vt:lpstr>
      <vt:lpstr>Equipment</vt:lpstr>
      <vt:lpstr>Consumption</vt:lpstr>
      <vt:lpstr>MapGenerator</vt:lpstr>
      <vt:lpstr>MG_sectors</vt:lpstr>
      <vt:lpstr>MG_systems_types</vt:lpstr>
      <vt:lpstr>MG_systems</vt:lpstr>
      <vt:lpstr>|||</vt:lpstr>
      <vt:lpstr>Units</vt:lpstr>
      <vt:lpstr>Fleet</vt:lpstr>
      <vt:lpstr>Buildings</vt:lpstr>
      <vt:lpstr>Special techs</vt:lpstr>
      <vt:lpstr>Era</vt:lpstr>
      <vt:lpstr>CTime</vt:lpstr>
      <vt:lpstr>Ressources</vt:lpstr>
      <vt:lpstr>Productions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FOURQUIN, Benoit</cp:lastModifiedBy>
  <dcterms:created xsi:type="dcterms:W3CDTF">2015-06-05T18:17:20Z</dcterms:created>
  <dcterms:modified xsi:type="dcterms:W3CDTF">2023-02-21T08:48:11Z</dcterms:modified>
</cp:coreProperties>
</file>