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B0AACD1A-B8B2-4B3B-BEC1-02638806C388}" xr6:coauthVersionLast="47" xr6:coauthVersionMax="47" xr10:uidLastSave="{00000000-0000-0000-0000-000000000000}"/>
  <bookViews>
    <workbookView xWindow="-120" yWindow="-120" windowWidth="29040" windowHeight="15840" tabRatio="779" activeTab="14" xr2:uid="{00000000-000D-0000-FFFF-FFFF00000000}"/>
  </bookViews>
  <sheets>
    <sheet name="Techs" sheetId="4" r:id="rId1"/>
    <sheet name="Equipment" sheetId="18" r:id="rId2"/>
    <sheet name="Consumption" sheetId="5" r:id="rId3"/>
    <sheet name="MapGenerator" sheetId="12" r:id="rId4"/>
    <sheet name="MG_sectors" sheetId="11" r:id="rId5"/>
    <sheet name="MG_system_types" sheetId="22" r:id="rId6"/>
    <sheet name="MG_systems" sheetId="14" r:id="rId7"/>
    <sheet name="|||" sheetId="10" r:id="rId8"/>
    <sheet name="Units" sheetId="20" r:id="rId9"/>
    <sheet name="Fleet" sheetId="1" r:id="rId10"/>
    <sheet name="Buildings" sheetId="2" r:id="rId11"/>
    <sheet name="Special techs" sheetId="3" r:id="rId12"/>
    <sheet name="Era" sheetId="6" r:id="rId13"/>
    <sheet name="CTime" sheetId="7" r:id="rId14"/>
    <sheet name="Ressources" sheetId="8" r:id="rId15"/>
    <sheet name="Productions" sheetId="17" r:id="rId16"/>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22" l="1"/>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<sst xmlns="http://schemas.openxmlformats.org/spreadsheetml/2006/main" count="1903" uniqueCount="921">
  <si>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</si>
  <si>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</si>
  <si>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</si>
  <si>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</si>
  <si>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</si>
  <si>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</si>
  <si>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</si>
  <si>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</si>
  <si>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</si>
  <si>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</si>
  <si>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</si>
  <si>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</si>
  <si>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</si>
  <si>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</si>
  <si>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</si>
  <si>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</si>
  <si>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</si>
  <si>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</si>
  <si>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</si>
  <si>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</si>
  <si>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</si>
  <si>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</si>
  <si>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</si>
  <si>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</si>
  <si>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</si>
  <si>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</si>
  <si>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</si>
  <si>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</si>
  <si>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</si>
  <si>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</si>
  <si>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</si>
  <si>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</si>
  <si>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</si>
  <si>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</si>
  <si>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</si>
  <si>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</si>
  <si>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</si>
  <si>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</si>
  <si>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</si>
  <si>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</si>
  <si>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</si>
  <si>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</si>
  <si>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</si>
  <si>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</si>
  <si>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</si>
  <si>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</si>
  <si>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</si>
  <si>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</si>
  <si>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</si>
  <si>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</si>
  <si>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</si>
  <si>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</si>
  <si>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</si>
  <si>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</si>
  <si>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</si>
  <si>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</si>
  <si>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</si>
  <si>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</si>
  <si>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</si>
  <si>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</si>
  <si>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</si>
  <si>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</si>
  <si>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</si>
  <si>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</si>
  <si>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</si>
  <si>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</si>
  <si>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</si>
  <si>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</si>
  <si>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</si>
  <si>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</si>
  <si>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</si>
  <si>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</si>
  <si>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</si>
  <si>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</si>
  <si>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</si>
  <si>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</si>
  <si>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</si>
  <si>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</si>
  <si>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</si>
  <si>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</si>
  <si>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</si>
  <si>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</si>
  <si>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</si>
  <si>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</si>
  <si>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</si>
  <si>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</si>
  <si>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</si>
  <si>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</si>
  <si>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</si>
  <si>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</si>
  <si>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</si>
  <si>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</si>
  <si>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</si>
  <si>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</si>
  <si>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</si>
  <si>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</si>
  <si>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</si>
  <si>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</si>
  <si>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</si>
  <si>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</si>
  <si>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</si>
  <si>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</si>
  <si>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</si>
  <si>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</si>
  <si>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</si>
  <si>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</si>
  <si>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</si>
  <si>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</si>
  <si>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</si>
  <si>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</si>
  <si>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</si>
  <si>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</si>
  <si>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</si>
  <si>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</si>
  <si>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</si>
  <si>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</si>
  <si>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</si>
  <si>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</si>
  <si>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</si>
  <si>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</si>
  <si>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</si>
  <si>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</si>
  <si>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</si>
  <si>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</si>
  <si>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</si>
  <si>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</si>
  <si>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</si>
  <si>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</si>
  <si>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</si>
  <si>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</si>
  <si>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</si>
  <si>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</si>
  <si>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</si>
  <si>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</si>
  <si>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</si>
  <si>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</si>
  <si>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</si>
  <si>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</si>
  <si>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</si>
  <si>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</si>
  <si>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</si>
  <si>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</si>
  <si>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</si>
  <si>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</si>
  <si>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</si>
  <si>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</si>
  <si>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</si>
  <si>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</si>
  <si>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</si>
  <si>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</si>
  <si>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</si>
  <si>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</si>
  <si>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</si>
  <si>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</si>
  <si>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</si>
  <si>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</si>
  <si>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</si>
  <si>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</si>
  <si>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</si>
  <si>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</si>
  <si>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</si>
  <si>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</si>
  <si>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</si>
  <si>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</si>
  <si>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</si>
  <si>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</si>
  <si>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</si>
  <si>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</si>
  <si>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</si>
  <si>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</si>
  <si>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</si>
  <si>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</si>
  <si>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</si>
  <si>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</si>
  <si>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</si>
  <si>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</si>
  <si>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</si>
  <si>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</si>
  <si>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</si>
  <si>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</si>
  <si>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</si>
  <si>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</si>
  <si>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</si>
  <si>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</si>
  <si>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</si>
  <si>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</si>
  <si>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</si>
  <si>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</si>
  <si>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</si>
  <si>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</si>
  <si>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</si>
  <si>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</si>
  <si>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</si>
  <si>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</si>
  <si>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</si>
  <si>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</si>
  <si>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</si>
  <si>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</si>
  <si>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</si>
  <si>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</si>
  <si>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</si>
  <si>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</si>
  <si>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</si>
  <si>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</si>
  <si>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</si>
  <si>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</si>
  <si>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</si>
  <si>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</si>
  <si>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</si>
  <si>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</si>
  <si>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</si>
  <si>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</si>
  <si>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</si>
  <si>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</si>
  <si>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</si>
  <si>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</si>
  <si>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</si>
  <si>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</si>
  <si>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</si>
  <si>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</si>
  <si>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</si>
  <si>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</si>
  <si>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</si>
  <si>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</si>
  <si>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</si>
  <si>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</si>
  <si>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</si>
  <si>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</si>
  <si>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</si>
  <si>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</si>
  <si>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</si>
  <si>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</si>
  <si>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</si>
  <si>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</si>
  <si>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</si>
  <si>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</si>
  <si>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</si>
  <si>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</si>
  <si>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</si>
  <si>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</si>
  <si>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</si>
  <si>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</si>
  <si>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</si>
  <si>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</si>
  <si>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</si>
  <si>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</si>
  <si>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</si>
  <si>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</si>
  <si>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</si>
  <si>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</si>
  <si>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</si>
  <si>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</si>
  <si>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</si>
  <si>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</si>
  <si>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</si>
  <si>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</si>
  <si>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</si>
  <si>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</si>
  <si>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</si>
  <si>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</si>
  <si>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</si>
  <si>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</si>
  <si>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</si>
  <si>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</si>
  <si>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</si>
  <si>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</si>
  <si>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</si>
  <si>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</si>
  <si>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</si>
  <si>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</si>
  <si>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</si>
  <si>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</si>
  <si>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</si>
  <si>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</si>
  <si>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</si>
  <si>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</si>
  <si>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</si>
  <si>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</si>
  <si>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</si>
  <si>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</si>
  <si>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</si>
  <si>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</si>
  <si>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</si>
  <si>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</si>
  <si>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</si>
  <si>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</si>
  <si>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</si>
  <si>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</si>
  <si>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</si>
  <si>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</si>
  <si>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</si>
  <si>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</si>
  <si>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</si>
  <si>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</si>
  <si>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</si>
  <si>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</si>
  <si>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</si>
  <si>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</si>
  <si>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</si>
  <si>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</si>
  <si>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</si>
  <si>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</si>
  <si>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</si>
  <si>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</si>
  <si>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</si>
  <si>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</si>
  <si>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</si>
  <si>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</si>
  <si>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</si>
  <si>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</si>
  <si>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</si>
  <si>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</si>
  <si>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</si>
  <si>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</si>
  <si>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</si>
  <si>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</si>
  <si>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</si>
  <si>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</si>
  <si>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</si>
  <si>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</si>
  <si>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</si>
  <si>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</si>
  <si>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</si>
  <si>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</si>
  <si>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</si>
  <si>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</si>
  <si>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</si>
  <si>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</si>
  <si>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</si>
  <si>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</si>
  <si>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</si>
  <si>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</si>
  <si>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</si>
  <si>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</si>
  <si>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</si>
  <si>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</si>
  <si>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</si>
  <si>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</si>
  <si>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</si>
  <si>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</si>
  <si>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</si>
  <si>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</si>
  <si>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</si>
  <si>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</si>
  <si>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</si>
  <si>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</si>
  <si>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</si>
  <si>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</si>
  <si>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</si>
  <si>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</si>
  <si>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</si>
  <si>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</si>
  <si>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</si>
  <si>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</si>
  <si>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</si>
  <si>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</si>
  <si>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</si>
  <si>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</si>
  <si>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</si>
  <si>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</si>
  <si>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</si>
  <si>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</si>
  <si>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</si>
  <si>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</si>
  <si>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</si>
  <si>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</si>
  <si>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</si>
  <si>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</si>
  <si>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</si>
  <si>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</si>
  <si>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</si>
  <si>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</si>
  <si>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</si>
  <si>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</si>
  <si>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</si>
  <si>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</si>
  <si>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</si>
  <si>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</si>
  <si>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</si>
  <si>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</si>
  <si>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</si>
  <si>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Era / need</t>
  </si>
  <si>
    <t>Composants Electroniques</t>
  </si>
  <si>
    <t>Biens de consommation rudimentaires</t>
  </si>
  <si>
    <t>Categorie</t>
  </si>
  <si>
    <t>Computer</t>
  </si>
  <si>
    <t>Food</t>
  </si>
  <si>
    <t>Nourriture de substitution</t>
  </si>
  <si>
    <t>Nourriture synthétique</t>
  </si>
  <si>
    <t>Nourriture de luxe</t>
  </si>
  <si>
    <t>LOW</t>
  </si>
  <si>
    <t>MID</t>
  </si>
  <si>
    <t>HIGH</t>
  </si>
  <si>
    <t>DEGEN</t>
  </si>
  <si>
    <t>ULTRA</t>
  </si>
  <si>
    <t>SYNGULARITY</t>
  </si>
  <si>
    <t>Equipement de survie</t>
  </si>
  <si>
    <t>Machines agricoles</t>
  </si>
  <si>
    <t>Machines minières</t>
  </si>
  <si>
    <t>Robot minier</t>
  </si>
  <si>
    <t>Robot agricol</t>
  </si>
  <si>
    <t>Survival</t>
  </si>
  <si>
    <t>Eau</t>
  </si>
  <si>
    <t>Oxygène</t>
  </si>
  <si>
    <t>Tools</t>
  </si>
  <si>
    <t>Clothes</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</si>
  <si>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</si>
  <si>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</si>
  <si>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</si>
  <si>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</si>
  <si>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</si>
  <si>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</si>
  <si>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</si>
  <si>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</si>
  <si>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</si>
  <si>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</si>
  <si>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</si>
  <si>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</si>
  <si>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</si>
  <si>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</si>
  <si>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</si>
  <si>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</si>
  <si>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</si>
  <si>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</si>
  <si>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</si>
  <si>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</si>
  <si>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</si>
  <si>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</si>
  <si>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</si>
  <si>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</si>
  <si>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</si>
  <si>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</si>
  <si>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</si>
  <si>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</si>
  <si>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</si>
  <si>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</si>
  <si>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</si>
  <si>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</si>
  <si>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</si>
  <si>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</si>
  <si>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</si>
  <si>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</si>
  <si>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</si>
  <si>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</si>
  <si>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</si>
  <si>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</si>
  <si>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</si>
  <si>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</si>
  <si>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</si>
  <si>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</si>
  <si>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</si>
  <si>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</si>
  <si>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</si>
  <si>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</si>
  <si>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</si>
  <si>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</si>
  <si>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</si>
  <si>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</si>
  <si>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</si>
  <si>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</si>
  <si>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</si>
  <si>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</si>
  <si>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</si>
  <si>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</si>
  <si>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</si>
  <si>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</si>
  <si>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</si>
  <si>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</si>
  <si>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</si>
  <si>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</si>
  <si>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</si>
  <si>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</si>
  <si>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</si>
  <si>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</si>
  <si>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</si>
  <si>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</si>
  <si>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</si>
  <si>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</si>
  <si>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</si>
  <si>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</si>
  <si>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</si>
  <si>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</si>
  <si>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</si>
  <si>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</si>
  <si>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</si>
  <si>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</si>
  <si>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</si>
  <si>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</si>
  <si>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</si>
  <si>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</si>
  <si>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</si>
  <si>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</si>
  <si>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</si>
  <si>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</si>
  <si>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</si>
  <si>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</si>
  <si>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</si>
  <si>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</si>
  <si>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</si>
  <si>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</si>
  <si>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</si>
  <si>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</si>
  <si>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</si>
  <si>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</si>
  <si>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</si>
  <si>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</si>
  <si>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</si>
  <si>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</si>
  <si>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</si>
  <si>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</si>
  <si>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</si>
  <si>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</si>
  <si>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</si>
  <si>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</si>
  <si>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</si>
  <si>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</si>
  <si>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</si>
  <si>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</si>
  <si>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</si>
  <si>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</si>
  <si>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</si>
  <si>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</si>
  <si>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</si>
  <si>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</si>
  <si>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</si>
  <si>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</si>
  <si>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</si>
  <si>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</si>
  <si>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</si>
  <si>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</si>
  <si>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</si>
  <si>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</si>
  <si>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</si>
  <si>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</si>
  <si>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</si>
  <si>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</si>
  <si>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</si>
  <si>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</si>
  <si>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</si>
  <si>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</si>
  <si>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</si>
  <si>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</si>
  <si>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</si>
  <si>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</si>
  <si>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</si>
  <si>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</si>
  <si>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</si>
  <si>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</si>
  <si>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</si>
  <si>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</si>
  <si>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</si>
  <si>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</si>
  <si>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</si>
  <si>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</si>
  <si>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</si>
  <si>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</si>
  <si>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</si>
  <si>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</si>
  <si>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</si>
  <si>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</si>
  <si>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</si>
  <si>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</si>
  <si>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</si>
  <si>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</si>
  <si>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</si>
  <si>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</si>
  <si>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</si>
  <si>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</si>
  <si>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</si>
  <si>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</si>
  <si>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</si>
  <si>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</si>
  <si>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</si>
  <si>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</si>
  <si>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</si>
  <si>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</si>
  <si>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</si>
  <si>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</si>
  <si>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</si>
  <si>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</si>
  <si>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</si>
  <si>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</si>
  <si>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</si>
  <si>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</si>
  <si>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</si>
  <si>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</si>
  <si>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</si>
  <si>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</si>
  <si>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</si>
  <si>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</si>
  <si>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</si>
  <si>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</si>
  <si>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</si>
  <si>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</si>
  <si>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</si>
  <si>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</si>
  <si>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</si>
  <si>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</si>
  <si>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</si>
  <si>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</si>
  <si>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</si>
  <si>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</si>
  <si>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</si>
  <si>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</si>
  <si>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</si>
  <si>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</si>
  <si>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</si>
  <si>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</si>
  <si>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</si>
  <si>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</si>
  <si>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</si>
  <si>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</si>
  <si>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</si>
  <si>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</si>
  <si>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</si>
  <si>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</si>
  <si>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</si>
  <si>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</si>
  <si>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</si>
  <si>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</si>
  <si>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</si>
  <si>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</si>
  <si>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</si>
  <si>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</si>
  <si>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</si>
  <si>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</si>
  <si>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</si>
  <si>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</si>
  <si>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</si>
  <si>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</si>
  <si>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</si>
  <si>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</si>
  <si>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</si>
  <si>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</si>
  <si>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</si>
  <si>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</si>
  <si>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</si>
  <si>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</si>
  <si>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</si>
  <si>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</si>
  <si>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</si>
  <si>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</si>
  <si>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</si>
  <si>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</si>
  <si>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</si>
  <si>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</si>
  <si>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</si>
  <si>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</si>
  <si>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</si>
  <si>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</si>
  <si>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</si>
  <si>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</si>
  <si>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</si>
  <si>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</si>
  <si>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</si>
  <si>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</si>
  <si>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</si>
  <si>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</si>
  <si>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</si>
  <si>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</si>
  <si>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</si>
  <si>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</si>
  <si>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</si>
  <si>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</si>
  <si>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</si>
  <si>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</si>
  <si>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</si>
  <si>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</si>
  <si>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</si>
  <si>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</si>
  <si>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</si>
  <si>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</si>
  <si>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</si>
  <si>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</si>
  <si>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</si>
  <si>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</si>
  <si>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</si>
  <si>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</si>
  <si>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</si>
  <si>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</si>
  <si>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</si>
  <si>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</si>
  <si>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</si>
  <si>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</si>
  <si>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</si>
  <si>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</si>
  <si>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</si>
  <si>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</si>
  <si>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</si>
  <si>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</si>
  <si>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</si>
  <si>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</si>
  <si>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</si>
  <si>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</si>
  <si>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</si>
  <si>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</si>
  <si>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</si>
  <si>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</si>
  <si>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</si>
  <si>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</si>
  <si>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</si>
  <si>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</si>
  <si>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</si>
  <si>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</si>
  <si>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</si>
  <si>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</si>
  <si>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</si>
  <si>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</si>
  <si>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</si>
  <si>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</si>
  <si>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</si>
  <si>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</si>
  <si>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</si>
  <si>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</si>
  <si>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</si>
  <si>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</si>
  <si>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</si>
  <si>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</si>
  <si>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</si>
  <si>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</si>
  <si>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</si>
  <si>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</si>
  <si>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</si>
  <si>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</si>
  <si>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</si>
  <si>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</si>
  <si>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</si>
  <si>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</si>
  <si>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</si>
  <si>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</si>
  <si>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</si>
  <si>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</si>
  <si>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</si>
  <si>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</si>
  <si>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</si>
  <si>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</si>
  <si>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</si>
  <si>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</si>
  <si>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</si>
  <si>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</si>
  <si>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</si>
  <si>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</si>
  <si>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</si>
  <si>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</si>
  <si>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</si>
  <si>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Consummer</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</si>
  <si>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</si>
  <si>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</si>
  <si>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</si>
  <si>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</si>
  <si>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</si>
  <si>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</si>
  <si>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</si>
  <si>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</si>
  <si>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</si>
  <si>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</si>
  <si>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</si>
  <si>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</si>
  <si>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</si>
  <si>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</si>
  <si>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</si>
  <si>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</si>
  <si>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</si>
  <si>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</si>
  <si>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</si>
  <si>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</si>
  <si>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</si>
  <si>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</si>
  <si>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</si>
  <si>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</si>
  <si>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</si>
  <si>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</si>
  <si>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</si>
  <si>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</si>
  <si>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</si>
  <si>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²²²²²²²²²²²²</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</si>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</sst>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4">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zoomScaleNormal="100" workbookViewId="0">
      <pane ySplit="1" topLeftCell="A2" activePane="bottomLeft" state="frozen"/>
      <selection pane="bottomLeft" activeCell="C167" sqref="C167"/>
    </sheetView>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542</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541</v>
      </c>
    </row>
    <row r="151" spans="1:4" x14ac:dyDescent="0.25">
      <c r="B151" s="1" t="s">
        <v>814</v>
      </c>
    </row>
    <row r="152" spans="1:4" x14ac:dyDescent="0.25">
      <c r="B152" s="1" t="s">
        <v>815</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512</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763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422</v>
      </c>
      <c r="C239" s="1" t="s">
        <v>429</v>
      </c>
    </row>
    <row r="240" spans="2:3" x14ac:dyDescent="0.25">
      <c r="B240" s="1" t="s">
        <v>423</v>
      </c>
      <c r="C240" s="1" t="s">
        <v>429</v>
      </c>
    </row>
    <row r="241" spans="2:3" x14ac:dyDescent="0.25">
      <c r="B241" s="1" t="s">
        <v>424</v>
      </c>
      <c r="C241" s="1" t="s">
        <v>429</v>
      </c>
    </row>
    <row r="242" spans="2:3" x14ac:dyDescent="0.25">
      <c r="B242" s="1" t="s">
        <v>425</v>
      </c>
      <c r="C242" s="1" t="s">
        <v>429</v>
      </c>
    </row>
    <row r="243" spans="2:3" x14ac:dyDescent="0.25">
      <c r="B243" s="1" t="s">
        <v>421</v>
      </c>
      <c r="C243" s="1" t="s">
        <v>429</v>
      </c>
    </row>
    <row r="245" spans="2:3" x14ac:dyDescent="0.25">
      <c r="B245" s="1" t="s">
        <v>426</v>
      </c>
      <c r="C245" s="1" t="s">
        <v>429</v>
      </c>
    </row>
    <row r="246" spans="2:3" x14ac:dyDescent="0.25">
      <c r="B246" s="1" t="s">
        <v>427</v>
      </c>
      <c r="C246" s="1" t="s">
        <v>429</v>
      </c>
    </row>
    <row r="247" spans="2:3" x14ac:dyDescent="0.25">
      <c r="B247" s="1" t="s">
        <v>428</v>
      </c>
      <c r="C247" s="1" t="s">
        <v>429</v>
      </c>
    </row>
    <row r="253" spans="2:3" x14ac:dyDescent="0.25">
      <c r="B253" s="1" t="s">
        <v>430</v>
      </c>
    </row>
    <row r="254" spans="2:3" x14ac:dyDescent="0.25">
      <c r="B254" s="1" t="s">
        <v>431</v>
      </c>
    </row>
    <row r="258" spans="2:3" x14ac:dyDescent="0.25">
      <c r="C258" s="1" t="s">
        <v>432</v>
      </c>
    </row>
    <row r="259" spans="2:3" x14ac:dyDescent="0.25">
      <c r="B259" s="1" t="s">
        <v>433</v>
      </c>
      <c r="C259" s="1" t="s">
        <v>438</v>
      </c>
    </row>
    <row r="260" spans="2:3" x14ac:dyDescent="0.25">
      <c r="B260" s="1" t="s">
        <v>434</v>
      </c>
      <c r="C260" s="1" t="s">
        <v>435</v>
      </c>
    </row>
    <row r="261" spans="2:3" x14ac:dyDescent="0.25">
      <c r="B261" s="1" t="s">
        <v>436</v>
      </c>
      <c r="C261" s="1" t="s">
        <v>437</v>
      </c>
    </row>
    <row r="262" spans="2:3" x14ac:dyDescent="0.25">
      <c r="B262" s="1" t="s">
        <v>444</v>
      </c>
      <c r="C262" s="1" t="s">
        <v>446</v>
      </c>
    </row>
    <row r="263" spans="2:3" x14ac:dyDescent="0.25">
      <c r="B263" s="1" t="s">
        <v>445</v>
      </c>
      <c r="C263" s="1" t="s">
        <v>446</v>
      </c>
    </row>
    <row r="265" spans="2:3" x14ac:dyDescent="0.25">
      <c r="B265" s="1" t="s">
        <v>439</v>
      </c>
    </row>
    <row r="266" spans="2:3" x14ac:dyDescent="0.25">
      <c r="B266" s="1" t="s">
        <v>440</v>
      </c>
    </row>
    <row r="267" spans="2:3" x14ac:dyDescent="0.25">
      <c r="B267" s="1" t="s">
        <v>441</v>
      </c>
    </row>
    <row r="268" spans="2:3" x14ac:dyDescent="0.25">
      <c r="B268" s="1" t="s">
        <v>442</v>
      </c>
    </row>
    <row r="269" spans="2:3" x14ac:dyDescent="0.25">
      <c r="B269" s="1" t="s">
        <v>443</v>
      </c>
    </row>
    <row r="273" spans="2:3" x14ac:dyDescent="0.25">
      <c r="B273" s="1" t="s">
        <v>447</v>
      </c>
    </row>
    <row r="274" spans="2:3" x14ac:dyDescent="0.25">
      <c r="B274" s="1" t="s">
        <v>448</v>
      </c>
      <c r="C274" s="1" t="s">
        <v>450</v>
      </c>
    </row>
    <row r="275" spans="2:3" x14ac:dyDescent="0.25">
      <c r="B275" s="1" t="s">
        <v>449</v>
      </c>
      <c r="C275" s="1" t="s">
        <v>451</v>
      </c>
    </row>
    <row r="278" spans="2:3" x14ac:dyDescent="0.25">
      <c r="B278" s="1" t="s">
        <v>452</v>
      </c>
    </row>
    <row r="280" spans="2:3" x14ac:dyDescent="0.25">
      <c r="B280" s="1" t="s">
        <v>454</v>
      </c>
    </row>
    <row r="281" spans="2:3" x14ac:dyDescent="0.25">
      <c r="B281" s="1" t="s">
        <v>455</v>
      </c>
    </row>
    <row r="282" spans="2:3" x14ac:dyDescent="0.25">
      <c r="B282" s="1" t="s">
        <v>453</v>
      </c>
    </row>
    <row r="284" spans="2:3" x14ac:dyDescent="0.25">
      <c r="B284" s="1" t="s">
        <v>456</v>
      </c>
    </row>
    <row r="287" spans="2:3" x14ac:dyDescent="0.25">
      <c r="B287" s="1" t="s">
        <v>457</v>
      </c>
    </row>
    <row r="288" spans="2:3" x14ac:dyDescent="0.25">
      <c r="B288" s="1" t="s">
        <v>458</v>
      </c>
    </row>
    <row r="289" spans="2:2" x14ac:dyDescent="0.25">
      <c r="B289" s="1" t="s">
        <v>459</v>
      </c>
    </row>
    <row r="290" spans="2:2" x14ac:dyDescent="0.25">
      <c r="B290" s="1" t="s">
        <v>461</v>
      </c>
    </row>
    <row r="291" spans="2:2" x14ac:dyDescent="0.25">
      <c r="B291" s="1" t="s">
        <v>460</v>
      </c>
    </row>
    <row r="292" spans="2:2" x14ac:dyDescent="0.25">
      <c r="B292" s="1" t="s">
        <v>466</v>
      </c>
    </row>
    <row r="293" spans="2:2" x14ac:dyDescent="0.25">
      <c r="B293" s="1" t="s">
        <v>467</v>
      </c>
    </row>
    <row r="294" spans="2:2" x14ac:dyDescent="0.25">
      <c r="B294" s="1" t="s">
        <v>463</v>
      </c>
    </row>
    <row r="295" spans="2:2" x14ac:dyDescent="0.25">
      <c r="B295" s="1" t="s">
        <v>462</v>
      </c>
    </row>
    <row r="296" spans="2:2" x14ac:dyDescent="0.25">
      <c r="B296" s="1" t="s">
        <v>464</v>
      </c>
    </row>
    <row r="297" spans="2:2" x14ac:dyDescent="0.25">
      <c r="B297" s="1" t="s">
        <v>465</v>
      </c>
    </row>
    <row r="298" spans="2:2" x14ac:dyDescent="0.25">
      <c r="B298" s="1" t="s">
        <v>468</v>
      </c>
    </row>
    <row r="299" spans="2:2" x14ac:dyDescent="0.25">
      <c r="B299" s="1" t="s">
        <v>469</v>
      </c>
    </row>
    <row r="300" spans="2:2" x14ac:dyDescent="0.25">
      <c r="B300" s="1" t="s">
        <v>470</v>
      </c>
    </row>
    <row r="301" spans="2:2" x14ac:dyDescent="0.25">
      <c r="B301" s="1" t="s">
        <v>471</v>
      </c>
    </row>
    <row r="304" spans="2:2" x14ac:dyDescent="0.25">
      <c r="B304" s="1" t="s">
        <v>472</v>
      </c>
    </row>
    <row r="305" spans="2:2" ht="30" x14ac:dyDescent="0.25">
      <c r="B305" s="19" t="s">
        <v>473</v>
      </c>
    </row>
    <row r="306" spans="2:2" ht="30" x14ac:dyDescent="0.25">
      <c r="B306" s="19" t="s">
        <v>474</v>
      </c>
    </row>
    <row r="307" spans="2:2" ht="30" x14ac:dyDescent="0.25">
      <c r="B307" s="19" t="s">
        <v>475</v>
      </c>
    </row>
    <row r="308" spans="2:2" x14ac:dyDescent="0.25">
      <c r="B308" s="1" t="s">
        <v>476</v>
      </c>
    </row>
    <row r="309" spans="2:2" ht="30" x14ac:dyDescent="0.25">
      <c r="B309" s="19" t="s">
        <v>477</v>
      </c>
    </row>
    <row r="310" spans="2:2" x14ac:dyDescent="0.25">
      <c r="B310" s="1" t="s">
        <v>478</v>
      </c>
    </row>
    <row r="311" spans="2:2" ht="30" x14ac:dyDescent="0.25">
      <c r="B311" s="19" t="s">
        <v>479</v>
      </c>
    </row>
    <row r="312" spans="2:2" x14ac:dyDescent="0.25">
      <c r="B312" s="1" t="s">
        <v>480</v>
      </c>
    </row>
    <row r="313" spans="2:2" x14ac:dyDescent="0.25">
      <c r="B313" s="1" t="s">
        <v>481</v>
      </c>
    </row>
    <row r="314" spans="2:2" x14ac:dyDescent="0.25">
      <c r="B314" s="1" t="s">
        <v>482</v>
      </c>
    </row>
    <row r="315" spans="2:2" x14ac:dyDescent="0.25">
      <c r="B315" s="1" t="s">
        <v>483</v>
      </c>
    </row>
    <row r="316" spans="2:2" x14ac:dyDescent="0.25">
      <c r="B316" s="1" t="s">
        <v>484</v>
      </c>
    </row>
    <row r="317" spans="2:2" x14ac:dyDescent="0.25">
      <c r="B317" s="1" t="s">
        <v>485</v>
      </c>
    </row>
    <row r="318" spans="2:2" x14ac:dyDescent="0.25">
      <c r="B318" s="1" t="s">
        <v>488</v>
      </c>
    </row>
    <row r="322" spans="2:2" x14ac:dyDescent="0.25">
      <c r="B322" s="1" t="s">
        <v>489</v>
      </c>
    </row>
    <row r="324" spans="2:2" x14ac:dyDescent="0.25">
      <c r="B324" s="1" t="s">
        <v>486</v>
      </c>
    </row>
    <row r="325" spans="2:2" x14ac:dyDescent="0.25">
      <c r="B325" s="1" t="s">
        <v>487</v>
      </c>
    </row>
    <row r="328" spans="2:2" x14ac:dyDescent="0.25">
      <c r="B328" s="1" t="s">
        <v>762</v>
      </c>
    </row>
    <row r="329" spans="2:2" x14ac:dyDescent="0.25">
      <c r="B329" s="1" t="s">
        <v>490</v>
      </c>
    </row>
    <row r="331" spans="2:2" x14ac:dyDescent="0.25">
      <c r="B331" s="1" t="s">
        <v>491</v>
      </c>
    </row>
    <row r="332" spans="2:2" x14ac:dyDescent="0.25">
      <c r="B332" s="1" t="s">
        <v>494</v>
      </c>
    </row>
    <row r="333" spans="2:2" x14ac:dyDescent="0.25">
      <c r="B333" s="1" t="s">
        <v>495</v>
      </c>
    </row>
    <row r="334" spans="2:2" x14ac:dyDescent="0.25">
      <c r="B334" s="1" t="s">
        <v>493</v>
      </c>
    </row>
    <row r="335" spans="2:2" x14ac:dyDescent="0.25">
      <c r="B335" s="1" t="s">
        <v>492</v>
      </c>
    </row>
    <row r="342" spans="2:2" x14ac:dyDescent="0.25">
      <c r="B342" s="1" t="s">
        <v>511</v>
      </c>
    </row>
    <row r="343" spans="2:2" x14ac:dyDescent="0.25">
      <c r="B343" s="1" t="s">
        <v>500</v>
      </c>
    </row>
    <row r="344" spans="2:2" x14ac:dyDescent="0.25">
      <c r="B344" s="1" t="s">
        <v>501</v>
      </c>
    </row>
    <row r="345" spans="2:2" x14ac:dyDescent="0.25">
      <c r="B345" s="1" t="s">
        <v>502</v>
      </c>
    </row>
    <row r="346" spans="2:2" x14ac:dyDescent="0.25">
      <c r="B346" s="1" t="s">
        <v>503</v>
      </c>
    </row>
    <row r="347" spans="2:2" x14ac:dyDescent="0.25">
      <c r="B347" s="1" t="s">
        <v>504</v>
      </c>
    </row>
    <row r="348" spans="2:2" x14ac:dyDescent="0.25">
      <c r="B348" s="1" t="s">
        <v>505</v>
      </c>
    </row>
    <row r="349" spans="2:2" x14ac:dyDescent="0.25">
      <c r="B349" s="1" t="s">
        <v>506</v>
      </c>
    </row>
    <row r="350" spans="2:2" x14ac:dyDescent="0.25">
      <c r="B350" s="1" t="s">
        <v>507</v>
      </c>
    </row>
    <row r="352" spans="2:2" x14ac:dyDescent="0.25">
      <c r="B352" s="1" t="s">
        <v>508</v>
      </c>
    </row>
    <row r="353" spans="2:2" x14ac:dyDescent="0.25">
      <c r="B353" s="1" t="s">
        <v>510</v>
      </c>
    </row>
    <row r="354" spans="2:2" x14ac:dyDescent="0.25">
      <c r="B354" s="1" t="s">
        <v>509</v>
      </c>
    </row>
    <row r="357" spans="2:2" x14ac:dyDescent="0.25">
      <c r="B357" s="1" t="s">
        <v>536</v>
      </c>
    </row>
    <row r="358" spans="2:2" x14ac:dyDescent="0.25">
      <c r="B358" s="1" t="s">
        <v>537</v>
      </c>
    </row>
    <row r="359" spans="2:2" x14ac:dyDescent="0.25">
      <c r="B359" s="1" t="s">
        <v>431</v>
      </c>
    </row>
    <row r="363" spans="2:2" x14ac:dyDescent="0.25">
      <c r="B363" s="1" t="s">
        <v>535</v>
      </c>
    </row>
    <row r="364" spans="2:2" x14ac:dyDescent="0.25">
      <c r="B364" s="1" t="s">
        <v>538</v>
      </c>
    </row>
    <row r="365" spans="2:2" x14ac:dyDescent="0.25">
      <c r="B365" s="1" t="s">
        <v>539</v>
      </c>
    </row>
    <row r="366" spans="2:2" x14ac:dyDescent="0.25">
      <c r="B366" s="1" t="s">
        <v>540</v>
      </c>
    </row>
    <row r="369" spans="2:2" x14ac:dyDescent="0.25">
      <c r="B369" s="1" t="s">
        <v>767</v>
      </c>
    </row>
    <row r="370" spans="2:2" x14ac:dyDescent="0.25">
      <c r="B370" s="1" t="s">
        <v>768</v>
      </c>
    </row>
    <row r="375" spans="2:2" x14ac:dyDescent="0.25">
      <c r="B375" s="1" t="s">
        <v>811</v>
      </c>
    </row>
    <row r="376" spans="2:2" x14ac:dyDescent="0.25">
      <c r="B376" s="1" t="s">
        <v>812</v>
      </c>
    </row>
    <row r="377" spans="2:2" x14ac:dyDescent="0.25">
      <c r="B377" s="1" t="s">
        <v>813</v>
      </c>
    </row>
    <row r="380" spans="2:2" x14ac:dyDescent="0.25">
      <c r="B380" s="1" t="s">
        <v>619</v>
      </c>
    </row>
    <row r="384" spans="2:2" x14ac:dyDescent="0.25">
      <c r="B384" s="1" t="s">
        <v>761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activeCell="C19" sqref="C19"/>
    </sheetView>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pane ySplit="1" topLeftCell="A2" activePane="bottomLeft" state="frozen"/>
      <selection pane="bottomLeft" activeCell="L9" sqref="L9:N32"/>
    </sheetView>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topLeftCell="A4" zoomScaleNormal="100" workbookViewId="0">
      <selection activeCell="H20" sqref="H20"/>
    </sheetView>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51" t="s">
        <v>104</v>
      </c>
      <c r="C1" s="52"/>
      <c r="D1" s="53"/>
      <c r="E1" s="51" t="s">
        <v>105</v>
      </c>
      <c r="F1" s="52"/>
      <c r="G1" s="53"/>
      <c r="H1" s="51" t="s">
        <v>106</v>
      </c>
      <c r="I1" s="52"/>
      <c r="J1" s="53"/>
      <c r="K1" s="51" t="s">
        <v>107</v>
      </c>
      <c r="L1" s="52"/>
      <c r="M1" s="53"/>
      <c r="N1" s="51" t="s">
        <v>108</v>
      </c>
      <c r="O1" s="52"/>
      <c r="P1" s="53"/>
      <c r="Q1" s="50"/>
      <c r="R1" s="50"/>
      <c r="S1" s="50"/>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election activeCell="C19" sqref="C19"/>
    </sheetView>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496</v>
      </c>
      <c r="B30" s="16" t="s">
        <v>498</v>
      </c>
      <c r="C30" s="16" t="s">
        <v>499</v>
      </c>
    </row>
    <row r="31" spans="1:4" x14ac:dyDescent="0.25">
      <c r="B31" s="20" t="s">
        <v>497</v>
      </c>
    </row>
    <row r="32" spans="1:4" x14ac:dyDescent="0.25">
      <c r="B32" s="16" t="s">
        <v>318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election activeCell="E32" sqref="E32"/>
    </sheetView>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513</v>
      </c>
    </row>
    <row r="4" spans="2:3" x14ac:dyDescent="0.25">
      <c r="B4" s="1" t="s">
        <v>514</v>
      </c>
    </row>
    <row r="5" spans="2:3" x14ac:dyDescent="0.25">
      <c r="B5" s="1" t="s">
        <v>515</v>
      </c>
    </row>
    <row r="6" spans="2:3" x14ac:dyDescent="0.25">
      <c r="B6" s="1" t="s">
        <v>516</v>
      </c>
    </row>
    <row r="7" spans="2:3" x14ac:dyDescent="0.25">
      <c r="B7" s="1" t="s">
        <v>518</v>
      </c>
      <c r="C7" s="1" t="s">
        <v>517</v>
      </c>
    </row>
    <row r="8" spans="2:3" x14ac:dyDescent="0.25">
      <c r="B8" s="1" t="s">
        <v>519</v>
      </c>
      <c r="C8" s="1" t="s">
        <v>520</v>
      </c>
    </row>
    <row r="9" spans="2:3" x14ac:dyDescent="0.25">
      <c r="B9" s="1" t="s">
        <v>521</v>
      </c>
      <c r="C9" s="1" t="s">
        <v>522</v>
      </c>
    </row>
    <row r="10" spans="2:3" x14ac:dyDescent="0.25">
      <c r="B10" s="1" t="s">
        <v>523</v>
      </c>
      <c r="C10" s="1" t="s">
        <v>524</v>
      </c>
    </row>
    <row r="11" spans="2:3" x14ac:dyDescent="0.25">
      <c r="B11" s="1" t="s">
        <v>525</v>
      </c>
      <c r="C11" s="1" t="s">
        <v>526</v>
      </c>
    </row>
    <row r="12" spans="2:3" x14ac:dyDescent="0.25">
      <c r="B12" s="1" t="s">
        <v>527</v>
      </c>
      <c r="C12" s="1" t="s">
        <v>528</v>
      </c>
    </row>
    <row r="13" spans="2:3" x14ac:dyDescent="0.25">
      <c r="B13" s="1" t="s">
        <v>529</v>
      </c>
      <c r="C13" s="1" t="s">
        <v>530</v>
      </c>
    </row>
    <row r="14" spans="2:3" x14ac:dyDescent="0.25">
      <c r="B14" s="1" t="s">
        <v>531</v>
      </c>
      <c r="C14" s="1" t="s">
        <v>532</v>
      </c>
    </row>
    <row r="15" spans="2:3" x14ac:dyDescent="0.25">
      <c r="B15" s="1" t="s">
        <v>533</v>
      </c>
      <c r="C15" s="1" t="s">
        <v>534</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tabSelected="1" workbookViewId="0">
      <selection activeCell="G29" sqref="G29"/>
    </sheetView>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548</v>
      </c>
      <c r="I2" s="22" t="s">
        <v>617</v>
      </c>
    </row>
    <row r="3" spans="1:11" ht="26.25" x14ac:dyDescent="0.4">
      <c r="A3" s="22"/>
    </row>
    <row r="4" spans="1:11" x14ac:dyDescent="0.25">
      <c r="B4" s="21">
        <v>1</v>
      </c>
      <c r="C4" s="21" t="s">
        <v>543</v>
      </c>
      <c r="D4" s="21" t="s">
        <v>609</v>
      </c>
      <c r="I4" s="21" t="s">
        <v>543</v>
      </c>
      <c r="K4" s="21" t="s">
        <v>609</v>
      </c>
    </row>
    <row r="5" spans="1:11" x14ac:dyDescent="0.25">
      <c r="B5" s="21">
        <v>2</v>
      </c>
      <c r="C5" s="21" t="s">
        <v>544</v>
      </c>
      <c r="D5" s="21" t="s">
        <v>610</v>
      </c>
      <c r="I5" s="21" t="s">
        <v>544</v>
      </c>
      <c r="K5" s="21" t="s">
        <v>610</v>
      </c>
    </row>
    <row r="6" spans="1:11" x14ac:dyDescent="0.25">
      <c r="B6" s="21">
        <v>3</v>
      </c>
      <c r="C6" s="21" t="s">
        <v>545</v>
      </c>
      <c r="D6" s="21" t="s">
        <v>611</v>
      </c>
      <c r="I6" s="21" t="s">
        <v>618</v>
      </c>
    </row>
    <row r="7" spans="1:11" x14ac:dyDescent="0.25">
      <c r="B7" s="21">
        <v>4</v>
      </c>
      <c r="C7" s="21" t="s">
        <v>546</v>
      </c>
      <c r="D7" s="21" t="s">
        <v>612</v>
      </c>
      <c r="J7" s="21" t="s">
        <v>621</v>
      </c>
      <c r="K7" s="21" t="s">
        <v>625</v>
      </c>
    </row>
    <row r="8" spans="1:11" x14ac:dyDescent="0.25">
      <c r="B8" s="21">
        <v>5</v>
      </c>
      <c r="C8" s="21" t="s">
        <v>547</v>
      </c>
      <c r="D8" s="21" t="s">
        <v>613</v>
      </c>
      <c r="J8" s="21" t="s">
        <v>622</v>
      </c>
      <c r="K8" s="21" t="s">
        <v>624</v>
      </c>
    </row>
    <row r="9" spans="1:11" x14ac:dyDescent="0.25">
      <c r="J9" s="21" t="s">
        <v>545</v>
      </c>
      <c r="K9" s="21" t="s">
        <v>623</v>
      </c>
    </row>
    <row r="11" spans="1:11" ht="26.25" x14ac:dyDescent="0.4">
      <c r="A11" s="22" t="s">
        <v>549</v>
      </c>
      <c r="J11" s="21" t="s">
        <v>547</v>
      </c>
      <c r="K11" s="21" t="s">
        <v>626</v>
      </c>
    </row>
    <row r="12" spans="1:11" ht="26.25" x14ac:dyDescent="0.4">
      <c r="A12" s="22"/>
    </row>
    <row r="13" spans="1:11" x14ac:dyDescent="0.25">
      <c r="B13" s="21">
        <v>1</v>
      </c>
      <c r="C13" s="21" t="s">
        <v>550</v>
      </c>
      <c r="D13" s="21" t="s">
        <v>551</v>
      </c>
    </row>
    <row r="14" spans="1:11" x14ac:dyDescent="0.25">
      <c r="B14" s="21">
        <v>2</v>
      </c>
      <c r="C14" s="21" t="s">
        <v>552</v>
      </c>
      <c r="D14" s="21" t="s">
        <v>553</v>
      </c>
    </row>
    <row r="15" spans="1:11" x14ac:dyDescent="0.25">
      <c r="B15" s="21">
        <v>3</v>
      </c>
      <c r="C15" s="21" t="s">
        <v>554</v>
      </c>
      <c r="D15" s="21" t="s">
        <v>555</v>
      </c>
      <c r="J15" s="21" t="s">
        <v>620</v>
      </c>
    </row>
    <row r="16" spans="1:11" x14ac:dyDescent="0.25">
      <c r="B16" s="21">
        <v>4</v>
      </c>
      <c r="C16" s="21" t="s">
        <v>556</v>
      </c>
      <c r="D16" s="21" t="s">
        <v>614</v>
      </c>
      <c r="J16" s="21" t="s">
        <v>627</v>
      </c>
      <c r="K16" s="21" t="s">
        <v>628</v>
      </c>
    </row>
    <row r="17" spans="2:11" x14ac:dyDescent="0.25">
      <c r="J17" s="21" t="s">
        <v>755</v>
      </c>
      <c r="K17" s="21" t="s">
        <v>756</v>
      </c>
    </row>
    <row r="19" spans="2:11" x14ac:dyDescent="0.25">
      <c r="B19" s="21">
        <v>5</v>
      </c>
      <c r="C19" s="21" t="s">
        <v>557</v>
      </c>
      <c r="D19" s="21" t="s">
        <v>558</v>
      </c>
    </row>
    <row r="20" spans="2:11" x14ac:dyDescent="0.25">
      <c r="B20" s="21">
        <v>6</v>
      </c>
      <c r="C20" s="21" t="s">
        <v>559</v>
      </c>
      <c r="D20" s="21" t="s">
        <v>560</v>
      </c>
    </row>
    <row r="21" spans="2:11" x14ac:dyDescent="0.25">
      <c r="B21" s="21">
        <v>7</v>
      </c>
      <c r="C21" s="21" t="s">
        <v>561</v>
      </c>
      <c r="D21" s="21" t="s">
        <v>562</v>
      </c>
    </row>
    <row r="22" spans="2:11" x14ac:dyDescent="0.25">
      <c r="B22" s="21">
        <v>8</v>
      </c>
      <c r="C22" s="21" t="s">
        <v>563</v>
      </c>
      <c r="D22" s="21" t="s">
        <v>564</v>
      </c>
      <c r="J22" s="21" t="s">
        <v>629</v>
      </c>
    </row>
    <row r="23" spans="2:11" x14ac:dyDescent="0.25">
      <c r="B23" s="21">
        <v>9</v>
      </c>
      <c r="C23" s="21" t="s">
        <v>565</v>
      </c>
      <c r="D23" s="21" t="s">
        <v>615</v>
      </c>
    </row>
    <row r="25" spans="2:11" x14ac:dyDescent="0.25">
      <c r="G25" s="21" t="s">
        <v>744</v>
      </c>
    </row>
    <row r="26" spans="2:11" x14ac:dyDescent="0.25">
      <c r="B26" s="21">
        <v>10</v>
      </c>
      <c r="C26" s="21" t="s">
        <v>566</v>
      </c>
      <c r="D26" s="21" t="s">
        <v>567</v>
      </c>
      <c r="G26" s="23" t="s">
        <v>721</v>
      </c>
      <c r="H26" s="23" t="s">
        <v>723</v>
      </c>
      <c r="I26" s="23" t="s">
        <v>725</v>
      </c>
      <c r="J26" s="23" t="s">
        <v>727</v>
      </c>
      <c r="K26" s="23" t="s">
        <v>729</v>
      </c>
    </row>
    <row r="27" spans="2:11" x14ac:dyDescent="0.25">
      <c r="B27" s="21">
        <v>11</v>
      </c>
      <c r="C27" s="21" t="s">
        <v>568</v>
      </c>
      <c r="D27" s="21" t="s">
        <v>569</v>
      </c>
      <c r="G27" s="23" t="s">
        <v>722</v>
      </c>
      <c r="H27" s="23" t="s">
        <v>724</v>
      </c>
      <c r="I27" s="23" t="s">
        <v>726</v>
      </c>
      <c r="J27" s="23" t="s">
        <v>728</v>
      </c>
      <c r="K27" s="23" t="s">
        <v>730</v>
      </c>
    </row>
    <row r="28" spans="2:11" x14ac:dyDescent="0.25">
      <c r="B28" s="21">
        <v>12</v>
      </c>
      <c r="C28" s="21" t="s">
        <v>570</v>
      </c>
      <c r="D28" s="21" t="s">
        <v>571</v>
      </c>
    </row>
    <row r="29" spans="2:11" x14ac:dyDescent="0.25">
      <c r="B29" s="21">
        <v>13</v>
      </c>
      <c r="C29" s="21" t="s">
        <v>572</v>
      </c>
      <c r="D29" s="21" t="s">
        <v>573</v>
      </c>
      <c r="G29" s="21" t="s">
        <v>716</v>
      </c>
      <c r="H29" s="21" t="s">
        <v>717</v>
      </c>
      <c r="I29" s="21" t="s">
        <v>718</v>
      </c>
      <c r="J29" s="21" t="s">
        <v>719</v>
      </c>
      <c r="K29" s="21" t="s">
        <v>720</v>
      </c>
    </row>
    <row r="30" spans="2:11" x14ac:dyDescent="0.25">
      <c r="B30" s="21">
        <v>14</v>
      </c>
      <c r="C30" s="21" t="s">
        <v>574</v>
      </c>
      <c r="D30" s="21" t="s">
        <v>575</v>
      </c>
      <c r="G30" s="21" t="s">
        <v>731</v>
      </c>
      <c r="H30" s="21" t="s">
        <v>732</v>
      </c>
      <c r="I30" s="21" t="s">
        <v>734</v>
      </c>
      <c r="J30" s="21" t="s">
        <v>735</v>
      </c>
      <c r="K30" s="21" t="s">
        <v>733</v>
      </c>
    </row>
    <row r="31" spans="2:11" x14ac:dyDescent="0.25">
      <c r="B31" s="21">
        <v>15</v>
      </c>
      <c r="C31" s="21" t="s">
        <v>576</v>
      </c>
      <c r="D31" s="21" t="s">
        <v>577</v>
      </c>
      <c r="G31" s="21" t="s">
        <v>736</v>
      </c>
      <c r="H31" s="21" t="s">
        <v>737</v>
      </c>
      <c r="I31" s="21" t="s">
        <v>718</v>
      </c>
      <c r="J31" s="21" t="s">
        <v>738</v>
      </c>
      <c r="K31" s="21" t="s">
        <v>739</v>
      </c>
    </row>
    <row r="32" spans="2:11" x14ac:dyDescent="0.25">
      <c r="B32" s="21">
        <v>16</v>
      </c>
      <c r="C32" s="21" t="s">
        <v>578</v>
      </c>
      <c r="D32" s="21" t="s">
        <v>579</v>
      </c>
      <c r="G32" s="21" t="s">
        <v>572</v>
      </c>
      <c r="H32" s="21" t="s">
        <v>740</v>
      </c>
      <c r="I32" s="21" t="s">
        <v>741</v>
      </c>
      <c r="J32" s="21" t="s">
        <v>742</v>
      </c>
      <c r="K32" s="21" t="s">
        <v>743</v>
      </c>
    </row>
    <row r="33" spans="1:4" x14ac:dyDescent="0.25">
      <c r="B33" s="21">
        <v>17</v>
      </c>
      <c r="C33" s="21" t="s">
        <v>580</v>
      </c>
      <c r="D33" s="21" t="s">
        <v>581</v>
      </c>
    </row>
    <row r="34" spans="1:4" x14ac:dyDescent="0.25">
      <c r="B34" s="21">
        <v>18</v>
      </c>
      <c r="C34" s="21" t="s">
        <v>582</v>
      </c>
      <c r="D34" s="21" t="s">
        <v>583</v>
      </c>
    </row>
    <row r="35" spans="1:4" x14ac:dyDescent="0.25">
      <c r="B35" s="21">
        <v>19</v>
      </c>
      <c r="C35" s="21" t="s">
        <v>584</v>
      </c>
      <c r="D35" s="21" t="s">
        <v>585</v>
      </c>
    </row>
    <row r="36" spans="1:4" x14ac:dyDescent="0.25">
      <c r="B36" s="21">
        <v>20</v>
      </c>
      <c r="C36" s="21" t="s">
        <v>586</v>
      </c>
      <c r="D36" s="21" t="s">
        <v>585</v>
      </c>
    </row>
    <row r="37" spans="1:4" x14ac:dyDescent="0.25">
      <c r="B37" s="21">
        <v>21</v>
      </c>
      <c r="C37" s="21" t="s">
        <v>587</v>
      </c>
      <c r="D37" s="21" t="s">
        <v>588</v>
      </c>
    </row>
    <row r="40" spans="1:4" ht="26.25" x14ac:dyDescent="0.4">
      <c r="A40" s="22" t="s">
        <v>589</v>
      </c>
    </row>
    <row r="41" spans="1:4" x14ac:dyDescent="0.25">
      <c r="B41" s="21">
        <v>8</v>
      </c>
      <c r="C41" s="21" t="s">
        <v>590</v>
      </c>
      <c r="D41" s="21" t="s">
        <v>591</v>
      </c>
    </row>
    <row r="42" spans="1:4" x14ac:dyDescent="0.25">
      <c r="B42" s="21">
        <v>9</v>
      </c>
      <c r="C42" s="21" t="s">
        <v>592</v>
      </c>
      <c r="D42" s="21" t="s">
        <v>593</v>
      </c>
    </row>
    <row r="43" spans="1:4" x14ac:dyDescent="0.25">
      <c r="B43" s="21">
        <v>10</v>
      </c>
      <c r="C43" s="21" t="s">
        <v>594</v>
      </c>
      <c r="D43" s="21" t="s">
        <v>595</v>
      </c>
    </row>
    <row r="44" spans="1:4" x14ac:dyDescent="0.25">
      <c r="B44" s="21">
        <v>11</v>
      </c>
      <c r="C44" s="21" t="s">
        <v>596</v>
      </c>
      <c r="D44" s="21" t="s">
        <v>597</v>
      </c>
    </row>
    <row r="45" spans="1:4" x14ac:dyDescent="0.25">
      <c r="B45" s="21">
        <v>12</v>
      </c>
      <c r="C45" s="21" t="s">
        <v>598</v>
      </c>
      <c r="D45" s="21" t="s">
        <v>599</v>
      </c>
    </row>
    <row r="46" spans="1:4" x14ac:dyDescent="0.25">
      <c r="B46" s="21">
        <v>13</v>
      </c>
      <c r="C46" s="21" t="s">
        <v>600</v>
      </c>
      <c r="D46" s="21" t="s">
        <v>601</v>
      </c>
    </row>
    <row r="47" spans="1:4" x14ac:dyDescent="0.25">
      <c r="B47" s="21">
        <v>14</v>
      </c>
      <c r="C47" s="21" t="s">
        <v>602</v>
      </c>
      <c r="D47" s="21" t="s">
        <v>603</v>
      </c>
    </row>
    <row r="48" spans="1:4" x14ac:dyDescent="0.25">
      <c r="B48" s="21">
        <v>15</v>
      </c>
      <c r="C48" s="21" t="s">
        <v>604</v>
      </c>
      <c r="D48" s="21" t="s">
        <v>605</v>
      </c>
    </row>
    <row r="49" spans="2:4" x14ac:dyDescent="0.25">
      <c r="B49" s="21">
        <v>17</v>
      </c>
      <c r="C49" s="21" t="s">
        <v>606</v>
      </c>
      <c r="D49" s="21" t="s">
        <v>607</v>
      </c>
    </row>
    <row r="50" spans="2:4" x14ac:dyDescent="0.25">
      <c r="B50" s="21">
        <v>18</v>
      </c>
      <c r="C50" s="21" t="s">
        <v>608</v>
      </c>
      <c r="D50" s="21" t="s">
        <v>616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election activeCell="D37" sqref="D37"/>
    </sheetView>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402</v>
      </c>
      <c r="E3" s="18" t="s">
        <v>403</v>
      </c>
      <c r="G3" s="21" t="s">
        <v>751</v>
      </c>
    </row>
    <row r="5" spans="3:11" ht="15.75" customHeight="1" x14ac:dyDescent="0.25">
      <c r="C5" s="21" t="s">
        <v>774</v>
      </c>
    </row>
    <row r="7" spans="3:11" ht="15.75" customHeight="1" x14ac:dyDescent="0.25">
      <c r="C7" s="21" t="s">
        <v>736</v>
      </c>
      <c r="E7" s="21" t="s">
        <v>754</v>
      </c>
    </row>
    <row r="10" spans="3:11" ht="15.75" customHeight="1" x14ac:dyDescent="0.25">
      <c r="I10" s="18" t="s">
        <v>398</v>
      </c>
      <c r="K10" s="21" t="s">
        <v>752</v>
      </c>
    </row>
    <row r="12" spans="3:11" ht="15.75" customHeight="1" x14ac:dyDescent="0.25">
      <c r="E12" s="18" t="s">
        <v>396</v>
      </c>
      <c r="I12" s="18" t="s">
        <v>399</v>
      </c>
    </row>
    <row r="13" spans="3:11" ht="15.75" customHeight="1" x14ac:dyDescent="0.25">
      <c r="K13" s="18" t="s">
        <v>387</v>
      </c>
    </row>
    <row r="14" spans="3:11" ht="15.75" customHeight="1" x14ac:dyDescent="0.25">
      <c r="I14" s="18" t="s">
        <v>397</v>
      </c>
      <c r="K14" s="18" t="s">
        <v>388</v>
      </c>
    </row>
    <row r="15" spans="3:11" ht="15.75" customHeight="1" x14ac:dyDescent="0.25">
      <c r="K15" s="18" t="s">
        <v>419</v>
      </c>
    </row>
    <row r="16" spans="3:11" ht="15.75" customHeight="1" x14ac:dyDescent="0.25">
      <c r="I16" s="18" t="s">
        <v>400</v>
      </c>
      <c r="K16" s="18" t="s">
        <v>389</v>
      </c>
    </row>
    <row r="17" spans="1:15" ht="15.75" customHeight="1" x14ac:dyDescent="0.25">
      <c r="E17" s="21" t="s">
        <v>748</v>
      </c>
    </row>
    <row r="20" spans="1:15" ht="15.75" customHeight="1" x14ac:dyDescent="0.25">
      <c r="E20" s="17" t="s">
        <v>382</v>
      </c>
      <c r="G20" s="17" t="s">
        <v>414</v>
      </c>
      <c r="I20" s="17" t="s">
        <v>415</v>
      </c>
      <c r="K20" s="17" t="s">
        <v>416</v>
      </c>
      <c r="M20" s="17" t="s">
        <v>417</v>
      </c>
      <c r="O20" s="17" t="s">
        <v>418</v>
      </c>
    </row>
    <row r="22" spans="1:15" ht="15.75" customHeight="1" x14ac:dyDescent="0.25">
      <c r="G22" s="18" t="s">
        <v>413</v>
      </c>
      <c r="I22" s="18" t="s">
        <v>412</v>
      </c>
    </row>
    <row r="23" spans="1:15" ht="15.75" customHeight="1" x14ac:dyDescent="0.25">
      <c r="G23" s="18" t="s">
        <v>411</v>
      </c>
      <c r="I23" s="18" t="s">
        <v>420</v>
      </c>
    </row>
    <row r="24" spans="1:15" ht="15.75" customHeight="1" x14ac:dyDescent="0.25">
      <c r="A24" s="21" t="s">
        <v>618</v>
      </c>
      <c r="C24" s="21" t="s">
        <v>757</v>
      </c>
    </row>
    <row r="26" spans="1:15" ht="15.75" customHeight="1" x14ac:dyDescent="0.25">
      <c r="C26" s="21" t="s">
        <v>622</v>
      </c>
      <c r="G26" s="21" t="s">
        <v>750</v>
      </c>
      <c r="I26" s="21" t="s">
        <v>772</v>
      </c>
    </row>
    <row r="27" spans="1:15" ht="15.75" customHeight="1" x14ac:dyDescent="0.25">
      <c r="E27" s="21" t="s">
        <v>769</v>
      </c>
    </row>
    <row r="28" spans="1:15" ht="15.75" customHeight="1" x14ac:dyDescent="0.25">
      <c r="C28" s="21" t="s">
        <v>620</v>
      </c>
    </row>
    <row r="29" spans="1:15" ht="15.75" customHeight="1" x14ac:dyDescent="0.25">
      <c r="I29" s="21" t="s">
        <v>759</v>
      </c>
      <c r="M29" s="21" t="s">
        <v>760</v>
      </c>
    </row>
    <row r="30" spans="1:15" ht="15.75" customHeight="1" x14ac:dyDescent="0.25">
      <c r="C30" s="21" t="s">
        <v>771</v>
      </c>
    </row>
    <row r="32" spans="1:15" ht="15.75" customHeight="1" x14ac:dyDescent="0.25">
      <c r="C32" s="21" t="s">
        <v>758</v>
      </c>
    </row>
    <row r="34" spans="3:11" ht="15.75" customHeight="1" x14ac:dyDescent="0.25">
      <c r="C34" s="21" t="s">
        <v>554</v>
      </c>
    </row>
    <row r="35" spans="3:11" ht="15.75" customHeight="1" x14ac:dyDescent="0.25">
      <c r="E35" s="21" t="s">
        <v>775</v>
      </c>
    </row>
    <row r="37" spans="3:11" ht="15.75" customHeight="1" x14ac:dyDescent="0.25">
      <c r="G37" s="21" t="s">
        <v>764</v>
      </c>
      <c r="H37" s="18"/>
      <c r="I37" s="21" t="s">
        <v>765</v>
      </c>
      <c r="K37" s="21" t="s">
        <v>766</v>
      </c>
    </row>
    <row r="38" spans="3:11" ht="15.75" customHeight="1" x14ac:dyDescent="0.25">
      <c r="C38" s="21" t="s">
        <v>749</v>
      </c>
    </row>
    <row r="42" spans="3:11" ht="15.75" customHeight="1" x14ac:dyDescent="0.25">
      <c r="C42" s="21" t="s">
        <v>716</v>
      </c>
      <c r="E42" s="21" t="s">
        <v>773</v>
      </c>
    </row>
    <row r="43" spans="3:11" ht="15.75" customHeight="1" x14ac:dyDescent="0.25">
      <c r="C43" s="21" t="s">
        <v>731</v>
      </c>
    </row>
    <row r="45" spans="3:11" ht="15.75" customHeight="1" x14ac:dyDescent="0.25">
      <c r="C45" s="21" t="s">
        <v>572</v>
      </c>
    </row>
    <row r="50" spans="1:11" ht="15.75" customHeight="1" x14ac:dyDescent="0.25">
      <c r="A50" s="21" t="s">
        <v>753</v>
      </c>
      <c r="C50" s="21" t="s">
        <v>770</v>
      </c>
    </row>
    <row r="51" spans="1:11" ht="15.75" customHeight="1" x14ac:dyDescent="0.25">
      <c r="E51" s="18" t="s">
        <v>383</v>
      </c>
      <c r="G51" s="18" t="s">
        <v>746</v>
      </c>
      <c r="I51" s="18" t="s">
        <v>747</v>
      </c>
    </row>
    <row r="53" spans="1:11" ht="15.75" customHeight="1" x14ac:dyDescent="0.25">
      <c r="E53" s="18" t="s">
        <v>406</v>
      </c>
      <c r="G53" s="18" t="s">
        <v>407</v>
      </c>
      <c r="I53" s="1" t="s">
        <v>408</v>
      </c>
      <c r="K53" s="1" t="s">
        <v>409</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zoomScale="85" zoomScaleNormal="85" workbookViewId="0">
      <pane ySplit="1" topLeftCell="A23" activePane="bottomLeft" state="frozen"/>
      <selection pane="bottomLeft" activeCell="E14" sqref="E14"/>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542</v>
      </c>
      <c r="E1" s="33" t="s">
        <v>146</v>
      </c>
      <c r="F1" s="34" t="s">
        <v>155</v>
      </c>
      <c r="G1" s="32" t="s">
        <v>840</v>
      </c>
      <c r="H1" s="33" t="s">
        <v>841</v>
      </c>
      <c r="I1" s="33" t="s">
        <v>844</v>
      </c>
      <c r="J1" s="34" t="s">
        <v>845</v>
      </c>
      <c r="K1" s="32" t="s">
        <v>847</v>
      </c>
      <c r="L1" s="33" t="s">
        <v>848</v>
      </c>
      <c r="M1" s="33" t="s">
        <v>849</v>
      </c>
      <c r="N1" s="34" t="s">
        <v>850</v>
      </c>
      <c r="O1" s="32" t="s">
        <v>852</v>
      </c>
      <c r="P1" s="33" t="s">
        <v>853</v>
      </c>
      <c r="Q1" s="33" t="s">
        <v>854</v>
      </c>
      <c r="R1" s="34" t="s">
        <v>855</v>
      </c>
      <c r="S1" s="30"/>
    </row>
    <row r="2" spans="1:19" s="28" customFormat="1" ht="21" customHeight="1" x14ac:dyDescent="0.25">
      <c r="A2" s="35" t="s">
        <v>189</v>
      </c>
      <c r="F2" s="36"/>
      <c r="G2" s="45" t="s">
        <v>842</v>
      </c>
      <c r="H2" s="46"/>
      <c r="I2" s="46"/>
      <c r="J2" s="47"/>
      <c r="K2" s="45" t="s">
        <v>851</v>
      </c>
      <c r="L2" s="46"/>
      <c r="M2" s="46"/>
      <c r="N2" s="47"/>
      <c r="O2" s="45" t="s">
        <v>856</v>
      </c>
      <c r="P2" s="46"/>
      <c r="Q2" s="46"/>
      <c r="R2" s="47"/>
      <c r="S2" s="29"/>
    </row>
    <row r="3" spans="1:19" s="28" customFormat="1" ht="21" customHeight="1" x14ac:dyDescent="0.25">
      <c r="A3" s="35" t="s">
        <v>189</v>
      </c>
      <c r="F3" s="36"/>
      <c r="G3" s="45" t="s">
        <v>843</v>
      </c>
      <c r="H3" s="48"/>
      <c r="I3" s="49" t="s">
        <v>846</v>
      </c>
      <c r="J3" s="47"/>
      <c r="K3" s="45" t="s">
        <v>843</v>
      </c>
      <c r="L3" s="48"/>
      <c r="M3" s="49" t="s">
        <v>846</v>
      </c>
      <c r="N3" s="47"/>
      <c r="O3" s="45" t="s">
        <v>843</v>
      </c>
      <c r="P3" s="48"/>
      <c r="Q3" s="49" t="s">
        <v>846</v>
      </c>
      <c r="R3" s="47"/>
      <c r="S3" s="29"/>
    </row>
    <row r="4" spans="1:19" x14ac:dyDescent="0.25">
      <c r="A4" s="39" t="s">
        <v>870</v>
      </c>
      <c r="B4" s="41" t="s">
        <v>871</v>
      </c>
    </row>
    <row r="5" spans="1:19" x14ac:dyDescent="0.25">
      <c r="A5" s="39"/>
      <c r="B5" s="41"/>
    </row>
    <row r="6" spans="1:19" x14ac:dyDescent="0.25">
      <c r="A6" s="37" t="s">
        <v>827</v>
      </c>
      <c r="B6" s="1" t="s">
        <v>823</v>
      </c>
      <c r="C6" s="1" t="s">
        <v>826</v>
      </c>
      <c r="K6" s="37">
        <v>0</v>
      </c>
      <c r="L6" s="1">
        <v>0</v>
      </c>
      <c r="M6" s="1">
        <v>0.1</v>
      </c>
      <c r="N6" s="38">
        <v>0.1</v>
      </c>
    </row>
    <row r="7" spans="1:19" x14ac:dyDescent="0.25">
      <c r="A7" s="37" t="s">
        <v>828</v>
      </c>
      <c r="B7" s="1" t="s">
        <v>824</v>
      </c>
      <c r="C7" s="1" t="s">
        <v>826</v>
      </c>
      <c r="K7" s="37">
        <v>0.6</v>
      </c>
      <c r="L7" s="1">
        <v>0.6</v>
      </c>
      <c r="M7" s="1">
        <v>0.4</v>
      </c>
      <c r="N7" s="38">
        <v>0.4</v>
      </c>
      <c r="O7" s="37">
        <v>1.2</v>
      </c>
      <c r="P7" s="1">
        <v>4</v>
      </c>
      <c r="Q7" s="1">
        <v>0.4</v>
      </c>
      <c r="R7" s="38">
        <v>3</v>
      </c>
    </row>
    <row r="8" spans="1:19" x14ac:dyDescent="0.25">
      <c r="A8" s="37" t="s">
        <v>829</v>
      </c>
      <c r="B8" s="1" t="s">
        <v>825</v>
      </c>
      <c r="C8" s="1" t="s">
        <v>826</v>
      </c>
      <c r="K8" s="37">
        <v>0.8</v>
      </c>
      <c r="L8" s="1">
        <v>0.8</v>
      </c>
      <c r="M8" s="1">
        <v>0.6</v>
      </c>
      <c r="N8" s="38">
        <v>0.6</v>
      </c>
      <c r="O8" s="37">
        <v>1.4</v>
      </c>
      <c r="P8" s="1">
        <v>4</v>
      </c>
      <c r="Q8" s="1">
        <v>0.6</v>
      </c>
      <c r="R8" s="38">
        <v>4</v>
      </c>
    </row>
    <row r="10" spans="1:19" x14ac:dyDescent="0.25">
      <c r="A10" s="37" t="s">
        <v>860</v>
      </c>
      <c r="B10" s="1" t="s">
        <v>857</v>
      </c>
      <c r="C10" s="1" t="s">
        <v>826</v>
      </c>
      <c r="K10" s="37">
        <v>1</v>
      </c>
      <c r="L10" s="1">
        <v>1</v>
      </c>
    </row>
    <row r="11" spans="1:19" x14ac:dyDescent="0.25">
      <c r="A11" s="37" t="s">
        <v>861</v>
      </c>
      <c r="B11" s="1" t="s">
        <v>858</v>
      </c>
      <c r="C11" s="1" t="s">
        <v>826</v>
      </c>
    </row>
    <row r="12" spans="1:19" x14ac:dyDescent="0.25">
      <c r="A12" s="37" t="s">
        <v>862</v>
      </c>
      <c r="B12" s="1" t="s">
        <v>859</v>
      </c>
      <c r="C12" s="1" t="s">
        <v>826</v>
      </c>
    </row>
    <row r="14" spans="1:19" x14ac:dyDescent="0.25">
      <c r="A14" s="37" t="s">
        <v>865</v>
      </c>
      <c r="B14" s="1" t="s">
        <v>864</v>
      </c>
      <c r="C14" s="1" t="s">
        <v>826</v>
      </c>
      <c r="E14" s="1" t="s">
        <v>863</v>
      </c>
    </row>
    <row r="15" spans="1:19" x14ac:dyDescent="0.25">
      <c r="A15" s="37" t="s">
        <v>866</v>
      </c>
      <c r="B15" s="1" t="s">
        <v>867</v>
      </c>
      <c r="C15" s="1" t="s">
        <v>826</v>
      </c>
    </row>
    <row r="19" spans="1:3" x14ac:dyDescent="0.25">
      <c r="A19" s="39" t="s">
        <v>877</v>
      </c>
      <c r="B19" s="41" t="s">
        <v>874</v>
      </c>
    </row>
    <row r="20" spans="1:3" x14ac:dyDescent="0.25">
      <c r="A20" s="39"/>
      <c r="B20" s="41"/>
    </row>
    <row r="21" spans="1:3" x14ac:dyDescent="0.25">
      <c r="A21" s="37" t="s">
        <v>872</v>
      </c>
      <c r="C21" s="1" t="s">
        <v>878</v>
      </c>
    </row>
    <row r="22" spans="1:3" x14ac:dyDescent="0.25">
      <c r="A22" s="37" t="s">
        <v>869</v>
      </c>
      <c r="C22" s="1" t="s">
        <v>878</v>
      </c>
    </row>
    <row r="23" spans="1:3" x14ac:dyDescent="0.25">
      <c r="A23" s="37" t="s">
        <v>868</v>
      </c>
      <c r="C23" s="1" t="s">
        <v>878</v>
      </c>
    </row>
    <row r="27" spans="1:3" x14ac:dyDescent="0.25">
      <c r="A27" s="39" t="s">
        <v>839</v>
      </c>
      <c r="B27" s="41" t="s">
        <v>897</v>
      </c>
    </row>
    <row r="29" spans="1:3" x14ac:dyDescent="0.25">
      <c r="A29" s="37" t="s">
        <v>876</v>
      </c>
    </row>
    <row r="30" spans="1:3" x14ac:dyDescent="0.25">
      <c r="A30" s="37" t="s">
        <v>889</v>
      </c>
    </row>
    <row r="31" spans="1:3" x14ac:dyDescent="0.25">
      <c r="A31" s="37" t="s">
        <v>887</v>
      </c>
      <c r="B31" s="1" t="s">
        <v>886</v>
      </c>
    </row>
    <row r="32" spans="1:3" x14ac:dyDescent="0.25">
      <c r="A32" s="37" t="s">
        <v>894</v>
      </c>
      <c r="B32" s="1" t="s">
        <v>893</v>
      </c>
    </row>
    <row r="33" spans="1:2" x14ac:dyDescent="0.25">
      <c r="A33" s="37" t="s">
        <v>890</v>
      </c>
    </row>
    <row r="34" spans="1:2" x14ac:dyDescent="0.25">
      <c r="A34" s="1" t="s">
        <v>895</v>
      </c>
    </row>
    <row r="35" spans="1:2" x14ac:dyDescent="0.25">
      <c r="A35" s="1" t="s">
        <v>896</v>
      </c>
    </row>
    <row r="36" spans="1:2" x14ac:dyDescent="0.25">
      <c r="A36" s="31" t="s">
        <v>906</v>
      </c>
    </row>
    <row r="40" spans="1:2" x14ac:dyDescent="0.25">
      <c r="A40" s="39" t="s">
        <v>888</v>
      </c>
      <c r="B40" s="41" t="s">
        <v>891</v>
      </c>
    </row>
    <row r="42" spans="1:2" x14ac:dyDescent="0.25">
      <c r="A42" s="37" t="s">
        <v>830</v>
      </c>
    </row>
    <row r="43" spans="1:2" x14ac:dyDescent="0.25">
      <c r="A43" s="37" t="s">
        <v>892</v>
      </c>
    </row>
    <row r="44" spans="1:2" x14ac:dyDescent="0.25">
      <c r="A44" s="37" t="s">
        <v>905</v>
      </c>
    </row>
    <row r="45" spans="1:2" x14ac:dyDescent="0.25">
      <c r="A45" s="1" t="s">
        <v>898</v>
      </c>
    </row>
    <row r="49" spans="1:2" x14ac:dyDescent="0.25">
      <c r="A49" s="39" t="s">
        <v>879</v>
      </c>
    </row>
    <row r="51" spans="1:2" x14ac:dyDescent="0.25">
      <c r="A51" s="37" t="s">
        <v>885</v>
      </c>
    </row>
    <row r="52" spans="1:2" x14ac:dyDescent="0.25">
      <c r="A52" s="37" t="s">
        <v>880</v>
      </c>
    </row>
    <row r="53" spans="1:2" x14ac:dyDescent="0.25">
      <c r="A53" s="37" t="s">
        <v>881</v>
      </c>
    </row>
    <row r="54" spans="1:2" x14ac:dyDescent="0.25">
      <c r="A54" s="37" t="s">
        <v>882</v>
      </c>
    </row>
    <row r="55" spans="1:2" x14ac:dyDescent="0.25">
      <c r="A55" s="37" t="s">
        <v>883</v>
      </c>
    </row>
    <row r="56" spans="1:2" x14ac:dyDescent="0.25">
      <c r="A56" s="37" t="s">
        <v>884</v>
      </c>
    </row>
    <row r="58" spans="1:2" x14ac:dyDescent="0.25">
      <c r="A58" s="37" t="s">
        <v>904</v>
      </c>
    </row>
    <row r="60" spans="1:2" x14ac:dyDescent="0.25">
      <c r="A60" s="37" t="s">
        <v>899</v>
      </c>
    </row>
    <row r="61" spans="1:2" x14ac:dyDescent="0.25">
      <c r="A61" s="37" t="s">
        <v>900</v>
      </c>
    </row>
    <row r="62" spans="1:2" x14ac:dyDescent="0.25">
      <c r="B62" s="41"/>
    </row>
    <row r="65" spans="1:1" x14ac:dyDescent="0.25">
      <c r="A65" s="39" t="s">
        <v>902</v>
      </c>
    </row>
    <row r="67" spans="1:1" x14ac:dyDescent="0.25">
      <c r="A67" s="37" t="s">
        <v>907</v>
      </c>
    </row>
    <row r="68" spans="1:1" x14ac:dyDescent="0.25">
      <c r="A68" s="37" t="s">
        <v>908</v>
      </c>
    </row>
    <row r="69" spans="1:1" x14ac:dyDescent="0.25">
      <c r="A69" s="37" t="s">
        <v>903</v>
      </c>
    </row>
    <row r="74" spans="1:1" x14ac:dyDescent="0.25">
      <c r="A74" s="37" t="s">
        <v>901</v>
      </c>
    </row>
    <row r="85" spans="1:3" x14ac:dyDescent="0.25">
      <c r="A85" s="37" t="s">
        <v>873</v>
      </c>
      <c r="C85" s="1" t="s">
        <v>875</v>
      </c>
    </row>
    <row r="86" spans="1:3" x14ac:dyDescent="0.25">
      <c r="C86" s="1" t="s">
        <v>875</v>
      </c>
    </row>
    <row r="90" spans="1:3" x14ac:dyDescent="0.25">
      <c r="B90" s="1" t="s">
        <v>822</v>
      </c>
    </row>
    <row r="92" spans="1:3" x14ac:dyDescent="0.25">
      <c r="A92" s="37" t="s">
        <v>816</v>
      </c>
      <c r="B92" s="1" t="s">
        <v>819</v>
      </c>
    </row>
    <row r="93" spans="1:3" x14ac:dyDescent="0.25">
      <c r="A93" s="37" t="s">
        <v>817</v>
      </c>
      <c r="B93" s="1" t="s">
        <v>820</v>
      </c>
    </row>
    <row r="94" spans="1:3" x14ac:dyDescent="0.25">
      <c r="A94" s="37" t="s">
        <v>818</v>
      </c>
      <c r="B94" s="1" t="s">
        <v>821</v>
      </c>
    </row>
    <row r="97" spans="1:1" x14ac:dyDescent="0.25">
      <c r="A97" s="37" t="s">
        <v>830</v>
      </c>
    </row>
    <row r="99" spans="1:1" x14ac:dyDescent="0.25">
      <c r="A99" s="39" t="s">
        <v>838</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541</v>
      </c>
    </row>
    <row r="264" spans="1:4" x14ac:dyDescent="0.25">
      <c r="B264" s="1" t="s">
        <v>814</v>
      </c>
    </row>
    <row r="265" spans="1:4" x14ac:dyDescent="0.25">
      <c r="B265" s="1" t="s">
        <v>815</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512</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763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422</v>
      </c>
      <c r="C352" s="1" t="s">
        <v>429</v>
      </c>
    </row>
    <row r="353" spans="2:3" x14ac:dyDescent="0.25">
      <c r="B353" s="1" t="s">
        <v>423</v>
      </c>
      <c r="C353" s="1" t="s">
        <v>429</v>
      </c>
    </row>
    <row r="354" spans="2:3" x14ac:dyDescent="0.25">
      <c r="B354" s="1" t="s">
        <v>424</v>
      </c>
      <c r="C354" s="1" t="s">
        <v>429</v>
      </c>
    </row>
    <row r="355" spans="2:3" x14ac:dyDescent="0.25">
      <c r="B355" s="1" t="s">
        <v>425</v>
      </c>
      <c r="C355" s="1" t="s">
        <v>429</v>
      </c>
    </row>
    <row r="356" spans="2:3" x14ac:dyDescent="0.25">
      <c r="B356" s="1" t="s">
        <v>421</v>
      </c>
      <c r="C356" s="1" t="s">
        <v>429</v>
      </c>
    </row>
    <row r="358" spans="2:3" x14ac:dyDescent="0.25">
      <c r="B358" s="1" t="s">
        <v>426</v>
      </c>
      <c r="C358" s="1" t="s">
        <v>429</v>
      </c>
    </row>
    <row r="359" spans="2:3" x14ac:dyDescent="0.25">
      <c r="B359" s="1" t="s">
        <v>427</v>
      </c>
      <c r="C359" s="1" t="s">
        <v>429</v>
      </c>
    </row>
    <row r="360" spans="2:3" x14ac:dyDescent="0.25">
      <c r="B360" s="1" t="s">
        <v>428</v>
      </c>
      <c r="C360" s="1" t="s">
        <v>429</v>
      </c>
    </row>
    <row r="366" spans="2:3" x14ac:dyDescent="0.25">
      <c r="B366" s="1" t="s">
        <v>430</v>
      </c>
    </row>
    <row r="367" spans="2:3" x14ac:dyDescent="0.25">
      <c r="B367" s="1" t="s">
        <v>431</v>
      </c>
    </row>
    <row r="371" spans="2:3" x14ac:dyDescent="0.25">
      <c r="C371" s="1" t="s">
        <v>432</v>
      </c>
    </row>
    <row r="372" spans="2:3" x14ac:dyDescent="0.25">
      <c r="B372" s="1" t="s">
        <v>433</v>
      </c>
      <c r="C372" s="1" t="s">
        <v>438</v>
      </c>
    </row>
    <row r="373" spans="2:3" x14ac:dyDescent="0.25">
      <c r="B373" s="1" t="s">
        <v>434</v>
      </c>
      <c r="C373" s="1" t="s">
        <v>435</v>
      </c>
    </row>
    <row r="374" spans="2:3" x14ac:dyDescent="0.25">
      <c r="B374" s="1" t="s">
        <v>436</v>
      </c>
      <c r="C374" s="1" t="s">
        <v>437</v>
      </c>
    </row>
    <row r="375" spans="2:3" x14ac:dyDescent="0.25">
      <c r="B375" s="1" t="s">
        <v>444</v>
      </c>
      <c r="C375" s="1" t="s">
        <v>446</v>
      </c>
    </row>
    <row r="376" spans="2:3" x14ac:dyDescent="0.25">
      <c r="B376" s="1" t="s">
        <v>445</v>
      </c>
      <c r="C376" s="1" t="s">
        <v>446</v>
      </c>
    </row>
    <row r="378" spans="2:3" x14ac:dyDescent="0.25">
      <c r="B378" s="1" t="s">
        <v>439</v>
      </c>
    </row>
    <row r="379" spans="2:3" x14ac:dyDescent="0.25">
      <c r="B379" s="1" t="s">
        <v>440</v>
      </c>
    </row>
    <row r="380" spans="2:3" x14ac:dyDescent="0.25">
      <c r="B380" s="1" t="s">
        <v>441</v>
      </c>
    </row>
    <row r="381" spans="2:3" x14ac:dyDescent="0.25">
      <c r="B381" s="1" t="s">
        <v>442</v>
      </c>
    </row>
    <row r="382" spans="2:3" x14ac:dyDescent="0.25">
      <c r="B382" s="1" t="s">
        <v>443</v>
      </c>
    </row>
    <row r="386" spans="2:3" x14ac:dyDescent="0.25">
      <c r="B386" s="1" t="s">
        <v>447</v>
      </c>
    </row>
    <row r="387" spans="2:3" x14ac:dyDescent="0.25">
      <c r="B387" s="1" t="s">
        <v>448</v>
      </c>
      <c r="C387" s="1" t="s">
        <v>450</v>
      </c>
    </row>
    <row r="388" spans="2:3" x14ac:dyDescent="0.25">
      <c r="B388" s="1" t="s">
        <v>449</v>
      </c>
      <c r="C388" s="1" t="s">
        <v>451</v>
      </c>
    </row>
    <row r="391" spans="2:3" x14ac:dyDescent="0.25">
      <c r="B391" s="1" t="s">
        <v>452</v>
      </c>
    </row>
    <row r="393" spans="2:3" x14ac:dyDescent="0.25">
      <c r="B393" s="1" t="s">
        <v>454</v>
      </c>
    </row>
    <row r="394" spans="2:3" x14ac:dyDescent="0.25">
      <c r="B394" s="1" t="s">
        <v>455</v>
      </c>
    </row>
    <row r="395" spans="2:3" x14ac:dyDescent="0.25">
      <c r="B395" s="1" t="s">
        <v>453</v>
      </c>
    </row>
    <row r="397" spans="2:3" x14ac:dyDescent="0.25">
      <c r="B397" s="1" t="s">
        <v>456</v>
      </c>
    </row>
    <row r="400" spans="2:3" x14ac:dyDescent="0.25">
      <c r="B400" s="1" t="s">
        <v>457</v>
      </c>
    </row>
    <row r="401" spans="2:2" x14ac:dyDescent="0.25">
      <c r="B401" s="1" t="s">
        <v>458</v>
      </c>
    </row>
    <row r="402" spans="2:2" x14ac:dyDescent="0.25">
      <c r="B402" s="1" t="s">
        <v>459</v>
      </c>
    </row>
    <row r="403" spans="2:2" x14ac:dyDescent="0.25">
      <c r="B403" s="1" t="s">
        <v>461</v>
      </c>
    </row>
    <row r="404" spans="2:2" x14ac:dyDescent="0.25">
      <c r="B404" s="1" t="s">
        <v>460</v>
      </c>
    </row>
    <row r="405" spans="2:2" x14ac:dyDescent="0.25">
      <c r="B405" s="1" t="s">
        <v>466</v>
      </c>
    </row>
    <row r="406" spans="2:2" x14ac:dyDescent="0.25">
      <c r="B406" s="1" t="s">
        <v>467</v>
      </c>
    </row>
    <row r="407" spans="2:2" x14ac:dyDescent="0.25">
      <c r="B407" s="1" t="s">
        <v>463</v>
      </c>
    </row>
    <row r="408" spans="2:2" x14ac:dyDescent="0.25">
      <c r="B408" s="1" t="s">
        <v>462</v>
      </c>
    </row>
    <row r="409" spans="2:2" x14ac:dyDescent="0.25">
      <c r="B409" s="1" t="s">
        <v>464</v>
      </c>
    </row>
    <row r="410" spans="2:2" x14ac:dyDescent="0.25">
      <c r="B410" s="1" t="s">
        <v>465</v>
      </c>
    </row>
    <row r="411" spans="2:2" x14ac:dyDescent="0.25">
      <c r="B411" s="1" t="s">
        <v>468</v>
      </c>
    </row>
    <row r="412" spans="2:2" x14ac:dyDescent="0.25">
      <c r="B412" s="1" t="s">
        <v>469</v>
      </c>
    </row>
    <row r="413" spans="2:2" x14ac:dyDescent="0.25">
      <c r="B413" s="1" t="s">
        <v>470</v>
      </c>
    </row>
    <row r="414" spans="2:2" x14ac:dyDescent="0.25">
      <c r="B414" s="1" t="s">
        <v>471</v>
      </c>
    </row>
    <row r="417" spans="2:2" x14ac:dyDescent="0.25">
      <c r="B417" s="1" t="s">
        <v>472</v>
      </c>
    </row>
    <row r="418" spans="2:2" x14ac:dyDescent="0.25">
      <c r="B418" s="19" t="s">
        <v>473</v>
      </c>
    </row>
    <row r="419" spans="2:2" ht="30" x14ac:dyDescent="0.25">
      <c r="B419" s="19" t="s">
        <v>474</v>
      </c>
    </row>
    <row r="420" spans="2:2" ht="30" x14ac:dyDescent="0.25">
      <c r="B420" s="19" t="s">
        <v>475</v>
      </c>
    </row>
    <row r="421" spans="2:2" x14ac:dyDescent="0.25">
      <c r="B421" s="1" t="s">
        <v>476</v>
      </c>
    </row>
    <row r="422" spans="2:2" ht="30" x14ac:dyDescent="0.25">
      <c r="B422" s="19" t="s">
        <v>477</v>
      </c>
    </row>
    <row r="423" spans="2:2" x14ac:dyDescent="0.25">
      <c r="B423" s="1" t="s">
        <v>478</v>
      </c>
    </row>
    <row r="424" spans="2:2" ht="30" x14ac:dyDescent="0.25">
      <c r="B424" s="19" t="s">
        <v>479</v>
      </c>
    </row>
    <row r="425" spans="2:2" x14ac:dyDescent="0.25">
      <c r="B425" s="1" t="s">
        <v>480</v>
      </c>
    </row>
    <row r="426" spans="2:2" x14ac:dyDescent="0.25">
      <c r="B426" s="1" t="s">
        <v>481</v>
      </c>
    </row>
    <row r="427" spans="2:2" x14ac:dyDescent="0.25">
      <c r="B427" s="1" t="s">
        <v>482</v>
      </c>
    </row>
    <row r="428" spans="2:2" x14ac:dyDescent="0.25">
      <c r="B428" s="1" t="s">
        <v>483</v>
      </c>
    </row>
    <row r="429" spans="2:2" x14ac:dyDescent="0.25">
      <c r="B429" s="1" t="s">
        <v>484</v>
      </c>
    </row>
    <row r="430" spans="2:2" x14ac:dyDescent="0.25">
      <c r="B430" s="1" t="s">
        <v>485</v>
      </c>
    </row>
    <row r="431" spans="2:2" x14ac:dyDescent="0.25">
      <c r="B431" s="1" t="s">
        <v>488</v>
      </c>
    </row>
    <row r="435" spans="2:2" x14ac:dyDescent="0.25">
      <c r="B435" s="1" t="s">
        <v>489</v>
      </c>
    </row>
    <row r="437" spans="2:2" x14ac:dyDescent="0.25">
      <c r="B437" s="1" t="s">
        <v>486</v>
      </c>
    </row>
    <row r="438" spans="2:2" x14ac:dyDescent="0.25">
      <c r="B438" s="1" t="s">
        <v>487</v>
      </c>
    </row>
    <row r="441" spans="2:2" x14ac:dyDescent="0.25">
      <c r="B441" s="1" t="s">
        <v>762</v>
      </c>
    </row>
    <row r="442" spans="2:2" x14ac:dyDescent="0.25">
      <c r="B442" s="1" t="s">
        <v>490</v>
      </c>
    </row>
    <row r="444" spans="2:2" x14ac:dyDescent="0.25">
      <c r="B444" s="1" t="s">
        <v>491</v>
      </c>
    </row>
    <row r="445" spans="2:2" x14ac:dyDescent="0.25">
      <c r="B445" s="1" t="s">
        <v>494</v>
      </c>
    </row>
    <row r="446" spans="2:2" x14ac:dyDescent="0.25">
      <c r="B446" s="1" t="s">
        <v>495</v>
      </c>
    </row>
    <row r="447" spans="2:2" x14ac:dyDescent="0.25">
      <c r="B447" s="1" t="s">
        <v>493</v>
      </c>
    </row>
    <row r="448" spans="2:2" x14ac:dyDescent="0.25">
      <c r="B448" s="1" t="s">
        <v>492</v>
      </c>
    </row>
    <row r="455" spans="2:2" x14ac:dyDescent="0.25">
      <c r="B455" s="1" t="s">
        <v>511</v>
      </c>
    </row>
    <row r="456" spans="2:2" x14ac:dyDescent="0.25">
      <c r="B456" s="1" t="s">
        <v>500</v>
      </c>
    </row>
    <row r="457" spans="2:2" x14ac:dyDescent="0.25">
      <c r="B457" s="1" t="s">
        <v>501</v>
      </c>
    </row>
    <row r="458" spans="2:2" x14ac:dyDescent="0.25">
      <c r="B458" s="1" t="s">
        <v>502</v>
      </c>
    </row>
    <row r="459" spans="2:2" x14ac:dyDescent="0.25">
      <c r="B459" s="1" t="s">
        <v>503</v>
      </c>
    </row>
    <row r="460" spans="2:2" x14ac:dyDescent="0.25">
      <c r="B460" s="1" t="s">
        <v>504</v>
      </c>
    </row>
    <row r="461" spans="2:2" x14ac:dyDescent="0.25">
      <c r="B461" s="1" t="s">
        <v>505</v>
      </c>
    </row>
    <row r="462" spans="2:2" x14ac:dyDescent="0.25">
      <c r="B462" s="1" t="s">
        <v>506</v>
      </c>
    </row>
    <row r="463" spans="2:2" x14ac:dyDescent="0.25">
      <c r="B463" s="1" t="s">
        <v>507</v>
      </c>
    </row>
    <row r="465" spans="2:2" x14ac:dyDescent="0.25">
      <c r="B465" s="1" t="s">
        <v>508</v>
      </c>
    </row>
    <row r="466" spans="2:2" x14ac:dyDescent="0.25">
      <c r="B466" s="1" t="s">
        <v>510</v>
      </c>
    </row>
    <row r="467" spans="2:2" x14ac:dyDescent="0.25">
      <c r="B467" s="1" t="s">
        <v>509</v>
      </c>
    </row>
    <row r="470" spans="2:2" x14ac:dyDescent="0.25">
      <c r="B470" s="1" t="s">
        <v>536</v>
      </c>
    </row>
    <row r="471" spans="2:2" x14ac:dyDescent="0.25">
      <c r="B471" s="1" t="s">
        <v>537</v>
      </c>
    </row>
    <row r="472" spans="2:2" x14ac:dyDescent="0.25">
      <c r="B472" s="1" t="s">
        <v>431</v>
      </c>
    </row>
    <row r="476" spans="2:2" x14ac:dyDescent="0.25">
      <c r="B476" s="1" t="s">
        <v>535</v>
      </c>
    </row>
    <row r="477" spans="2:2" x14ac:dyDescent="0.25">
      <c r="B477" s="1" t="s">
        <v>538</v>
      </c>
    </row>
    <row r="478" spans="2:2" x14ac:dyDescent="0.25">
      <c r="B478" s="1" t="s">
        <v>539</v>
      </c>
    </row>
    <row r="479" spans="2:2" x14ac:dyDescent="0.25">
      <c r="B479" s="1" t="s">
        <v>540</v>
      </c>
    </row>
    <row r="482" spans="2:2" x14ac:dyDescent="0.25">
      <c r="B482" s="1" t="s">
        <v>767</v>
      </c>
    </row>
    <row r="483" spans="2:2" x14ac:dyDescent="0.25">
      <c r="B483" s="1" t="s">
        <v>768</v>
      </c>
    </row>
    <row r="488" spans="2:2" x14ac:dyDescent="0.25">
      <c r="B488" s="1" t="s">
        <v>811</v>
      </c>
    </row>
    <row r="489" spans="2:2" x14ac:dyDescent="0.25">
      <c r="B489" s="1" t="s">
        <v>812</v>
      </c>
    </row>
    <row r="490" spans="2:2" x14ac:dyDescent="0.25">
      <c r="B490" s="1" t="s">
        <v>813</v>
      </c>
    </row>
    <row r="493" spans="2:2" x14ac:dyDescent="0.25">
      <c r="B493" s="1" t="s">
        <v>619</v>
      </c>
    </row>
    <row r="497" spans="2:2" x14ac:dyDescent="0.25">
      <c r="B497" s="1" t="s">
        <v>761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I51"/>
  <sheetViews>
    <sheetView topLeftCell="A28" workbookViewId="0">
      <selection activeCell="E61" sqref="E61"/>
    </sheetView>
  </sheetViews>
  <sheetFormatPr baseColWidth="10" defaultColWidth="7.5703125" defaultRowHeight="15" x14ac:dyDescent="0.25"/>
  <cols>
    <col min="1" max="1" width="11.7109375" style="1" customWidth="1"/>
    <col min="2" max="2" width="35.7109375" style="18" customWidth="1"/>
    <col min="3" max="16384" width="7.5703125" style="1"/>
  </cols>
  <sheetData>
    <row r="1" spans="1:9" x14ac:dyDescent="0.25">
      <c r="C1" s="1" t="s">
        <v>393</v>
      </c>
      <c r="D1" s="1" t="s">
        <v>390</v>
      </c>
      <c r="E1" s="1" t="s">
        <v>391</v>
      </c>
      <c r="F1" s="1" t="s">
        <v>392</v>
      </c>
      <c r="G1" s="1" t="s">
        <v>394</v>
      </c>
      <c r="H1" s="1" t="s">
        <v>395</v>
      </c>
    </row>
    <row r="2" spans="1:9" x14ac:dyDescent="0.25">
      <c r="A2" s="1" t="s">
        <v>384</v>
      </c>
      <c r="B2" s="17" t="s">
        <v>381</v>
      </c>
      <c r="C2" s="10">
        <v>0</v>
      </c>
      <c r="D2" s="10">
        <v>1</v>
      </c>
      <c r="E2" s="10">
        <v>2</v>
      </c>
      <c r="F2" s="10">
        <v>3</v>
      </c>
      <c r="G2" s="10">
        <v>4</v>
      </c>
      <c r="H2" s="10">
        <v>5</v>
      </c>
      <c r="I2" s="10">
        <v>6</v>
      </c>
    </row>
    <row r="3" spans="1:9" x14ac:dyDescent="0.25">
      <c r="B3" s="17"/>
    </row>
    <row r="4" spans="1:9" x14ac:dyDescent="0.25">
      <c r="A4" s="1" t="s">
        <v>386</v>
      </c>
      <c r="B4" s="18" t="s">
        <v>387</v>
      </c>
      <c r="C4" s="1">
        <v>1</v>
      </c>
      <c r="D4" s="1">
        <v>1</v>
      </c>
      <c r="E4" s="1">
        <v>1</v>
      </c>
      <c r="F4" s="1">
        <v>1</v>
      </c>
      <c r="G4" s="1">
        <v>1</v>
      </c>
      <c r="H4" s="1">
        <v>1</v>
      </c>
      <c r="I4" s="1">
        <v>1</v>
      </c>
    </row>
    <row r="5" spans="1:9" x14ac:dyDescent="0.25">
      <c r="A5" s="1" t="s">
        <v>386</v>
      </c>
      <c r="B5" s="18" t="s">
        <v>388</v>
      </c>
      <c r="C5" s="1">
        <v>1</v>
      </c>
      <c r="D5" s="1">
        <v>1</v>
      </c>
      <c r="E5" s="1">
        <v>1</v>
      </c>
      <c r="F5" s="1">
        <v>1</v>
      </c>
      <c r="G5" s="1">
        <v>1</v>
      </c>
      <c r="H5" s="1">
        <v>1</v>
      </c>
      <c r="I5" s="1">
        <v>1</v>
      </c>
    </row>
    <row r="6" spans="1:9" x14ac:dyDescent="0.25">
      <c r="A6" s="1" t="s">
        <v>386</v>
      </c>
      <c r="B6" s="18" t="s">
        <v>419</v>
      </c>
      <c r="C6" s="1">
        <v>1</v>
      </c>
      <c r="D6" s="1">
        <v>1</v>
      </c>
      <c r="E6" s="1">
        <v>1</v>
      </c>
      <c r="F6" s="1">
        <v>1</v>
      </c>
      <c r="G6" s="1">
        <v>1</v>
      </c>
      <c r="H6" s="1">
        <v>1</v>
      </c>
      <c r="I6" s="1">
        <v>1</v>
      </c>
    </row>
    <row r="7" spans="1:9" x14ac:dyDescent="0.25">
      <c r="A7" s="1" t="s">
        <v>386</v>
      </c>
      <c r="B7" s="18" t="s">
        <v>389</v>
      </c>
      <c r="C7" s="1">
        <v>1</v>
      </c>
      <c r="D7" s="1">
        <v>1</v>
      </c>
      <c r="E7" s="1">
        <v>1</v>
      </c>
      <c r="F7" s="1">
        <v>1</v>
      </c>
      <c r="G7" s="1">
        <v>1</v>
      </c>
      <c r="H7" s="1">
        <v>1</v>
      </c>
      <c r="I7" s="1">
        <v>1</v>
      </c>
    </row>
    <row r="9" spans="1:9" x14ac:dyDescent="0.25">
      <c r="A9" s="1" t="s">
        <v>401</v>
      </c>
      <c r="B9" s="18" t="s">
        <v>402</v>
      </c>
      <c r="C9" s="1">
        <v>1</v>
      </c>
      <c r="D9" s="1">
        <v>1</v>
      </c>
      <c r="E9" s="1">
        <v>1</v>
      </c>
      <c r="F9" s="1">
        <v>1</v>
      </c>
      <c r="G9" s="1">
        <v>1</v>
      </c>
      <c r="H9" s="1">
        <v>1</v>
      </c>
      <c r="I9" s="1">
        <v>1</v>
      </c>
    </row>
    <row r="10" spans="1:9" x14ac:dyDescent="0.25">
      <c r="A10" s="1" t="s">
        <v>401</v>
      </c>
      <c r="B10" s="18" t="s">
        <v>403</v>
      </c>
      <c r="C10" s="1">
        <v>5</v>
      </c>
      <c r="D10" s="1">
        <v>5</v>
      </c>
      <c r="E10" s="1">
        <v>5</v>
      </c>
      <c r="F10" s="1">
        <v>5</v>
      </c>
      <c r="G10" s="1">
        <v>5</v>
      </c>
      <c r="H10" s="1">
        <v>5</v>
      </c>
      <c r="I10" s="1">
        <v>5</v>
      </c>
    </row>
    <row r="11" spans="1:9" x14ac:dyDescent="0.25">
      <c r="A11" s="1" t="s">
        <v>401</v>
      </c>
      <c r="B11" s="18" t="s">
        <v>396</v>
      </c>
      <c r="C11" s="1">
        <v>2</v>
      </c>
      <c r="D11" s="1">
        <v>1</v>
      </c>
      <c r="E11" s="1">
        <v>0.5</v>
      </c>
      <c r="F11" s="1">
        <v>0.02</v>
      </c>
      <c r="G11" s="1">
        <v>0.01</v>
      </c>
      <c r="H11" s="1">
        <v>0.01</v>
      </c>
      <c r="I11" s="1">
        <v>0.01</v>
      </c>
    </row>
    <row r="14" spans="1:9" x14ac:dyDescent="0.25">
      <c r="A14" s="1" t="s">
        <v>405</v>
      </c>
      <c r="B14" s="18" t="s">
        <v>406</v>
      </c>
      <c r="C14" s="1">
        <v>0.2</v>
      </c>
      <c r="D14" s="1">
        <v>0.2</v>
      </c>
      <c r="E14" s="1">
        <v>0.2</v>
      </c>
      <c r="F14" s="1">
        <v>0.2</v>
      </c>
      <c r="G14" s="1">
        <v>0.2</v>
      </c>
      <c r="H14" s="1">
        <v>0.2</v>
      </c>
      <c r="I14" s="1">
        <v>0.2</v>
      </c>
    </row>
    <row r="15" spans="1:9" x14ac:dyDescent="0.25">
      <c r="A15" s="1" t="s">
        <v>405</v>
      </c>
      <c r="B15" s="18" t="s">
        <v>407</v>
      </c>
      <c r="C15" s="1">
        <v>0</v>
      </c>
      <c r="D15" s="1">
        <v>0.2</v>
      </c>
      <c r="E15" s="1">
        <v>0.2</v>
      </c>
      <c r="F15" s="1">
        <v>0.2</v>
      </c>
      <c r="G15" s="1">
        <v>0.2</v>
      </c>
      <c r="H15" s="1">
        <v>0.2</v>
      </c>
      <c r="I15" s="1">
        <v>0.2</v>
      </c>
    </row>
    <row r="16" spans="1:9" x14ac:dyDescent="0.25">
      <c r="A16" s="1" t="s">
        <v>405</v>
      </c>
      <c r="B16" s="1" t="s">
        <v>408</v>
      </c>
      <c r="C16" s="1">
        <v>0</v>
      </c>
      <c r="D16" s="1">
        <v>0.2</v>
      </c>
      <c r="E16" s="1">
        <v>0.2</v>
      </c>
      <c r="F16" s="1">
        <v>0.2</v>
      </c>
      <c r="G16" s="1">
        <v>0.2</v>
      </c>
      <c r="H16" s="1">
        <v>0.2</v>
      </c>
      <c r="I16" s="1">
        <v>0.2</v>
      </c>
    </row>
    <row r="17" spans="1:9" x14ac:dyDescent="0.25">
      <c r="A17" s="1" t="s">
        <v>405</v>
      </c>
      <c r="B17" s="1" t="s">
        <v>409</v>
      </c>
      <c r="C17" s="1">
        <v>0</v>
      </c>
      <c r="D17" s="1">
        <v>0.2</v>
      </c>
      <c r="E17" s="1">
        <v>0.2</v>
      </c>
      <c r="F17" s="1">
        <v>0.2</v>
      </c>
      <c r="G17" s="1">
        <v>0.2</v>
      </c>
      <c r="H17" s="1">
        <v>0.2</v>
      </c>
      <c r="I17" s="1">
        <v>0.2</v>
      </c>
    </row>
    <row r="18" spans="1:9" x14ac:dyDescent="0.25">
      <c r="B18" s="1"/>
    </row>
    <row r="22" spans="1:9" x14ac:dyDescent="0.25">
      <c r="A22" s="1" t="s">
        <v>385</v>
      </c>
      <c r="B22" s="17" t="s">
        <v>414</v>
      </c>
      <c r="C22" s="1">
        <v>0</v>
      </c>
      <c r="D22" s="1">
        <v>0.5</v>
      </c>
      <c r="E22" s="1">
        <v>0.5</v>
      </c>
      <c r="F22" s="1">
        <v>0.5</v>
      </c>
      <c r="G22" s="1">
        <v>0.5</v>
      </c>
      <c r="H22" s="1">
        <v>0.5</v>
      </c>
      <c r="I22" s="1">
        <v>0.5</v>
      </c>
    </row>
    <row r="23" spans="1:9" x14ac:dyDescent="0.25">
      <c r="A23" s="1" t="s">
        <v>385</v>
      </c>
      <c r="B23" s="17" t="s">
        <v>415</v>
      </c>
      <c r="C23" s="1">
        <v>0</v>
      </c>
      <c r="D23" s="1">
        <v>0</v>
      </c>
      <c r="E23" s="1">
        <v>0.5</v>
      </c>
      <c r="F23" s="1">
        <v>1</v>
      </c>
      <c r="G23" s="1">
        <v>1.25</v>
      </c>
      <c r="H23" s="1">
        <v>1.5</v>
      </c>
      <c r="I23" s="1">
        <v>1.75</v>
      </c>
    </row>
    <row r="24" spans="1:9" x14ac:dyDescent="0.25">
      <c r="A24" s="1" t="s">
        <v>385</v>
      </c>
      <c r="B24" s="17" t="s">
        <v>416</v>
      </c>
      <c r="C24" s="1">
        <v>0</v>
      </c>
      <c r="D24" s="1">
        <v>0</v>
      </c>
      <c r="E24" s="1">
        <v>0</v>
      </c>
      <c r="F24" s="1">
        <v>0.5</v>
      </c>
      <c r="G24" s="1">
        <v>1</v>
      </c>
      <c r="H24" s="1">
        <v>1.25</v>
      </c>
      <c r="I24" s="1">
        <v>1.5</v>
      </c>
    </row>
    <row r="25" spans="1:9" x14ac:dyDescent="0.25">
      <c r="A25" s="1" t="s">
        <v>385</v>
      </c>
      <c r="B25" s="17" t="s">
        <v>417</v>
      </c>
      <c r="C25" s="1">
        <v>0</v>
      </c>
      <c r="D25" s="1">
        <v>0</v>
      </c>
      <c r="E25" s="1">
        <v>0</v>
      </c>
      <c r="F25" s="1">
        <v>0</v>
      </c>
      <c r="G25" s="1">
        <v>0.5</v>
      </c>
      <c r="H25" s="1">
        <v>1</v>
      </c>
      <c r="I25" s="1">
        <v>1.25</v>
      </c>
    </row>
    <row r="26" spans="1:9" x14ac:dyDescent="0.25">
      <c r="A26" s="1" t="s">
        <v>385</v>
      </c>
      <c r="B26" s="17" t="s">
        <v>418</v>
      </c>
      <c r="C26" s="1">
        <v>0</v>
      </c>
      <c r="D26" s="1">
        <v>0</v>
      </c>
      <c r="E26" s="1">
        <v>0</v>
      </c>
      <c r="F26" s="1">
        <v>0</v>
      </c>
      <c r="G26" s="1">
        <v>0</v>
      </c>
      <c r="H26" s="1">
        <v>0.1</v>
      </c>
      <c r="I26" s="1">
        <v>0.5</v>
      </c>
    </row>
    <row r="29" spans="1:9" x14ac:dyDescent="0.25">
      <c r="A29" s="1" t="s">
        <v>745</v>
      </c>
      <c r="B29" s="17" t="s">
        <v>383</v>
      </c>
      <c r="C29" s="1">
        <v>0.5</v>
      </c>
      <c r="D29" s="1">
        <v>1</v>
      </c>
      <c r="E29" s="1">
        <v>1.5</v>
      </c>
      <c r="F29" s="1">
        <v>2</v>
      </c>
      <c r="G29" s="1">
        <v>2.5</v>
      </c>
      <c r="H29" s="1">
        <v>3</v>
      </c>
      <c r="I29" s="1">
        <v>3.5</v>
      </c>
    </row>
    <row r="30" spans="1:9" x14ac:dyDescent="0.25">
      <c r="A30" s="1" t="s">
        <v>745</v>
      </c>
      <c r="B30" s="18" t="s">
        <v>746</v>
      </c>
      <c r="E30" s="1">
        <v>0.5</v>
      </c>
      <c r="F30" s="1">
        <v>1</v>
      </c>
      <c r="G30" s="1">
        <v>1.5</v>
      </c>
      <c r="H30" s="1">
        <v>2</v>
      </c>
      <c r="I30" s="1">
        <v>2.5</v>
      </c>
    </row>
    <row r="31" spans="1:9" x14ac:dyDescent="0.25">
      <c r="A31" s="1" t="s">
        <v>745</v>
      </c>
      <c r="B31" s="18" t="s">
        <v>747</v>
      </c>
      <c r="G31" s="1">
        <v>0.5</v>
      </c>
      <c r="H31" s="1">
        <v>1</v>
      </c>
      <c r="I31" s="1">
        <v>1.5</v>
      </c>
    </row>
    <row r="36" spans="1:9" x14ac:dyDescent="0.25">
      <c r="B36" s="17" t="s">
        <v>382</v>
      </c>
      <c r="C36" s="1">
        <v>0.1</v>
      </c>
      <c r="D36" s="1">
        <v>0.2</v>
      </c>
      <c r="E36" s="1">
        <v>0.5</v>
      </c>
      <c r="F36" s="1">
        <v>1</v>
      </c>
      <c r="G36" s="1">
        <v>1.5</v>
      </c>
      <c r="H36" s="1">
        <v>2</v>
      </c>
      <c r="I36" s="1">
        <v>2.5</v>
      </c>
    </row>
    <row r="39" spans="1:9" x14ac:dyDescent="0.25">
      <c r="A39" s="1" t="s">
        <v>410</v>
      </c>
      <c r="B39" s="18" t="s">
        <v>413</v>
      </c>
      <c r="C39" s="1">
        <v>0</v>
      </c>
      <c r="D39" s="1">
        <v>0.5</v>
      </c>
      <c r="E39" s="1">
        <v>0.5</v>
      </c>
      <c r="F39" s="1">
        <v>0.4</v>
      </c>
      <c r="G39" s="1">
        <v>0.3</v>
      </c>
      <c r="H39" s="1">
        <v>0.2</v>
      </c>
      <c r="I39" s="1">
        <v>0.2</v>
      </c>
    </row>
    <row r="40" spans="1:9" x14ac:dyDescent="0.25">
      <c r="A40" s="1" t="s">
        <v>410</v>
      </c>
      <c r="B40" s="18" t="s">
        <v>411</v>
      </c>
      <c r="C40" s="1">
        <v>0</v>
      </c>
      <c r="D40" s="1">
        <v>0</v>
      </c>
    </row>
    <row r="41" spans="1:9" x14ac:dyDescent="0.25">
      <c r="A41" s="1" t="s">
        <v>410</v>
      </c>
      <c r="B41" s="18" t="s">
        <v>412</v>
      </c>
      <c r="C41" s="1">
        <v>0</v>
      </c>
      <c r="D41" s="1">
        <v>0</v>
      </c>
    </row>
    <row r="42" spans="1:9" x14ac:dyDescent="0.25">
      <c r="A42" s="1" t="s">
        <v>410</v>
      </c>
      <c r="B42" s="18" t="s">
        <v>420</v>
      </c>
      <c r="C42" s="1">
        <v>0</v>
      </c>
      <c r="D42" s="1">
        <v>0</v>
      </c>
      <c r="E42" s="1">
        <v>0.1</v>
      </c>
      <c r="F42" s="1">
        <v>0.5</v>
      </c>
      <c r="G42" s="1">
        <v>1</v>
      </c>
      <c r="H42" s="1">
        <v>2</v>
      </c>
      <c r="I42" s="1">
        <v>3</v>
      </c>
    </row>
    <row r="48" spans="1:9" x14ac:dyDescent="0.25">
      <c r="A48" s="1" t="s">
        <v>404</v>
      </c>
      <c r="B48" s="18" t="s">
        <v>397</v>
      </c>
      <c r="C48" s="1">
        <v>1E-3</v>
      </c>
      <c r="D48" s="1">
        <v>1E-3</v>
      </c>
      <c r="E48" s="1">
        <v>1E-3</v>
      </c>
      <c r="F48" s="1">
        <v>1E-3</v>
      </c>
      <c r="G48" s="1">
        <v>1E-3</v>
      </c>
      <c r="H48" s="1">
        <v>1E-3</v>
      </c>
      <c r="I48" s="1">
        <v>1E-3</v>
      </c>
    </row>
    <row r="49" spans="1:9" x14ac:dyDescent="0.25">
      <c r="A49" s="1" t="s">
        <v>404</v>
      </c>
      <c r="B49" s="18" t="s">
        <v>400</v>
      </c>
      <c r="C49" s="1">
        <v>1E-3</v>
      </c>
      <c r="D49" s="1">
        <v>1E-3</v>
      </c>
      <c r="E49" s="1">
        <v>1E-3</v>
      </c>
      <c r="F49" s="1">
        <v>1E-3</v>
      </c>
      <c r="G49" s="1">
        <v>1E-3</v>
      </c>
      <c r="H49" s="1">
        <v>1E-3</v>
      </c>
      <c r="I49" s="1">
        <v>1E-3</v>
      </c>
    </row>
    <row r="50" spans="1:9" x14ac:dyDescent="0.25">
      <c r="A50" s="1" t="s">
        <v>404</v>
      </c>
      <c r="B50" s="18" t="s">
        <v>398</v>
      </c>
      <c r="C50" s="1">
        <v>1E-3</v>
      </c>
      <c r="D50" s="1">
        <v>1E-3</v>
      </c>
      <c r="E50" s="1">
        <v>1E-3</v>
      </c>
      <c r="F50" s="1">
        <v>1E-3</v>
      </c>
      <c r="G50" s="1">
        <v>1E-3</v>
      </c>
      <c r="H50" s="1">
        <v>1E-3</v>
      </c>
      <c r="I50" s="1">
        <v>1E-3</v>
      </c>
    </row>
    <row r="51" spans="1:9" x14ac:dyDescent="0.25">
      <c r="A51" s="1" t="s">
        <v>404</v>
      </c>
      <c r="B51" s="18" t="s">
        <v>399</v>
      </c>
      <c r="C51" s="1">
        <v>1E-3</v>
      </c>
      <c r="D51" s="1">
        <v>1E-3</v>
      </c>
      <c r="E51" s="1">
        <v>1E-3</v>
      </c>
      <c r="F51" s="1">
        <v>1E-3</v>
      </c>
      <c r="G51" s="1">
        <v>1E-3</v>
      </c>
      <c r="H51" s="1">
        <v>1E-3</v>
      </c>
      <c r="I51" s="1">
        <v>1E-3</v>
      </c>
    </row>
  </sheetData>
  <conditionalFormatting sqref="C2">
    <cfRule type="iconSet" priority="1">
      <iconSet iconSet="5Rating" reverse="1">
        <cfvo type="percent" val="0"/>
        <cfvo type="percent" val="20"/>
        <cfvo type="percent" val="40"/>
        <cfvo type="percent" val="60"/>
        <cfvo type="percent" val="80"/>
      </iconSet>
    </cfRule>
  </conditionalFormatting>
  <conditionalFormatting sqref="D2:I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649</v>
      </c>
      <c r="B1" s="43" t="s">
        <v>648</v>
      </c>
      <c r="C1" s="44" t="s">
        <v>190</v>
      </c>
    </row>
    <row r="3" spans="1:3" x14ac:dyDescent="0.25">
      <c r="A3" s="1" t="s">
        <v>641</v>
      </c>
      <c r="B3" s="18">
        <v>1000</v>
      </c>
      <c r="C3" s="1" t="s">
        <v>644</v>
      </c>
    </row>
    <row r="5" spans="1:3" x14ac:dyDescent="0.25">
      <c r="A5" s="1" t="s">
        <v>642</v>
      </c>
      <c r="B5" s="18">
        <v>10</v>
      </c>
    </row>
    <row r="6" spans="1:3" x14ac:dyDescent="0.25">
      <c r="A6" s="1" t="s">
        <v>643</v>
      </c>
      <c r="B6" s="18">
        <v>10</v>
      </c>
    </row>
    <row r="9" spans="1:3" x14ac:dyDescent="0.25">
      <c r="A9" s="1" t="s">
        <v>647</v>
      </c>
      <c r="B9" s="18">
        <v>10</v>
      </c>
      <c r="C9" s="1" t="s">
        <v>653</v>
      </c>
    </row>
    <row r="10" spans="1:3" x14ac:dyDescent="0.25">
      <c r="A10" s="1" t="s">
        <v>654</v>
      </c>
      <c r="B10" s="18" t="s">
        <v>646</v>
      </c>
    </row>
    <row r="11" spans="1:3" x14ac:dyDescent="0.25">
      <c r="A11" s="1" t="s">
        <v>655</v>
      </c>
      <c r="B11" s="18" t="s">
        <v>646</v>
      </c>
    </row>
    <row r="12" spans="1:3" x14ac:dyDescent="0.25">
      <c r="A12" s="1" t="s">
        <v>656</v>
      </c>
      <c r="B12" s="18" t="s">
        <v>646</v>
      </c>
    </row>
    <row r="14" spans="1:3" x14ac:dyDescent="0.25">
      <c r="A14" s="1" t="s">
        <v>645</v>
      </c>
      <c r="B14" s="18" t="s">
        <v>646</v>
      </c>
      <c r="C14" s="1" t="s">
        <v>657</v>
      </c>
    </row>
    <row r="18" spans="1:1" x14ac:dyDescent="0.25">
      <c r="A18" s="44" t="s">
        <v>190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pane ySplit="1" topLeftCell="A2" activePane="bottomLeft" state="frozen"/>
      <selection pane="bottomLeft" activeCell="E9" sqref="E9"/>
    </sheetView>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630</v>
      </c>
      <c r="B1" s="1" t="s">
        <v>632</v>
      </c>
      <c r="C1" s="1" t="s">
        <v>658</v>
      </c>
      <c r="D1" s="1" t="s">
        <v>633</v>
      </c>
      <c r="F1" s="1" t="s">
        <v>660</v>
      </c>
      <c r="G1" s="1" t="s">
        <v>661</v>
      </c>
      <c r="H1" s="1" t="s">
        <v>640</v>
      </c>
      <c r="I1" s="1" t="s">
        <v>659</v>
      </c>
      <c r="K1" s="1" t="s">
        <v>634</v>
      </c>
      <c r="M1" s="1" t="s">
        <v>190</v>
      </c>
    </row>
    <row r="2" spans="1:13" x14ac:dyDescent="0.25">
      <c r="A2" s="10" t="s">
        <v>631</v>
      </c>
      <c r="B2" s="1" t="s">
        <v>638</v>
      </c>
      <c r="C2" s="1" t="s">
        <v>636</v>
      </c>
      <c r="D2" s="1" t="s">
        <v>637</v>
      </c>
      <c r="F2" s="1" t="s">
        <v>635</v>
      </c>
      <c r="G2" s="1" t="s">
        <v>635</v>
      </c>
      <c r="H2" s="1" t="s">
        <v>639</v>
      </c>
      <c r="I2" s="1" t="s">
        <v>639</v>
      </c>
      <c r="K2" s="1" t="s">
        <v>639</v>
      </c>
      <c r="M2" s="1" t="s">
        <v>652</v>
      </c>
    </row>
    <row r="3" spans="1:13" x14ac:dyDescent="0.25">
      <c r="A3" s="10" t="s">
        <v>650</v>
      </c>
      <c r="B3" s="1">
        <v>0.5</v>
      </c>
      <c r="C3" s="1">
        <v>0</v>
      </c>
      <c r="D3" s="1">
        <v>0.2</v>
      </c>
      <c r="F3" s="1">
        <v>0.1</v>
      </c>
      <c r="G3" s="1">
        <v>0.1</v>
      </c>
      <c r="H3" s="1">
        <v>0</v>
      </c>
      <c r="I3" s="1">
        <v>0</v>
      </c>
      <c r="K3" s="1">
        <v>0.1</v>
      </c>
      <c r="M3" s="1" t="s">
        <v>651</v>
      </c>
    </row>
    <row r="5" spans="1:13" x14ac:dyDescent="0.25">
      <c r="A5" s="10" t="s">
        <v>662</v>
      </c>
      <c r="B5" s="1">
        <v>350</v>
      </c>
      <c r="C5" s="1">
        <v>500</v>
      </c>
      <c r="D5" s="1">
        <v>350</v>
      </c>
      <c r="F5" s="1">
        <v>250</v>
      </c>
      <c r="G5" s="1">
        <v>300</v>
      </c>
      <c r="H5" s="1">
        <v>150</v>
      </c>
      <c r="I5" s="1">
        <v>75</v>
      </c>
      <c r="K5" s="1">
        <v>150</v>
      </c>
    </row>
    <row r="6" spans="1:13" x14ac:dyDescent="0.25">
      <c r="A6" s="10" t="s">
        <v>663</v>
      </c>
      <c r="B6" s="1">
        <v>1000</v>
      </c>
      <c r="C6" s="1">
        <v>1000</v>
      </c>
      <c r="D6" s="1">
        <v>650</v>
      </c>
      <c r="F6" s="1">
        <v>350</v>
      </c>
      <c r="G6" s="1">
        <v>400</v>
      </c>
      <c r="H6" s="1">
        <v>250</v>
      </c>
      <c r="I6" s="1">
        <v>125</v>
      </c>
      <c r="K6" s="1">
        <v>250</v>
      </c>
    </row>
    <row r="8" spans="1:13" x14ac:dyDescent="0.25">
      <c r="A8" s="10" t="s">
        <v>793</v>
      </c>
    </row>
    <row r="9" spans="1:13" x14ac:dyDescent="0.25">
      <c r="A9" s="10" t="s">
        <v>664</v>
      </c>
      <c r="B9" s="1">
        <v>0</v>
      </c>
      <c r="C9" s="1">
        <v>8</v>
      </c>
      <c r="D9" s="1">
        <v>0</v>
      </c>
      <c r="F9" s="1">
        <v>0</v>
      </c>
      <c r="G9" s="1">
        <v>0</v>
      </c>
      <c r="H9" s="1">
        <v>0</v>
      </c>
      <c r="I9" s="1">
        <v>0</v>
      </c>
      <c r="K9" s="1">
        <v>0</v>
      </c>
    </row>
    <row r="10" spans="1:13" x14ac:dyDescent="0.25">
      <c r="A10" s="10" t="s">
        <v>665</v>
      </c>
      <c r="B10" s="1">
        <v>0</v>
      </c>
      <c r="C10" s="1">
        <v>12</v>
      </c>
      <c r="D10" s="1">
        <v>0</v>
      </c>
      <c r="F10" s="1">
        <v>0</v>
      </c>
      <c r="G10" s="1">
        <v>0</v>
      </c>
      <c r="H10" s="1">
        <v>0</v>
      </c>
      <c r="I10" s="1">
        <v>0</v>
      </c>
      <c r="K10" s="1">
        <v>0</v>
      </c>
    </row>
    <row r="13" spans="1:13" x14ac:dyDescent="0.25">
      <c r="A13" s="10" t="s">
        <v>792</v>
      </c>
    </row>
    <row r="14" spans="1:13" x14ac:dyDescent="0.25">
      <c r="A14" s="10" t="s">
        <v>781</v>
      </c>
      <c r="B14" s="1">
        <v>0</v>
      </c>
      <c r="C14" s="1">
        <v>0</v>
      </c>
      <c r="D14" s="1">
        <v>0</v>
      </c>
      <c r="F14" s="1">
        <v>0</v>
      </c>
      <c r="G14" s="1">
        <v>0</v>
      </c>
      <c r="H14" s="1">
        <v>0</v>
      </c>
      <c r="I14" s="1">
        <v>0</v>
      </c>
      <c r="K14" s="1">
        <v>0</v>
      </c>
    </row>
    <row r="15" spans="1:13" x14ac:dyDescent="0.25">
      <c r="A15" s="10" t="s">
        <v>782</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783</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784</v>
      </c>
    </row>
    <row r="18" spans="1:12" x14ac:dyDescent="0.25">
      <c r="A18" s="10" t="s">
        <v>785</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786</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787</v>
      </c>
      <c r="B20" s="1">
        <v>0.01</v>
      </c>
      <c r="C20" s="1">
        <v>0.01</v>
      </c>
      <c r="D20" s="1">
        <v>5.0000000000000001E-3</v>
      </c>
      <c r="F20" s="1">
        <v>0.01</v>
      </c>
      <c r="G20" s="1">
        <v>0.02</v>
      </c>
      <c r="H20" s="1">
        <v>0.01</v>
      </c>
      <c r="I20" s="1">
        <v>0.01</v>
      </c>
      <c r="K20" s="1">
        <v>0.01</v>
      </c>
    </row>
    <row r="21" spans="1:12" x14ac:dyDescent="0.25">
      <c r="A21" s="10" t="s">
        <v>788</v>
      </c>
      <c r="B21" s="1">
        <v>0.02</v>
      </c>
      <c r="C21" s="1">
        <v>0.02</v>
      </c>
      <c r="D21" s="1">
        <v>0.01</v>
      </c>
      <c r="F21" s="1">
        <v>0.02</v>
      </c>
      <c r="G21" s="1">
        <v>0.03</v>
      </c>
      <c r="H21" s="1">
        <v>0.02</v>
      </c>
      <c r="I21" s="1">
        <v>0.02</v>
      </c>
      <c r="K21" s="1">
        <v>0.02</v>
      </c>
    </row>
    <row r="22" spans="1:12" x14ac:dyDescent="0.25">
      <c r="A22" s="10" t="s">
        <v>810</v>
      </c>
      <c r="B22" s="1">
        <v>1E-3</v>
      </c>
      <c r="C22" s="1">
        <v>1E-3</v>
      </c>
      <c r="D22" s="1">
        <v>3.0000000000000001E-3</v>
      </c>
      <c r="F22" s="1">
        <v>0</v>
      </c>
      <c r="G22" s="1">
        <v>0</v>
      </c>
      <c r="H22" s="1">
        <v>0</v>
      </c>
      <c r="I22" s="1">
        <v>0</v>
      </c>
      <c r="K22" s="1">
        <v>0</v>
      </c>
    </row>
    <row r="23" spans="1:12" x14ac:dyDescent="0.25">
      <c r="A23" s="10" t="s">
        <v>789</v>
      </c>
      <c r="B23" s="1">
        <v>1E-3</v>
      </c>
      <c r="C23" s="1">
        <v>1E-3</v>
      </c>
      <c r="D23" s="1">
        <v>5.0000000000000001E-3</v>
      </c>
      <c r="F23" s="1">
        <v>1E-3</v>
      </c>
      <c r="G23" s="1">
        <v>2E-3</v>
      </c>
      <c r="H23" s="1">
        <v>1E-3</v>
      </c>
      <c r="I23" s="1">
        <v>1E-3</v>
      </c>
      <c r="K23" s="1">
        <v>1E-3</v>
      </c>
    </row>
    <row r="24" spans="1:12" x14ac:dyDescent="0.25">
      <c r="A24" s="10" t="s">
        <v>790</v>
      </c>
      <c r="B24" s="1">
        <v>1E-3</v>
      </c>
      <c r="C24" s="1">
        <v>1E-3</v>
      </c>
      <c r="D24" s="1">
        <v>5.0000000000000001E-3</v>
      </c>
      <c r="F24" s="1">
        <v>1E-3</v>
      </c>
      <c r="G24" s="1">
        <v>2E-3</v>
      </c>
      <c r="H24" s="1">
        <v>1E-3</v>
      </c>
      <c r="I24" s="1">
        <v>1E-3</v>
      </c>
      <c r="K24" s="1">
        <v>1E-3</v>
      </c>
    </row>
    <row r="25" spans="1:12" x14ac:dyDescent="0.25">
      <c r="A25" s="10" t="s">
        <v>791</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794</v>
      </c>
      <c r="B36" s="1">
        <f>(B5+B6)/2</f>
        <v>675</v>
      </c>
      <c r="C36" s="1">
        <f>(C5+C6)/2</f>
        <v>750</v>
      </c>
      <c r="D36" s="1">
        <f>(D5+D6)/2</f>
        <v>500</v>
      </c>
      <c r="F36" s="1">
        <f>(F5+F6)/2</f>
        <v>300</v>
      </c>
      <c r="G36" s="1">
        <f>(G5+G6)/2</f>
        <v>350</v>
      </c>
      <c r="H36" s="1">
        <f>(H5+H6)/2</f>
        <v>200</v>
      </c>
      <c r="I36" s="1">
        <f>(I5+I6)/2</f>
        <v>100</v>
      </c>
      <c r="K36" s="1">
        <f>(K5+K6)/2</f>
        <v>200</v>
      </c>
    </row>
    <row r="38" spans="1:11" x14ac:dyDescent="0.25">
      <c r="A38" s="10" t="s">
        <v>909</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910</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911</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912</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913</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914</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915</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916</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917</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918</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919</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920</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election activeCell="G53" sqref="G53"/>
    </sheetView>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666</v>
      </c>
      <c r="B1" s="1" t="s">
        <v>685</v>
      </c>
      <c r="D1" s="1" t="s">
        <v>632</v>
      </c>
      <c r="E1" s="1" t="s">
        <v>633</v>
      </c>
      <c r="F1" s="1" t="s">
        <v>658</v>
      </c>
      <c r="G1" s="1" t="s">
        <v>711</v>
      </c>
      <c r="H1" s="1" t="s">
        <v>705</v>
      </c>
      <c r="I1" s="1" t="s">
        <v>706</v>
      </c>
      <c r="J1" s="1" t="s">
        <v>707</v>
      </c>
      <c r="K1" s="1" t="s">
        <v>809</v>
      </c>
      <c r="L1" s="1" t="s">
        <v>712</v>
      </c>
      <c r="M1" s="1" t="s">
        <v>714</v>
      </c>
      <c r="N1" s="1" t="s">
        <v>713</v>
      </c>
      <c r="Q1" s="25" t="s">
        <v>190</v>
      </c>
    </row>
    <row r="2" spans="1:17" x14ac:dyDescent="0.25">
      <c r="A2" s="10" t="s">
        <v>631</v>
      </c>
      <c r="Q2" s="25" t="s">
        <v>652</v>
      </c>
    </row>
    <row r="3" spans="1:17" x14ac:dyDescent="0.25">
      <c r="A3" s="10" t="s">
        <v>650</v>
      </c>
      <c r="B3" s="1">
        <v>1</v>
      </c>
      <c r="D3" s="1">
        <v>0</v>
      </c>
      <c r="E3" s="1">
        <v>0</v>
      </c>
      <c r="F3" s="1">
        <v>0</v>
      </c>
      <c r="G3" s="1">
        <v>0</v>
      </c>
      <c r="H3" s="1">
        <v>0</v>
      </c>
      <c r="I3" s="1">
        <v>0</v>
      </c>
      <c r="J3" s="1">
        <v>0</v>
      </c>
      <c r="L3" s="1">
        <v>0</v>
      </c>
      <c r="N3" s="1">
        <v>0</v>
      </c>
      <c r="Q3" s="25" t="s">
        <v>651</v>
      </c>
    </row>
    <row r="6" spans="1:17" x14ac:dyDescent="0.25">
      <c r="A6" s="10" t="s">
        <v>686</v>
      </c>
      <c r="B6" s="1">
        <v>1.0000000000000001E-5</v>
      </c>
      <c r="D6" s="1">
        <v>5.0000000000000001E-3</v>
      </c>
      <c r="E6" s="1">
        <v>5.0000000000000001E-3</v>
      </c>
      <c r="Q6" s="25" t="s">
        <v>704</v>
      </c>
    </row>
    <row r="7" spans="1:17" x14ac:dyDescent="0.25">
      <c r="A7" s="10" t="s">
        <v>687</v>
      </c>
      <c r="B7" s="1">
        <v>4.0000000000000001E-3</v>
      </c>
      <c r="D7" s="1">
        <v>0.01</v>
      </c>
      <c r="E7" s="1">
        <v>0.01</v>
      </c>
      <c r="J7" s="1">
        <v>0.1</v>
      </c>
      <c r="L7" s="1">
        <v>0.1</v>
      </c>
    </row>
    <row r="8" spans="1:17" x14ac:dyDescent="0.25">
      <c r="A8" s="10" t="s">
        <v>688</v>
      </c>
      <c r="B8" s="1">
        <v>9.9999999999999995E-8</v>
      </c>
      <c r="D8" s="1">
        <v>2E-3</v>
      </c>
      <c r="E8" s="1">
        <v>2E-3</v>
      </c>
      <c r="L8" s="1">
        <v>0.01</v>
      </c>
      <c r="N8" s="1">
        <v>0.4</v>
      </c>
    </row>
    <row r="9" spans="1:17" x14ac:dyDescent="0.25">
      <c r="A9" s="10" t="s">
        <v>689</v>
      </c>
      <c r="B9" s="1">
        <v>1E-3</v>
      </c>
      <c r="D9" s="1">
        <v>5.0000000000000001E-3</v>
      </c>
      <c r="E9" s="1">
        <v>5.0000000000000001E-3</v>
      </c>
      <c r="I9" s="1">
        <v>0.1</v>
      </c>
      <c r="J9" s="1">
        <v>0.1</v>
      </c>
      <c r="L9" s="1">
        <v>0.1</v>
      </c>
    </row>
    <row r="10" spans="1:17" x14ac:dyDescent="0.25">
      <c r="A10" s="10" t="s">
        <v>690</v>
      </c>
      <c r="B10" s="1">
        <v>7.0000000000000001E-3</v>
      </c>
      <c r="D10" s="1">
        <v>0.01</v>
      </c>
      <c r="E10" s="1">
        <v>0.01</v>
      </c>
      <c r="I10" s="1">
        <v>0.1</v>
      </c>
      <c r="J10" s="1">
        <v>0.1</v>
      </c>
      <c r="L10" s="1">
        <v>0.15</v>
      </c>
    </row>
    <row r="11" spans="1:17" x14ac:dyDescent="0.25">
      <c r="A11" s="10" t="s">
        <v>691</v>
      </c>
      <c r="B11" s="1">
        <v>0.02</v>
      </c>
      <c r="D11" s="1">
        <v>0.02</v>
      </c>
      <c r="E11" s="1">
        <v>0.02</v>
      </c>
      <c r="F11" s="1">
        <v>0.3</v>
      </c>
      <c r="G11" s="1">
        <v>0.3</v>
      </c>
      <c r="H11" s="1">
        <v>0.3</v>
      </c>
      <c r="I11" s="1">
        <v>0.2</v>
      </c>
      <c r="J11" s="1">
        <v>0.15</v>
      </c>
      <c r="L11" s="1">
        <v>0.2</v>
      </c>
    </row>
    <row r="12" spans="1:17" x14ac:dyDescent="0.25">
      <c r="A12" s="10" t="s">
        <v>692</v>
      </c>
      <c r="B12" s="1">
        <v>3.5000000000000003E-2</v>
      </c>
      <c r="D12" s="1">
        <v>0.04</v>
      </c>
      <c r="E12" s="1">
        <v>0.04</v>
      </c>
      <c r="F12" s="1">
        <v>0.4</v>
      </c>
      <c r="G12" s="1">
        <v>0.4</v>
      </c>
      <c r="H12" s="1">
        <v>0.4</v>
      </c>
      <c r="I12" s="1">
        <v>0.3</v>
      </c>
      <c r="J12" s="1">
        <v>0.2</v>
      </c>
      <c r="L12" s="1">
        <v>0.15</v>
      </c>
    </row>
    <row r="13" spans="1:17" x14ac:dyDescent="0.25">
      <c r="A13" s="10" t="s">
        <v>693</v>
      </c>
      <c r="B13" s="1">
        <v>0.08</v>
      </c>
      <c r="D13" s="1">
        <v>0.1</v>
      </c>
      <c r="E13" s="1">
        <v>0.1</v>
      </c>
      <c r="F13" s="1">
        <v>0.3</v>
      </c>
      <c r="G13" s="1">
        <v>0.3</v>
      </c>
      <c r="H13" s="1">
        <v>0.3</v>
      </c>
      <c r="I13" s="1">
        <v>0.2</v>
      </c>
      <c r="J13" s="1">
        <v>0.15</v>
      </c>
      <c r="L13" s="1">
        <v>0.1</v>
      </c>
    </row>
    <row r="14" spans="1:17" x14ac:dyDescent="0.25">
      <c r="A14" s="10" t="s">
        <v>694</v>
      </c>
      <c r="B14" s="1">
        <v>0.8</v>
      </c>
      <c r="D14" s="1">
        <v>0.5</v>
      </c>
      <c r="E14" s="1">
        <v>0.5</v>
      </c>
      <c r="I14" s="1">
        <v>0.1</v>
      </c>
      <c r="J14" s="1">
        <v>0.2</v>
      </c>
      <c r="L14" s="1">
        <v>0.05</v>
      </c>
    </row>
    <row r="15" spans="1:17" x14ac:dyDescent="0.25">
      <c r="A15" s="10" t="s">
        <v>695</v>
      </c>
      <c r="B15" s="1">
        <v>1.9999999999999999E-6</v>
      </c>
      <c r="D15" s="1">
        <v>1E-3</v>
      </c>
      <c r="E15" s="1">
        <v>1E-3</v>
      </c>
      <c r="M15" s="1">
        <v>0.1</v>
      </c>
      <c r="Q15" s="25" t="s">
        <v>715</v>
      </c>
    </row>
    <row r="16" spans="1:17" x14ac:dyDescent="0.25">
      <c r="A16" s="10" t="s">
        <v>696</v>
      </c>
      <c r="D16" s="1">
        <v>0</v>
      </c>
      <c r="E16" s="1">
        <v>0</v>
      </c>
    </row>
    <row r="17" spans="1:14" x14ac:dyDescent="0.25">
      <c r="A17" s="10" t="s">
        <v>697</v>
      </c>
      <c r="D17" s="1">
        <v>0.01</v>
      </c>
      <c r="E17" s="1">
        <v>0.01</v>
      </c>
      <c r="L17" s="1">
        <v>0.1</v>
      </c>
      <c r="M17" s="1">
        <v>0.9</v>
      </c>
    </row>
    <row r="18" spans="1:14" x14ac:dyDescent="0.25">
      <c r="A18" s="10" t="s">
        <v>698</v>
      </c>
      <c r="B18" s="1">
        <v>0.05</v>
      </c>
      <c r="D18" s="1">
        <v>0.02</v>
      </c>
      <c r="E18" s="1">
        <v>0.02</v>
      </c>
      <c r="L18" s="1">
        <v>0.04</v>
      </c>
    </row>
    <row r="19" spans="1:14" x14ac:dyDescent="0.25">
      <c r="A19" s="10" t="s">
        <v>699</v>
      </c>
      <c r="D19" s="1">
        <v>2E-3</v>
      </c>
      <c r="E19" s="1">
        <v>2E-3</v>
      </c>
    </row>
    <row r="20" spans="1:14" x14ac:dyDescent="0.25">
      <c r="A20" s="10" t="s">
        <v>700</v>
      </c>
      <c r="K20" s="1">
        <v>0.8</v>
      </c>
    </row>
    <row r="21" spans="1:14" x14ac:dyDescent="0.25">
      <c r="A21" s="10" t="s">
        <v>701</v>
      </c>
      <c r="K21" s="1">
        <v>0.2</v>
      </c>
    </row>
    <row r="22" spans="1:14" x14ac:dyDescent="0.25">
      <c r="A22" s="10" t="s">
        <v>702</v>
      </c>
      <c r="B22" s="1">
        <v>6.4000000000000005E-4</v>
      </c>
      <c r="N22" s="1">
        <v>0.6</v>
      </c>
    </row>
    <row r="23" spans="1:14" x14ac:dyDescent="0.25">
      <c r="A23" s="10" t="s">
        <v>703</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795</v>
      </c>
      <c r="B34" s="26">
        <v>1000</v>
      </c>
    </row>
    <row r="36" spans="1:14" x14ac:dyDescent="0.25">
      <c r="A36" s="10" t="s">
        <v>686</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687</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688</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689</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690</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691</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692</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693</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694</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695</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696</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697</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698</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699</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700</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701</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702</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703</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zoomScaleNormal="100" workbookViewId="0">
      <pane xSplit="1" topLeftCell="B1" activePane="topRight" state="frozen"/>
      <selection pane="topRight" activeCell="G34" sqref="G34"/>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780</v>
      </c>
      <c r="B1" s="1" t="s">
        <v>676</v>
      </c>
      <c r="C1" s="1" t="s">
        <v>674</v>
      </c>
      <c r="D1" s="1" t="s">
        <v>682</v>
      </c>
      <c r="E1" s="1" t="s">
        <v>667</v>
      </c>
      <c r="F1" s="1" t="s">
        <v>668</v>
      </c>
      <c r="G1" s="1" t="s">
        <v>669</v>
      </c>
      <c r="H1" s="1" t="s">
        <v>670</v>
      </c>
      <c r="I1" s="1" t="s">
        <v>671</v>
      </c>
      <c r="J1" s="1" t="s">
        <v>672</v>
      </c>
      <c r="K1" s="1" t="s">
        <v>673</v>
      </c>
      <c r="L1" s="1" t="s">
        <v>680</v>
      </c>
      <c r="M1" s="1" t="s">
        <v>683</v>
      </c>
      <c r="N1" s="1" t="s">
        <v>675</v>
      </c>
      <c r="O1" s="1" t="s">
        <v>677</v>
      </c>
      <c r="P1" s="1" t="s">
        <v>678</v>
      </c>
      <c r="Q1" s="1" t="s">
        <v>679</v>
      </c>
      <c r="R1" s="1" t="s">
        <v>681</v>
      </c>
      <c r="S1" s="1" t="s">
        <v>684</v>
      </c>
      <c r="U1" s="1" t="s">
        <v>190</v>
      </c>
    </row>
    <row r="2" spans="1:21" x14ac:dyDescent="0.25">
      <c r="A2" s="10" t="s">
        <v>631</v>
      </c>
      <c r="E2" s="1" t="s">
        <v>776</v>
      </c>
      <c r="F2" s="1" t="s">
        <v>636</v>
      </c>
      <c r="G2" s="1" t="s">
        <v>638</v>
      </c>
      <c r="H2" s="1" t="s">
        <v>638</v>
      </c>
      <c r="I2" s="1" t="s">
        <v>777</v>
      </c>
      <c r="J2" s="1" t="s">
        <v>778</v>
      </c>
      <c r="K2" s="1" t="s">
        <v>779</v>
      </c>
      <c r="M2" s="1" t="s">
        <v>636</v>
      </c>
      <c r="N2" s="1" t="s">
        <v>638</v>
      </c>
      <c r="R2" s="1" t="s">
        <v>639</v>
      </c>
      <c r="U2" s="1" t="s">
        <v>652</v>
      </c>
    </row>
    <row r="3" spans="1:21" x14ac:dyDescent="0.25">
      <c r="A3" s="10" t="s">
        <v>650</v>
      </c>
      <c r="U3" s="1" t="s">
        <v>651</v>
      </c>
    </row>
    <row r="6" spans="1:21" x14ac:dyDescent="0.25">
      <c r="A6" s="10" t="s">
        <v>710</v>
      </c>
    </row>
    <row r="8" spans="1:21" x14ac:dyDescent="0.25">
      <c r="A8" s="10" t="s">
        <v>796</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797</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798</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799</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800</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709</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801</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802</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803</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804</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805</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806</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807</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808</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708</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election activeCell="J36" sqref="J36"/>
    </sheetView>
  </sheetViews>
  <sheetFormatPr baseColWidth="10"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election activeCell="I22" sqref="I22"/>
    </sheetView>
  </sheetViews>
  <sheetFormatPr baseColWidth="10" defaultColWidth="11.42578125" defaultRowHeight="15" x14ac:dyDescent="0.25"/>
  <cols>
    <col min="1" max="1" width="14.7109375" style="27" customWidth="1"/>
    <col min="2" max="16384" width="11.42578125" style="27"/>
  </cols>
  <sheetData>
    <row r="2" spans="1:5" x14ac:dyDescent="0.25">
      <c r="A2" s="27" t="s">
        <v>831</v>
      </c>
    </row>
    <row r="3" spans="1:5" ht="66.75" customHeight="1" x14ac:dyDescent="0.25"/>
    <row r="4" spans="1:5" x14ac:dyDescent="0.25">
      <c r="C4" s="27" t="s">
        <v>833</v>
      </c>
      <c r="D4" s="27" t="s">
        <v>834</v>
      </c>
      <c r="E4" s="27" t="s">
        <v>835</v>
      </c>
    </row>
    <row r="10" spans="1:5" x14ac:dyDescent="0.25">
      <c r="A10" s="27" t="s">
        <v>832</v>
      </c>
    </row>
    <row r="14" spans="1:5" x14ac:dyDescent="0.25">
      <c r="A14" s="27" t="s">
        <v>836</v>
      </c>
    </row>
    <row r="17" spans="1:1" x14ac:dyDescent="0.25">
      <c r="A17" s="27" t="s">
        <v>837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Techs</vt:lpstr>
      <vt:lpstr>Equipment</vt:lpstr>
      <vt:lpstr>Consumption</vt:lpstr>
      <vt:lpstr>MapGenerator</vt:lpstr>
      <vt:lpstr>MG_sectors</vt:lpstr>
      <vt:lpstr>MG_system_types</vt:lpstr>
      <vt:lpstr>MG_systems</vt:lpstr>
      <vt:lpstr>|||</vt:lpstr>
      <vt:lpstr>Units</vt:lpstr>
      <vt:lpstr>Fleet</vt:lpstr>
      <vt:lpstr>Buildings</vt:lpstr>
      <vt:lpstr>Special techs</vt:lpstr>
      <vt:lpstr>Era</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2024-12-28T20:15:12Z</dcterms:modified>
</cp:coreProperties>
</file>