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G32" i="1" l="1"/>
</calcChain>
</file>

<file path=xl/sharedStrings.xml><?xml version="1.0" encoding="utf-8"?>
<sst xmlns="http://schemas.openxmlformats.org/spreadsheetml/2006/main" count="79" uniqueCount="78">
  <si>
    <t>Quantity</t>
  </si>
  <si>
    <t>Name</t>
  </si>
  <si>
    <t>Price/piece</t>
  </si>
  <si>
    <t>Price all</t>
  </si>
  <si>
    <t>Mosfet IRF1405 55V 169A</t>
  </si>
  <si>
    <t>IRF 1405</t>
  </si>
  <si>
    <t>https://www.reichelt.de/IRC-IRF-Transistoren/IRF-1405/3/index.html?ACTION=3&amp;GROUPID=2891&amp;ARTICLE=41600&amp;START=0&amp;OFFSET=1000&amp;</t>
  </si>
  <si>
    <t>Reichelt.de Link</t>
  </si>
  <si>
    <t>Poti 6mm Linear 50K</t>
  </si>
  <si>
    <t>RK09K113-LIN50K</t>
  </si>
  <si>
    <t>https://www.reichelt.de/6mm-Potis-mono/RK09K113-LIN50K/3/index.html?ACTION=3&amp;GROUPID=3135&amp;ARTICLE=73816&amp;START=0&amp;OFFSET=1000&amp;</t>
  </si>
  <si>
    <t>7 Segment Display</t>
  </si>
  <si>
    <t>1x20pol female header</t>
  </si>
  <si>
    <t>BL 1X20G8 2,54</t>
  </si>
  <si>
    <t>https://www.reichelt.de/Buchsenleisten/BL-1X20G8-2-54/3/index.html?ACTION=3&amp;GROUPID=3221&amp;ARTICLE=51827&amp;START=0&amp;OFFSET=1000&amp;</t>
  </si>
  <si>
    <t>1x36pol male header</t>
  </si>
  <si>
    <t>https://www.reichelt.de/Stiftleisten/SL-1X36G-2-54/3/index.html?ACTION=3&amp;GROUPID=3220&amp;ARTICLE=19504&amp;START=0&amp;OFFSET=1000&amp;</t>
  </si>
  <si>
    <t>SL 1X36G 2,54</t>
  </si>
  <si>
    <t>PCB connector set 2pin</t>
  </si>
  <si>
    <t>PS 25/2G WS</t>
  </si>
  <si>
    <t>https://www.reichelt.de/Platinen-Steckverbinder/PS-25-2G-WS/3/index.html?ACTION=3&amp;GROUPID=5216&amp;ARTICLE=14825&amp;START=0&amp;OFFSET=1000&amp;</t>
  </si>
  <si>
    <t>Reichelt.de Part Number</t>
  </si>
  <si>
    <t>IC socket 8 pole</t>
  </si>
  <si>
    <t>GS 8</t>
  </si>
  <si>
    <t>https://www.reichelt.de/IC-Sockel/GS-8/3/index.html?ACTION=3&amp;GROUPID=3215&amp;ARTICLE=8230&amp;START=0&amp;OFFSET=1000&amp;</t>
  </si>
  <si>
    <t>diode 1N5817</t>
  </si>
  <si>
    <t>1N 5817</t>
  </si>
  <si>
    <t>https://www.reichelt.de/1N-UF-AA-Dioden/1N-5817/3/index.html?ACTION=3&amp;GROUPID=2987&amp;ARTICLE=41848&amp;START=0&amp;OFFSET=1000&amp;</t>
  </si>
  <si>
    <t>ceramic capacitor 100pF</t>
  </si>
  <si>
    <t>KERKO 100P</t>
  </si>
  <si>
    <t>https://www.reichelt.de/Scheiben/KERKO-100P/3/index.html?ACTION=3&amp;GROUPID=3169&amp;ARTICLE=9266&amp;START=0&amp;OFFSET=1000&amp;</t>
  </si>
  <si>
    <t>Arduino Nano</t>
  </si>
  <si>
    <t>Other Parts</t>
  </si>
  <si>
    <t>Reichelt.de Parts</t>
  </si>
  <si>
    <t>for the welding tips</t>
  </si>
  <si>
    <t>local hardware store</t>
  </si>
  <si>
    <t xml:space="preserve">local hardware store or http://www.voelkner.de/products/9287/Ringkabelschuh-16-25mm-6mm-Gelb.html </t>
  </si>
  <si>
    <t>battery clip</t>
  </si>
  <si>
    <t>for car battery</t>
  </si>
  <si>
    <t>local hardware store or http://www.voelkner.de/products/80594/Batterieklemme-Gerade-Plus-Minus.html</t>
  </si>
  <si>
    <t>TOTAL PARTS COST</t>
  </si>
  <si>
    <t>Complete Shopping Card Link</t>
  </si>
  <si>
    <t>local hardware Store</t>
  </si>
  <si>
    <t>Aliexpress.com</t>
  </si>
  <si>
    <t>PCB</t>
  </si>
  <si>
    <t>from pcb manufacturer</t>
  </si>
  <si>
    <t>pcbway.com  (you get 10 pcbs for this price)</t>
  </si>
  <si>
    <t>https://www.reichelt.de/Siebensegment-Anzeigen/SC-56-11-RT/3/index.html?ACTION=3&amp;GROUPID=3002&amp;ARTICLE=54120&amp;SEARCH=7-Segment-Anzeige&amp;OFFSET=500&amp;</t>
  </si>
  <si>
    <t>SC 56-11 RT</t>
  </si>
  <si>
    <t>Mosfet Driver MCP1407-E/P</t>
  </si>
  <si>
    <t>https://www.reichelt.de/ICs-MCP-1-2-/MCP-1407-E-P/3/index.html?ACTION=3&amp;GROUPID=5471&amp;ARTICLE=90039&amp;OFFSET=75&amp;</t>
  </si>
  <si>
    <t>Resistor 1206 SMD  220 Ohm</t>
  </si>
  <si>
    <t>RND 1206 1 220</t>
  </si>
  <si>
    <t>https://www.reichelt.de/SMD-1206-von-0-bis-910-Ohm/RND-1206-1-220/3/index.html?ACTION=3&amp;GROUPID=7973&amp;ARTICLE=183354&amp;OFFSET=1000&amp;</t>
  </si>
  <si>
    <t>Resistor 1206 SMD  20 kOhm</t>
  </si>
  <si>
    <t>RND 1206 1 20K</t>
  </si>
  <si>
    <t>https://www.reichelt.de/SMD-1206-von-1-bis-910-kOhm/RND-1206-1-20K/3/index.html?ACTION=3&amp;GROUPID=7974&amp;ARTICLE=183399&amp;OFFSET=1000&amp;</t>
  </si>
  <si>
    <t>Resistor 1206 SMD  15 Ohm</t>
  </si>
  <si>
    <t>RND 1206 1 15</t>
  </si>
  <si>
    <t>https://www.reichelt.de/SMD-1206-von-0-bis-910-Ohm/RND-1206-1-15/3/index.html?ACTION=3&amp;GROUPID=7973&amp;ARTICLE=183338&amp;OFFSET=1000&amp;</t>
  </si>
  <si>
    <t>LED EL 1206 GR1</t>
  </si>
  <si>
    <t>LED 1206 SMD green</t>
  </si>
  <si>
    <t>https://www.reichelt.de/SMD-LEDs-Standard/LED-EL-1206-GR1/3/index.html?ACTION=3&amp;GROUPID=3035&amp;ARTICLE=156247&amp;OFFSET=1000&amp;</t>
  </si>
  <si>
    <t>e.g. old car starter cable or https://www.schweisshelden.de/schweisskabel-h01n2-d-16-mm2-48129</t>
  </si>
  <si>
    <t>0,1m 16mm² solid copper wire</t>
  </si>
  <si>
    <t xml:space="preserve">1,2m 16 mm² flexible cable </t>
  </si>
  <si>
    <t>cable lug for 16 mm²</t>
  </si>
  <si>
    <t>Optional Part</t>
  </si>
  <si>
    <t>http://www.mouser.de/ProductDetail/Vishay-Semiconductors/VS-100BGQ015/?qs=sGAEpiMZZMtQ8nqTKtFS%2fOCmnL5ICCTdVkRsGLHR4xE%3d</t>
  </si>
  <si>
    <t>Schottky Diode: VS-100BGQ015</t>
  </si>
  <si>
    <t>TVS Diode : 5KP13A-E3/54</t>
  </si>
  <si>
    <t>http://www.mouser.de/ProductDetail/Vishay-Semiconductors/5KP13A-E3-54/?qs=sGAEpiMZZMuNo3spt1BaV%252bLr%252b0awzgKwP78GdWw4KAE%3d</t>
  </si>
  <si>
    <t>Alu 17x70x4mm + 37x70x4mm</t>
  </si>
  <si>
    <t>see alu_template.pdf</t>
  </si>
  <si>
    <t>film capacitor 1,5 µF RM5</t>
  </si>
  <si>
    <t>MKS2-63 1,5µ</t>
  </si>
  <si>
    <t>https://www.reichelt.de/MKS-2/MKS2-63-1-5-/3/index.html?ACTION=3&amp;GROUPID=7169&amp;ARTICLE=12348&amp;OFFSET=75&amp;</t>
  </si>
  <si>
    <t>MCP 1407-E/P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</si>
</sst>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4" fillId="0" borderId="0" xfId="0" applyFont="1"/>
    <xf numFmtId="0" fontId="4" fillId="0" borderId="1" xfId="0" applyFont="1" applyFill="1" applyBorder="1"/>
    <xf numFmtId="8" fontId="1" fillId="0" borderId="0" xfId="0" applyNumberFormat="1" applyFont="1"/>
    <xf numFmtId="0" fontId="3" fillId="0" borderId="0" xfId="1"/>
    <xf numFmtId="0" fontId="0" fillId="0" borderId="2" xfId="0" applyFill="1" applyBorder="1" applyAlignment="1">
      <alignment horizontal="center"/>
    </xf>
    <xf numFmtId="0" fontId="0" fillId="0" borderId="2" xfId="0" applyBorder="1"/>
    <xf numFmtId="8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0" fillId="0" borderId="2" xfId="0" applyFont="1" applyBorder="1" applyAlignment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8" fontId="2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3" fillId="0" borderId="8" xfId="1" applyBorder="1" applyAlignment="1">
      <alignment wrapText="1"/>
    </xf>
    <xf numFmtId="0" fontId="0" fillId="0" borderId="9" xfId="0" applyBorder="1" applyAlignment="1">
      <alignment horizontal="center"/>
    </xf>
    <xf numFmtId="0" fontId="3" fillId="0" borderId="10" xfId="1" applyBorder="1" applyAlignment="1">
      <alignment wrapText="1"/>
    </xf>
    <xf numFmtId="0" fontId="3" fillId="0" borderId="10" xfId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ont="1" applyBorder="1" applyAlignment="1"/>
    <xf numFmtId="0" fontId="0" fillId="0" borderId="12" xfId="0" applyBorder="1"/>
    <xf numFmtId="8" fontId="0" fillId="0" borderId="12" xfId="0" applyNumberFormat="1" applyBorder="1" applyAlignment="1">
      <alignment horizontal="center"/>
    </xf>
    <xf numFmtId="0" fontId="3" fillId="0" borderId="13" xfId="1" applyBorder="1" applyAlignment="1">
      <alignment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8" fontId="0" fillId="0" borderId="15" xfId="0" applyNumberForma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Border="1"/>
    <xf numFmtId="8" fontId="0" fillId="0" borderId="18" xfId="0" applyNumberFormat="1" applyFill="1" applyBorder="1" applyAlignment="1">
      <alignment horizontal="center"/>
    </xf>
    <xf numFmtId="0" fontId="0" fillId="0" borderId="19" xfId="0" applyFill="1" applyBorder="1" applyAlignment="1">
      <alignment wrapText="1"/>
    </xf>
    <xf numFmtId="0" fontId="3" fillId="0" borderId="10" xfId="1" applyFill="1" applyBorder="1" applyAlignment="1">
      <alignment wrapText="1"/>
    </xf>
    <xf numFmtId="0" fontId="3" fillId="0" borderId="13" xfId="1" applyFill="1" applyBorder="1" applyAlignment="1">
      <alignment wrapText="1"/>
    </xf>
    <xf numFmtId="0" fontId="3" fillId="0" borderId="2" xfId="1" applyBorder="1" applyAlignment="1">
      <alignment horizontal="center"/>
    </xf>
    <xf numFmtId="0" fontId="0" fillId="0" borderId="0" xfId="0" applyFont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1N-UF-AA-Dioden/1N-5817/3/index.html?ACTION=3&amp;GROUPID=2987&amp;ARTICLE=41848&amp;START=0&amp;OFFSET=1000&amp;" TargetMode="External"/><Relationship Id="rId13" Type="http://schemas.openxmlformats.org/officeDocument/2006/relationships/hyperlink" Target="http://www.mouser.de/ProductDetail/Vishay-Semiconductors/VS-100BGQ015/?qs=sGAEpiMZZMtQ8nqTKtFS%2fOCmnL5ICCTdVkRsGLHR4xE%3d" TargetMode="External"/><Relationship Id="rId3" Type="http://schemas.openxmlformats.org/officeDocument/2006/relationships/hyperlink" Target="https://www.reichelt.de/Siebensegment-Anzeigen/SC-56-11-RT/3/index.html?ACTION=3&amp;GROUPID=3002&amp;ARTICLE=54120&amp;SEARCH=7-Segment-Anzeige&amp;OFFSET=500&amp;" TargetMode="External"/><Relationship Id="rId7" Type="http://schemas.openxmlformats.org/officeDocument/2006/relationships/hyperlink" Target="https://www.reichelt.de/Platinen-Steckverbinder/PS-25-2G-WS/3/index.html?ACTION=3&amp;GROUPID=5216&amp;ARTICLE=14825&amp;START=0&amp;OFFSET=1000&amp;" TargetMode="External"/><Relationship Id="rId12" Type="http://schemas.openxmlformats.org/officeDocument/2006/relationships/hyperlink" Target="https://www.reichelt.de/SMD-1206-von-1-bis-910-kOhm/RND-1206-1-20K/3/index.html?ACTION=3&amp;GROUPID=7974&amp;ARTICLE=183399&amp;OFFSET=1000&amp;" TargetMode="External"/><Relationship Id="rId2" Type="http://schemas.openxmlformats.org/officeDocument/2006/relationships/hyperlink" Target="https://www.reichelt.de/6mm-Potis-mono/RK09K113-LIN50K/3/index.html?ACTION=3&amp;GROUPID=3135&amp;ARTICLE=73816&amp;START=0&amp;OFFSET=1000&amp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de/IRC-IRF-Transistoren/IRF-1405/3/index.html?ACTION=3&amp;GROUPID=2891&amp;ARTICLE=41600&amp;START=0&amp;OFFSET=1000&amp;" TargetMode="External"/><Relationship Id="rId6" Type="http://schemas.openxmlformats.org/officeDocument/2006/relationships/hyperlink" Target="https://www.reichelt.de/IC-Sockel/GS-8/3/index.html?ACTION=3&amp;GROUPID=3215&amp;ARTICLE=8230&amp;START=0&amp;OFFSET=1000&amp;" TargetMode="External"/><Relationship Id="rId11" Type="http://schemas.openxmlformats.org/officeDocument/2006/relationships/hyperlink" Target="https://www.reichelt.de/ICs-MCP-1-2-/MCP-1407-E-P/3/index.html?ACTION=3&amp;GROUPID=5471&amp;ARTICLE=90039&amp;OFFSET=75&amp;" TargetMode="External"/><Relationship Id="rId5" Type="http://schemas.openxmlformats.org/officeDocument/2006/relationships/hyperlink" Target="https://www.reichelt.de/Stiftleisten/SL-1X36G-2-54/3/index.html?ACTION=3&amp;GROUPID=3220&amp;ARTICLE=19504&amp;START=0&amp;OFFSET=1000&amp;" TargetMode="External"/><Relationship Id="rId15" Type="http://schemas.openxmlformats.org/officeDocument/2006/relationships/hyperlink" Target="https://github.com/KaeptnBalu/Arduino_Spot_Welder_V2/blob/master/Parts/Aluminum_Parts/alu_template.pdf" TargetMode="External"/><Relationship Id="rId10" Type="http://schemas.openxmlformats.org/officeDocument/2006/relationships/hyperlink" Target="https://www.reichelt.de/my/1326082" TargetMode="External"/><Relationship Id="rId4" Type="http://schemas.openxmlformats.org/officeDocument/2006/relationships/hyperlink" Target="https://www.reichelt.de/Buchsenleisten/BL-1X20G8-2-54/3/index.html?ACTION=3&amp;GROUPID=3221&amp;ARTICLE=51827&amp;START=0&amp;OFFSET=1000&amp;" TargetMode="External"/><Relationship Id="rId9" Type="http://schemas.openxmlformats.org/officeDocument/2006/relationships/hyperlink" Target="https://www.reichelt.de/Scheiben/KERKO-100P/3/index.html?ACTION=3&amp;GROUPID=3169&amp;ARTICLE=9266&amp;START=0&amp;OFFSET=1000&amp;" TargetMode="External"/><Relationship Id="rId14" Type="http://schemas.openxmlformats.org/officeDocument/2006/relationships/hyperlink" Target="http://www.mouser.de/ProductDetail/Vishay-Semiconductors/5KP13A-E3-54/?qs=sGAEpiMZZMuNo3spt1BaV%252bLr%252b0awzgKwP78GdWw4KA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3" max="3" width="8.42578125" customWidth="1"/>
    <col min="4" max="4" width="32.140625" customWidth="1"/>
    <col min="5" max="5" width="22.5703125" customWidth="1"/>
    <col min="6" max="6" width="11.7109375" customWidth="1"/>
    <col min="7" max="7" width="9.5703125" customWidth="1"/>
    <col min="8" max="8" width="85.5703125" customWidth="1"/>
  </cols>
  <sheetData>
    <row r="2" spans="2:8" ht="26.25" x14ac:dyDescent="0.4">
      <c r="E2" s="4" t="s">
        <v>33</v>
      </c>
      <c r="H2" s="7" t="s">
        <v>41</v>
      </c>
    </row>
    <row r="3" spans="2:8" ht="15.75" thickBot="1" x14ac:dyDescent="0.3"/>
    <row r="4" spans="2:8" ht="15.75" thickBot="1" x14ac:dyDescent="0.3">
      <c r="C4" s="18" t="s">
        <v>0</v>
      </c>
      <c r="D4" s="19" t="s">
        <v>1</v>
      </c>
      <c r="E4" s="19" t="s">
        <v>21</v>
      </c>
      <c r="F4" s="19" t="s">
        <v>2</v>
      </c>
      <c r="G4" s="19" t="s">
        <v>3</v>
      </c>
      <c r="H4" s="20" t="s">
        <v>7</v>
      </c>
    </row>
    <row r="5" spans="2:8" ht="36" customHeight="1" x14ac:dyDescent="0.25">
      <c r="C5" s="21">
        <v>8</v>
      </c>
      <c r="D5" s="15" t="s">
        <v>4</v>
      </c>
      <c r="E5" s="16" t="s">
        <v>5</v>
      </c>
      <c r="F5" s="17">
        <v>1.2</v>
      </c>
      <c r="G5" s="17">
        <v>9.6</v>
      </c>
      <c r="H5" s="22" t="s">
        <v>6</v>
      </c>
    </row>
    <row r="6" spans="2:8" ht="35.1" customHeight="1" x14ac:dyDescent="0.25">
      <c r="B6" s="1"/>
      <c r="C6" s="23">
        <v>1</v>
      </c>
      <c r="D6" s="11" t="s">
        <v>49</v>
      </c>
      <c r="E6" s="9" t="s">
        <v>77</v>
      </c>
      <c r="F6" s="12"/>
      <c r="G6" s="12">
        <v>1.1000000000000001</v>
      </c>
      <c r="H6" s="24" t="s">
        <v>50</v>
      </c>
    </row>
    <row r="7" spans="2:8" ht="35.1" customHeight="1" x14ac:dyDescent="0.25">
      <c r="B7" s="1"/>
      <c r="C7" s="23">
        <v>1</v>
      </c>
      <c r="D7" s="11" t="s">
        <v>8</v>
      </c>
      <c r="E7" s="9" t="s">
        <v>9</v>
      </c>
      <c r="F7" s="12"/>
      <c r="G7" s="12">
        <v>0.76</v>
      </c>
      <c r="H7" s="24" t="s">
        <v>10</v>
      </c>
    </row>
    <row r="8" spans="2:8" ht="51" customHeight="1" x14ac:dyDescent="0.25">
      <c r="C8" s="23">
        <v>1</v>
      </c>
      <c r="D8" s="11" t="s">
        <v>11</v>
      </c>
      <c r="E8" s="9" t="s">
        <v>48</v>
      </c>
      <c r="F8" s="11"/>
      <c r="G8" s="12">
        <v>0.84</v>
      </c>
      <c r="H8" s="24" t="s">
        <v>47</v>
      </c>
    </row>
    <row r="9" spans="2:8" ht="35.1" customHeight="1" x14ac:dyDescent="0.25">
      <c r="C9" s="23">
        <v>3</v>
      </c>
      <c r="D9" s="11" t="s">
        <v>12</v>
      </c>
      <c r="E9" s="9" t="s">
        <v>13</v>
      </c>
      <c r="F9" s="12">
        <v>0.27</v>
      </c>
      <c r="G9" s="12">
        <v>0.81</v>
      </c>
      <c r="H9" s="24" t="s">
        <v>14</v>
      </c>
    </row>
    <row r="10" spans="2:8" ht="35.1" customHeight="1" x14ac:dyDescent="0.25">
      <c r="C10" s="23">
        <v>1</v>
      </c>
      <c r="D10" s="11" t="s">
        <v>15</v>
      </c>
      <c r="E10" s="9" t="s">
        <v>17</v>
      </c>
      <c r="F10" s="11"/>
      <c r="G10" s="12">
        <v>0.17</v>
      </c>
      <c r="H10" s="24" t="s">
        <v>16</v>
      </c>
    </row>
    <row r="11" spans="2:8" ht="35.1" customHeight="1" x14ac:dyDescent="0.25">
      <c r="C11" s="23">
        <v>1</v>
      </c>
      <c r="D11" s="11" t="s">
        <v>18</v>
      </c>
      <c r="E11" s="9" t="s">
        <v>19</v>
      </c>
      <c r="F11" s="11"/>
      <c r="G11" s="12">
        <v>0.26</v>
      </c>
      <c r="H11" s="24" t="s">
        <v>20</v>
      </c>
    </row>
    <row r="12" spans="2:8" ht="35.1" customHeight="1" x14ac:dyDescent="0.25">
      <c r="C12" s="23">
        <v>1</v>
      </c>
      <c r="D12" s="11" t="s">
        <v>22</v>
      </c>
      <c r="E12" s="9" t="s">
        <v>23</v>
      </c>
      <c r="F12" s="12"/>
      <c r="G12" s="12">
        <v>0.04</v>
      </c>
      <c r="H12" s="24" t="s">
        <v>24</v>
      </c>
    </row>
    <row r="13" spans="2:8" ht="35.1" customHeight="1" x14ac:dyDescent="0.25">
      <c r="C13" s="23">
        <v>1</v>
      </c>
      <c r="D13" s="11" t="s">
        <v>25</v>
      </c>
      <c r="E13" s="9" t="s">
        <v>26</v>
      </c>
      <c r="F13" s="11"/>
      <c r="G13" s="12">
        <v>0.06</v>
      </c>
      <c r="H13" s="24" t="s">
        <v>27</v>
      </c>
    </row>
    <row r="14" spans="2:8" ht="35.1" customHeight="1" x14ac:dyDescent="0.25">
      <c r="C14" s="23">
        <v>1</v>
      </c>
      <c r="D14" s="11" t="s">
        <v>74</v>
      </c>
      <c r="E14" s="52" t="s">
        <v>75</v>
      </c>
      <c r="F14" s="11"/>
      <c r="G14" s="12">
        <v>0.32</v>
      </c>
      <c r="H14" s="24" t="s">
        <v>76</v>
      </c>
    </row>
    <row r="15" spans="2:8" ht="35.1" customHeight="1" x14ac:dyDescent="0.25">
      <c r="C15" s="23">
        <v>1</v>
      </c>
      <c r="D15" s="11" t="s">
        <v>28</v>
      </c>
      <c r="E15" s="9" t="s">
        <v>29</v>
      </c>
      <c r="F15" s="11"/>
      <c r="G15" s="12">
        <v>0.06</v>
      </c>
      <c r="H15" s="24" t="s">
        <v>30</v>
      </c>
    </row>
    <row r="16" spans="2:8" ht="35.1" customHeight="1" x14ac:dyDescent="0.25">
      <c r="C16" s="23">
        <v>2</v>
      </c>
      <c r="D16" s="11" t="s">
        <v>51</v>
      </c>
      <c r="E16" s="14" t="s">
        <v>52</v>
      </c>
      <c r="F16" s="12">
        <v>0.02</v>
      </c>
      <c r="G16" s="12">
        <v>0.04</v>
      </c>
      <c r="H16" s="24" t="s">
        <v>53</v>
      </c>
    </row>
    <row r="17" spans="3:8" ht="35.1" customHeight="1" x14ac:dyDescent="0.25">
      <c r="C17" s="23">
        <v>2</v>
      </c>
      <c r="D17" s="11" t="s">
        <v>54</v>
      </c>
      <c r="E17" s="9" t="s">
        <v>55</v>
      </c>
      <c r="F17" s="11">
        <v>0.02</v>
      </c>
      <c r="G17" s="12">
        <v>0.04</v>
      </c>
      <c r="H17" s="25" t="s">
        <v>56</v>
      </c>
    </row>
    <row r="18" spans="3:8" ht="35.1" customHeight="1" x14ac:dyDescent="0.25">
      <c r="C18" s="23">
        <v>8</v>
      </c>
      <c r="D18" s="11" t="s">
        <v>57</v>
      </c>
      <c r="E18" s="14" t="s">
        <v>58</v>
      </c>
      <c r="F18" s="11">
        <v>0.02</v>
      </c>
      <c r="G18" s="12">
        <v>0.16</v>
      </c>
      <c r="H18" s="25" t="s">
        <v>59</v>
      </c>
    </row>
    <row r="19" spans="3:8" ht="35.1" customHeight="1" thickBot="1" x14ac:dyDescent="0.3">
      <c r="C19" s="26">
        <v>1</v>
      </c>
      <c r="D19" s="27" t="s">
        <v>61</v>
      </c>
      <c r="E19" s="28" t="s">
        <v>60</v>
      </c>
      <c r="F19" s="29"/>
      <c r="G19" s="30">
        <v>0.08</v>
      </c>
      <c r="H19" s="31" t="s">
        <v>62</v>
      </c>
    </row>
    <row r="20" spans="3:8" ht="35.1" customHeight="1" x14ac:dyDescent="0.25">
      <c r="E20" s="3"/>
    </row>
    <row r="21" spans="3:8" ht="35.1" customHeight="1" thickBot="1" x14ac:dyDescent="0.45">
      <c r="C21" s="2"/>
      <c r="D21" s="2"/>
      <c r="E21" s="5" t="s">
        <v>32</v>
      </c>
    </row>
    <row r="22" spans="3:8" ht="34.5" customHeight="1" x14ac:dyDescent="0.25">
      <c r="C22" s="32">
        <v>1</v>
      </c>
      <c r="D22" s="33" t="s">
        <v>31</v>
      </c>
      <c r="E22" s="33"/>
      <c r="F22" s="34"/>
      <c r="G22" s="35">
        <v>2</v>
      </c>
      <c r="H22" s="36" t="s">
        <v>43</v>
      </c>
    </row>
    <row r="23" spans="3:8" ht="35.1" customHeight="1" x14ac:dyDescent="0.25">
      <c r="C23" s="23">
        <v>1</v>
      </c>
      <c r="D23" s="11" t="s">
        <v>72</v>
      </c>
      <c r="E23" s="51" t="s">
        <v>73</v>
      </c>
      <c r="F23" s="11"/>
      <c r="G23" s="13">
        <v>2</v>
      </c>
      <c r="H23" s="37" t="s">
        <v>42</v>
      </c>
    </row>
    <row r="24" spans="3:8" ht="35.1" customHeight="1" x14ac:dyDescent="0.25">
      <c r="C24" s="23">
        <v>1</v>
      </c>
      <c r="D24" s="11" t="s">
        <v>65</v>
      </c>
      <c r="E24" s="11"/>
      <c r="F24" s="11"/>
      <c r="G24" s="13">
        <v>3</v>
      </c>
      <c r="H24" s="38" t="s">
        <v>63</v>
      </c>
    </row>
    <row r="25" spans="3:8" ht="35.1" customHeight="1" x14ac:dyDescent="0.25">
      <c r="C25" s="23">
        <v>1</v>
      </c>
      <c r="D25" s="11" t="s">
        <v>64</v>
      </c>
      <c r="E25" s="11" t="s">
        <v>34</v>
      </c>
      <c r="F25" s="11"/>
      <c r="G25" s="13">
        <v>1</v>
      </c>
      <c r="H25" s="37" t="s">
        <v>35</v>
      </c>
    </row>
    <row r="26" spans="3:8" ht="35.1" customHeight="1" x14ac:dyDescent="0.25">
      <c r="C26" s="23">
        <v>3</v>
      </c>
      <c r="D26" s="11" t="s">
        <v>66</v>
      </c>
      <c r="E26" s="11"/>
      <c r="F26" s="11">
        <v>0.6</v>
      </c>
      <c r="G26" s="12">
        <v>1.8</v>
      </c>
      <c r="H26" s="38" t="s">
        <v>36</v>
      </c>
    </row>
    <row r="27" spans="3:8" ht="35.1" customHeight="1" x14ac:dyDescent="0.25">
      <c r="C27" s="39">
        <v>1</v>
      </c>
      <c r="D27" s="8" t="s">
        <v>37</v>
      </c>
      <c r="E27" s="9" t="s">
        <v>38</v>
      </c>
      <c r="F27" s="9"/>
      <c r="G27" s="10">
        <v>1.95</v>
      </c>
      <c r="H27" s="40" t="s">
        <v>39</v>
      </c>
    </row>
    <row r="28" spans="3:8" ht="35.1" customHeight="1" x14ac:dyDescent="0.25">
      <c r="C28" s="44">
        <v>1</v>
      </c>
      <c r="D28" s="45" t="s">
        <v>44</v>
      </c>
      <c r="E28" s="46" t="s">
        <v>45</v>
      </c>
      <c r="F28" s="46"/>
      <c r="G28" s="47">
        <v>25</v>
      </c>
      <c r="H28" s="48" t="s">
        <v>46</v>
      </c>
    </row>
    <row r="29" spans="3:8" ht="35.1" customHeight="1" x14ac:dyDescent="0.25">
      <c r="C29" s="39">
        <v>1</v>
      </c>
      <c r="D29" s="9" t="s">
        <v>69</v>
      </c>
      <c r="E29" s="8" t="s">
        <v>67</v>
      </c>
      <c r="F29" s="9"/>
      <c r="G29" s="10">
        <v>4.57</v>
      </c>
      <c r="H29" s="49" t="s">
        <v>68</v>
      </c>
    </row>
    <row r="30" spans="3:8" ht="35.1" customHeight="1" thickBot="1" x14ac:dyDescent="0.3">
      <c r="C30" s="41">
        <v>1</v>
      </c>
      <c r="D30" s="29" t="s">
        <v>70</v>
      </c>
      <c r="E30" s="42" t="s">
        <v>67</v>
      </c>
      <c r="F30" s="29"/>
      <c r="G30" s="43">
        <v>2.0099999999999998</v>
      </c>
      <c r="H30" s="50" t="s">
        <v>71</v>
      </c>
    </row>
    <row r="31" spans="3:8" ht="35.1" customHeight="1" x14ac:dyDescent="0.25"/>
    <row r="32" spans="3:8" ht="35.1" customHeight="1" x14ac:dyDescent="0.4">
      <c r="E32" s="4" t="s">
        <v>40</v>
      </c>
      <c r="G32" s="6">
        <f>SUM(G5:G31)</f>
        <v>57.669999999999995</v>
      </c>
    </row>
    <row r="33" ht="35.1" customHeight="1" x14ac:dyDescent="0.25"/>
    <row r="34" ht="35.1" customHeight="1" x14ac:dyDescent="0.25"/>
  </sheetData>
  <hyperlinks>
    <hyperlink ref="H5" r:id="rId1"/>
    <hyperlink ref="H7" r:id="rId2"/>
    <hyperlink ref="H8" r:id="rId3"/>
    <hyperlink ref="H9" r:id="rId4"/>
    <hyperlink ref="H10" r:id="rId5"/>
    <hyperlink ref="H12" r:id="rId6"/>
    <hyperlink ref="H11" r:id="rId7"/>
    <hyperlink ref="H13" r:id="rId8"/>
    <hyperlink ref="H15" r:id="rId9"/>
    <hyperlink ref="H2" r:id="rId10"/>
    <hyperlink ref="H6" r:id="rId11"/>
    <hyperlink ref="H17" r:id="rId12"/>
    <hyperlink ref="H29" r:id="rId13"/>
    <hyperlink ref="H30" r:id="rId14"/>
    <hyperlink ref="E23" r:id="rId15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2017-07-12T12:09:07Z</dcterms:modified>
</cp:coreProperties>
</file>