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10" windowWidth="20115" windowHeight="793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6" i="1"/>
  <c r="G5" i="1"/>
  <c r="D12" i="1"/>
  <c r="D11" i="1"/>
  <c r="D10" i="1"/>
  <c r="D9" i="1"/>
  <c r="D8" i="1"/>
  <c r="D7" i="1"/>
  <c r="D6" i="1"/>
  <c r="D5" i="1"/>
  <c r="A6" i="1" l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<sst xmlns="http://schemas.openxmlformats.org/spreadsheetml/2006/main" count="11" uniqueCount="8">
  <si>
    <t>Medida</t>
  </si>
  <si>
    <t>U(V)</t>
  </si>
  <si>
    <t>R1(Ω) = 42000</t>
  </si>
  <si>
    <t>R2(Ω) = 1500</t>
  </si>
  <si>
    <r>
      <t>I(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A)</t>
    </r>
  </si>
  <si>
    <r>
      <t>I(</t>
    </r>
    <r>
      <rPr>
        <sz val="11"/>
        <color theme="1"/>
        <rFont val="Calibri"/>
        <family val="2"/>
        <scheme val="minor"/>
      </rPr>
      <t>A)</t>
    </r>
  </si>
  <si>
    <t>Experimento 1</t>
  </si>
  <si>
    <t>Erro = Valor nominal-valor experimental/valor n*100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</si>
</sst>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0"/>
      <name val="Calibri"/>
      <family val="2"/>
      <scheme val="minor"/>
    </font>
    <font>
      <b/>
      <i/>
      <sz val="2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32">
    <border>
      <left/>
      <right/>
      <top/>
      <bottom/>
      <diagonal/>
    </border>
    <border>
      <left/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/>
      <right style="hair">
        <color theme="0" tint="-0.14996795556505021"/>
      </right>
      <top style="hair">
        <color theme="0" tint="-0.14996795556505021"/>
      </top>
      <bottom style="medium">
        <color theme="0" tint="-0.2499465926084170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theme="0" tint="-0.24994659260841701"/>
      </top>
      <bottom/>
      <diagonal/>
    </border>
    <border>
      <left/>
      <right style="medium">
        <color indexed="64"/>
      </right>
      <top style="medium">
        <color theme="0" tint="-0.24994659260841701"/>
      </top>
      <bottom/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/>
      <top/>
      <bottom style="medium">
        <color theme="0" tint="-0.2499465926084170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0" tint="-0.14996795556505021"/>
      </left>
      <right style="medium">
        <color theme="0" tint="-0.14993743705557422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theme="0" tint="-0.1499374370555742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theme="0" tint="-0.14993743705557422"/>
      </right>
      <top style="hair">
        <color theme="0" tint="-0.1499679555650502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medium">
        <color theme="0" tint="-0.2499465926084170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theme="0" tint="-0.24994659260841701"/>
      </left>
      <right style="hair">
        <color theme="0" tint="-0.14996795556505021"/>
      </right>
      <top style="hair">
        <color theme="0" tint="-0.14996795556505021"/>
      </top>
      <bottom style="medium">
        <color theme="0" tint="-0.2499465926084170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0" fillId="2" borderId="15" xfId="0" applyFill="1" applyBorder="1"/>
    <xf numFmtId="0" fontId="0" fillId="2" borderId="0" xfId="0" applyFill="1" applyBorder="1"/>
    <xf numFmtId="0" fontId="0" fillId="2" borderId="16" xfId="0" applyFill="1" applyBorder="1"/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D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R1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7.3897930679534971E-2"/>
                  <c:y val="0.68986766995329529"/>
                </c:manualLayout>
              </c:layout>
              <c:numFmt formatCode="General" sourceLinked="0"/>
            </c:trendlineLbl>
          </c:trendline>
          <c:xVal>
            <c:numRef>
              <c:f>Plan1!$D$5:$D$12</c:f>
              <c:numCache>
                <c:formatCode>General</c:formatCode>
                <c:ptCount val="8"/>
                <c:pt idx="0">
                  <c:v>-5.5299999999999996E-5</c:v>
                </c:pt>
                <c:pt idx="1">
                  <c:v>-5.5500000000000001E-5</c:v>
                </c:pt>
                <c:pt idx="2">
                  <c:v>-5.5699999999999999E-5</c:v>
                </c:pt>
                <c:pt idx="3">
                  <c:v>-5.5999999999999999E-5</c:v>
                </c:pt>
                <c:pt idx="4">
                  <c:v>5.6899999999999994E-5</c:v>
                </c:pt>
                <c:pt idx="5">
                  <c:v>5.6700000000000003E-5</c:v>
                </c:pt>
                <c:pt idx="6">
                  <c:v>5.6499999999999998E-5</c:v>
                </c:pt>
                <c:pt idx="7">
                  <c:v>5.5899999999999997E-5</c:v>
                </c:pt>
              </c:numCache>
            </c:numRef>
          </c:xVal>
          <c:yVal>
            <c:numRef>
              <c:f>Plan1!$B$5:$B$12</c:f>
              <c:numCache>
                <c:formatCode>General</c:formatCode>
                <c:ptCount val="8"/>
                <c:pt idx="0">
                  <c:v>-2.31</c:v>
                </c:pt>
                <c:pt idx="1">
                  <c:v>-2.3199999999999998</c:v>
                </c:pt>
                <c:pt idx="2">
                  <c:v>-2.33</c:v>
                </c:pt>
                <c:pt idx="3">
                  <c:v>-2.34</c:v>
                </c:pt>
                <c:pt idx="4">
                  <c:v>2.37</c:v>
                </c:pt>
                <c:pt idx="5">
                  <c:v>2.36</c:v>
                </c:pt>
                <c:pt idx="6">
                  <c:v>2.35</c:v>
                </c:pt>
                <c:pt idx="7">
                  <c:v>2.33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79072"/>
        <c:axId val="151715136"/>
      </c:scatterChart>
      <c:valAx>
        <c:axId val="16577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I(A)</a:t>
                </a:r>
              </a:p>
            </c:rich>
          </c:tx>
          <c:layout>
            <c:manualLayout>
              <c:xMode val="edge"/>
              <c:yMode val="edge"/>
              <c:x val="0.92474266960802309"/>
              <c:y val="0.507231303696015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1715136"/>
        <c:crosses val="autoZero"/>
        <c:crossBetween val="midCat"/>
      </c:valAx>
      <c:valAx>
        <c:axId val="1517151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U(V)</a:t>
                </a:r>
              </a:p>
            </c:rich>
          </c:tx>
          <c:layout>
            <c:manualLayout>
              <c:xMode val="edge"/>
              <c:yMode val="edge"/>
              <c:x val="0.47500248011381224"/>
              <c:y val="0.120058525053335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779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R2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7.3897930679534971E-2"/>
                  <c:y val="0.68986766995329529"/>
                </c:manualLayout>
              </c:layout>
              <c:numFmt formatCode="General" sourceLinked="0"/>
            </c:trendlineLbl>
          </c:trendline>
          <c:xVal>
            <c:numRef>
              <c:f>Plan1!$G$5:$G$12</c:f>
              <c:numCache>
                <c:formatCode>General</c:formatCode>
                <c:ptCount val="8"/>
                <c:pt idx="0">
                  <c:v>-1.029E-3</c:v>
                </c:pt>
                <c:pt idx="1">
                  <c:v>-1.139E-3</c:v>
                </c:pt>
                <c:pt idx="2">
                  <c:v>-1.155E-3</c:v>
                </c:pt>
                <c:pt idx="3">
                  <c:v>-1.1869999999999999E-3</c:v>
                </c:pt>
                <c:pt idx="4">
                  <c:v>9.6699999999999998E-4</c:v>
                </c:pt>
                <c:pt idx="5">
                  <c:v>8.1699999999999991E-4</c:v>
                </c:pt>
                <c:pt idx="6">
                  <c:v>7.9900000000000001E-4</c:v>
                </c:pt>
                <c:pt idx="7">
                  <c:v>7.7699999999999991E-4</c:v>
                </c:pt>
              </c:numCache>
            </c:numRef>
          </c:xVal>
          <c:yVal>
            <c:numRef>
              <c:f>Plan1!$E$5:$E$12</c:f>
              <c:numCache>
                <c:formatCode>General</c:formatCode>
                <c:ptCount val="8"/>
                <c:pt idx="0">
                  <c:v>-1.54</c:v>
                </c:pt>
                <c:pt idx="1">
                  <c:v>-1.7</c:v>
                </c:pt>
                <c:pt idx="2">
                  <c:v>-1.73</c:v>
                </c:pt>
                <c:pt idx="3">
                  <c:v>-1.77</c:v>
                </c:pt>
                <c:pt idx="4">
                  <c:v>1.45</c:v>
                </c:pt>
                <c:pt idx="5">
                  <c:v>1.22</c:v>
                </c:pt>
                <c:pt idx="6">
                  <c:v>1.19</c:v>
                </c:pt>
                <c:pt idx="7">
                  <c:v>1.1599999999999999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63424"/>
        <c:axId val="97064000"/>
      </c:scatterChart>
      <c:valAx>
        <c:axId val="9706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I(A)</a:t>
                </a:r>
              </a:p>
            </c:rich>
          </c:tx>
          <c:layout>
            <c:manualLayout>
              <c:xMode val="edge"/>
              <c:yMode val="edge"/>
              <c:x val="0.92474266960802309"/>
              <c:y val="0.507231303696015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7064000"/>
        <c:crosses val="autoZero"/>
        <c:crossBetween val="midCat"/>
      </c:valAx>
      <c:valAx>
        <c:axId val="970640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U(V)</a:t>
                </a:r>
              </a:p>
            </c:rich>
          </c:tx>
          <c:layout>
            <c:manualLayout>
              <c:xMode val="edge"/>
              <c:yMode val="edge"/>
              <c:x val="0.47500248011381224"/>
              <c:y val="0.120058525053335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706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267943</xdr:colOff>
      <xdr:row>12</xdr:row>
      <xdr:rowOff>99393</xdr:rowOff>
    </xdr:from>
    <xdr:to>
      <xdr:col>3</xdr:col>
      <xdr:colOff>935935</xdr:colOff>
      <xdr:row>27</xdr:row>
      <xdr:rowOff>8491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1076739</xdr:colOff>
      <xdr:row>12</xdr:row>
      <xdr:rowOff>99392</xdr:rowOff>
    </xdr:from>
    <xdr:to>
      <xdr:col>6</xdr:col>
      <xdr:colOff>1032427</xdr:colOff>
      <xdr:row>27</xdr:row>
      <xdr:rowOff>8490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showGridLines="0" tabSelected="1" zoomScaleNormal="100" workbookViewId="0">
      <selection activeCell="J10" sqref="J10"/>
    </sheetView>
  </sheetViews>
  <sheetFormatPr defaultRowHeight="15" x14ac:dyDescent="0.25"/>
  <cols>
    <col min="2" max="7" width="19.85546875" customWidth="1"/>
  </cols>
  <sheetData>
    <row r="1" spans="1:10" ht="28.5" x14ac:dyDescent="0.45">
      <c r="A1" s="12" t="s">
        <v>6</v>
      </c>
      <c r="B1" s="13"/>
      <c r="C1" s="13"/>
      <c r="D1" s="13"/>
      <c r="E1" s="13"/>
      <c r="F1" s="13"/>
      <c r="G1" s="14"/>
    </row>
    <row r="2" spans="1:10" ht="15.75" thickBot="1" x14ac:dyDescent="0.3">
      <c r="A2" s="15"/>
      <c r="B2" s="16"/>
      <c r="C2" s="16"/>
      <c r="D2" s="16"/>
      <c r="E2" s="16"/>
      <c r="F2" s="16"/>
      <c r="G2" s="17"/>
    </row>
    <row r="3" spans="1:10" x14ac:dyDescent="0.25">
      <c r="A3" s="18" t="s">
        <v>0</v>
      </c>
      <c r="B3" s="33" t="s">
        <v>2</v>
      </c>
      <c r="C3" s="1"/>
      <c r="D3" s="2"/>
      <c r="E3" s="1" t="s">
        <v>3</v>
      </c>
      <c r="F3" s="1"/>
      <c r="G3" s="19"/>
    </row>
    <row r="4" spans="1:10" x14ac:dyDescent="0.25">
      <c r="A4" s="20"/>
      <c r="B4" s="5" t="s">
        <v>1</v>
      </c>
      <c r="C4" s="3" t="s">
        <v>4</v>
      </c>
      <c r="D4" s="4" t="s">
        <v>5</v>
      </c>
      <c r="E4" s="3" t="s">
        <v>1</v>
      </c>
      <c r="F4" s="3" t="s">
        <v>4</v>
      </c>
      <c r="G4" s="21" t="s">
        <v>5</v>
      </c>
    </row>
    <row r="5" spans="1:10" x14ac:dyDescent="0.25">
      <c r="A5" s="22">
        <v>1</v>
      </c>
      <c r="B5" s="34">
        <v>-2.31</v>
      </c>
      <c r="C5" s="7">
        <v>-55.3</v>
      </c>
      <c r="D5" s="30">
        <f>(10^-6)*$C$5</f>
        <v>-5.5299999999999996E-5</v>
      </c>
      <c r="E5" s="6">
        <v>-1.54</v>
      </c>
      <c r="F5" s="7">
        <v>-1029</v>
      </c>
      <c r="G5" s="23">
        <f>(10^-6)*$F$5</f>
        <v>-1.029E-3</v>
      </c>
    </row>
    <row r="6" spans="1:10" x14ac:dyDescent="0.25">
      <c r="A6" s="22">
        <f>1+A5</f>
        <v>2</v>
      </c>
      <c r="B6" s="35">
        <v>-2.3199999999999998</v>
      </c>
      <c r="C6" s="9">
        <v>-55.5</v>
      </c>
      <c r="D6" s="31">
        <f>(10^-6)*$C$6</f>
        <v>-5.5500000000000001E-5</v>
      </c>
      <c r="E6" s="8">
        <v>-1.7</v>
      </c>
      <c r="F6" s="9">
        <v>-1139</v>
      </c>
      <c r="G6" s="24">
        <f>(10^-6)*$F6</f>
        <v>-1.139E-3</v>
      </c>
    </row>
    <row r="7" spans="1:10" x14ac:dyDescent="0.25">
      <c r="A7" s="22">
        <f t="shared" ref="A7:A12" si="0">1+A6</f>
        <v>3</v>
      </c>
      <c r="B7" s="35">
        <v>-2.33</v>
      </c>
      <c r="C7" s="9">
        <v>-55.7</v>
      </c>
      <c r="D7" s="31">
        <f>(10^-6)*$C$7</f>
        <v>-5.5699999999999999E-5</v>
      </c>
      <c r="E7" s="8">
        <v>-1.73</v>
      </c>
      <c r="F7" s="9">
        <v>-1155</v>
      </c>
      <c r="G7" s="24">
        <f t="shared" ref="G7:G12" si="1">(10^-6)*$F7</f>
        <v>-1.155E-3</v>
      </c>
    </row>
    <row r="8" spans="1:10" x14ac:dyDescent="0.25">
      <c r="A8" s="22">
        <f t="shared" si="0"/>
        <v>4</v>
      </c>
      <c r="B8" s="35">
        <v>-2.34</v>
      </c>
      <c r="C8" s="9">
        <v>-56</v>
      </c>
      <c r="D8" s="31">
        <f>(10^-6)*$C$8</f>
        <v>-5.5999999999999999E-5</v>
      </c>
      <c r="E8" s="8">
        <v>-1.77</v>
      </c>
      <c r="F8" s="9">
        <v>-1187</v>
      </c>
      <c r="G8" s="24">
        <f t="shared" si="1"/>
        <v>-1.1869999999999999E-3</v>
      </c>
    </row>
    <row r="9" spans="1:10" x14ac:dyDescent="0.25">
      <c r="A9" s="22">
        <f t="shared" si="0"/>
        <v>5</v>
      </c>
      <c r="B9" s="35">
        <v>2.37</v>
      </c>
      <c r="C9" s="9">
        <v>56.9</v>
      </c>
      <c r="D9" s="31">
        <f>(10^-6)*$C$9</f>
        <v>5.6899999999999994E-5</v>
      </c>
      <c r="E9" s="8">
        <v>1.45</v>
      </c>
      <c r="F9" s="9">
        <v>967</v>
      </c>
      <c r="G9" s="24">
        <f t="shared" si="1"/>
        <v>9.6699999999999998E-4</v>
      </c>
    </row>
    <row r="10" spans="1:10" x14ac:dyDescent="0.25">
      <c r="A10" s="22">
        <f t="shared" si="0"/>
        <v>6</v>
      </c>
      <c r="B10" s="35">
        <v>2.36</v>
      </c>
      <c r="C10" s="9">
        <v>56.7</v>
      </c>
      <c r="D10" s="31">
        <f>(10^-6)*$C$10</f>
        <v>5.6700000000000003E-5</v>
      </c>
      <c r="E10" s="8">
        <v>1.22</v>
      </c>
      <c r="F10" s="9">
        <v>817</v>
      </c>
      <c r="G10" s="24">
        <f t="shared" si="1"/>
        <v>8.1699999999999991E-4</v>
      </c>
      <c r="J10" s="37"/>
    </row>
    <row r="11" spans="1:10" x14ac:dyDescent="0.25">
      <c r="A11" s="22">
        <f t="shared" si="0"/>
        <v>7</v>
      </c>
      <c r="B11" s="35">
        <v>2.35</v>
      </c>
      <c r="C11" s="9">
        <v>56.5</v>
      </c>
      <c r="D11" s="31">
        <f>(10^-6)*$C$11</f>
        <v>5.6499999999999998E-5</v>
      </c>
      <c r="E11" s="8">
        <v>1.19</v>
      </c>
      <c r="F11" s="9">
        <v>799</v>
      </c>
      <c r="G11" s="24">
        <f t="shared" si="1"/>
        <v>7.9900000000000001E-4</v>
      </c>
    </row>
    <row r="12" spans="1:10" ht="15.75" thickBot="1" x14ac:dyDescent="0.3">
      <c r="A12" s="25">
        <f t="shared" si="0"/>
        <v>8</v>
      </c>
      <c r="B12" s="36">
        <v>2.33</v>
      </c>
      <c r="C12" s="11">
        <v>55.9</v>
      </c>
      <c r="D12" s="32">
        <f>(10^-6)*$C$12</f>
        <v>5.5899999999999997E-5</v>
      </c>
      <c r="E12" s="10">
        <v>1.1599999999999999</v>
      </c>
      <c r="F12" s="11">
        <v>777</v>
      </c>
      <c r="G12" s="26">
        <f t="shared" si="1"/>
        <v>7.7699999999999991E-4</v>
      </c>
    </row>
    <row r="13" spans="1:10" x14ac:dyDescent="0.25">
      <c r="A13" s="15"/>
      <c r="B13" s="16"/>
      <c r="C13" s="16"/>
      <c r="D13" s="16"/>
      <c r="E13" s="16"/>
      <c r="F13" s="16"/>
      <c r="G13" s="17"/>
      <c r="I13" t="s">
        <v>7</v>
      </c>
    </row>
    <row r="14" spans="1:10" x14ac:dyDescent="0.25">
      <c r="A14" s="15"/>
      <c r="B14" s="16"/>
      <c r="C14" s="16"/>
      <c r="D14" s="16"/>
      <c r="E14" s="16"/>
      <c r="F14" s="16"/>
      <c r="G14" s="17"/>
    </row>
    <row r="15" spans="1:10" x14ac:dyDescent="0.25">
      <c r="A15" s="15"/>
      <c r="B15" s="16"/>
      <c r="C15" s="16"/>
      <c r="D15" s="16"/>
      <c r="E15" s="16"/>
      <c r="F15" s="16"/>
      <c r="G15" s="17"/>
    </row>
    <row r="16" spans="1:10" x14ac:dyDescent="0.25">
      <c r="A16" s="15"/>
      <c r="B16" s="16"/>
      <c r="C16" s="16"/>
      <c r="D16" s="16"/>
      <c r="E16" s="16"/>
      <c r="F16" s="16"/>
      <c r="G16" s="17"/>
    </row>
    <row r="17" spans="1:7" x14ac:dyDescent="0.25">
      <c r="A17" s="15"/>
      <c r="B17" s="16"/>
      <c r="C17" s="16"/>
      <c r="D17" s="16"/>
      <c r="E17" s="16"/>
      <c r="F17" s="16"/>
      <c r="G17" s="17"/>
    </row>
    <row r="18" spans="1:7" x14ac:dyDescent="0.25">
      <c r="A18" s="15"/>
      <c r="B18" s="16"/>
      <c r="C18" s="16"/>
      <c r="D18" s="16"/>
      <c r="E18" s="16"/>
      <c r="F18" s="16"/>
      <c r="G18" s="17"/>
    </row>
    <row r="19" spans="1:7" x14ac:dyDescent="0.25">
      <c r="A19" s="15"/>
      <c r="B19" s="16"/>
      <c r="C19" s="16"/>
      <c r="D19" s="16"/>
      <c r="E19" s="16"/>
      <c r="F19" s="16"/>
      <c r="G19" s="17"/>
    </row>
    <row r="20" spans="1:7" x14ac:dyDescent="0.25">
      <c r="A20" s="15"/>
      <c r="B20" s="16"/>
      <c r="C20" s="16"/>
      <c r="D20" s="16"/>
      <c r="E20" s="16"/>
      <c r="F20" s="16"/>
      <c r="G20" s="17"/>
    </row>
    <row r="21" spans="1:7" x14ac:dyDescent="0.25">
      <c r="A21" s="15"/>
      <c r="B21" s="16"/>
      <c r="C21" s="16"/>
      <c r="D21" s="16"/>
      <c r="E21" s="16"/>
      <c r="F21" s="16"/>
      <c r="G21" s="17"/>
    </row>
    <row r="22" spans="1:7" x14ac:dyDescent="0.25">
      <c r="A22" s="15"/>
      <c r="B22" s="16"/>
      <c r="C22" s="16"/>
      <c r="D22" s="16"/>
      <c r="E22" s="16"/>
      <c r="F22" s="16"/>
      <c r="G22" s="17"/>
    </row>
    <row r="23" spans="1:7" x14ac:dyDescent="0.25">
      <c r="A23" s="15"/>
      <c r="B23" s="16"/>
      <c r="C23" s="16"/>
      <c r="D23" s="16"/>
      <c r="E23" s="16"/>
      <c r="F23" s="16"/>
      <c r="G23" s="17"/>
    </row>
    <row r="24" spans="1:7" x14ac:dyDescent="0.25">
      <c r="A24" s="15"/>
      <c r="B24" s="16"/>
      <c r="C24" s="16"/>
      <c r="D24" s="16"/>
      <c r="E24" s="16"/>
      <c r="F24" s="16"/>
      <c r="G24" s="17"/>
    </row>
    <row r="25" spans="1:7" x14ac:dyDescent="0.25">
      <c r="A25" s="15"/>
      <c r="B25" s="16"/>
      <c r="C25" s="16"/>
      <c r="D25" s="16"/>
      <c r="E25" s="16"/>
      <c r="F25" s="16"/>
      <c r="G25" s="17"/>
    </row>
    <row r="26" spans="1:7" x14ac:dyDescent="0.25">
      <c r="A26" s="15"/>
      <c r="B26" s="16"/>
      <c r="C26" s="16"/>
      <c r="D26" s="16"/>
      <c r="E26" s="16"/>
      <c r="F26" s="16"/>
      <c r="G26" s="17"/>
    </row>
    <row r="27" spans="1:7" x14ac:dyDescent="0.25">
      <c r="A27" s="15"/>
      <c r="B27" s="16"/>
      <c r="C27" s="16"/>
      <c r="D27" s="16"/>
      <c r="E27" s="16"/>
      <c r="F27" s="16"/>
      <c r="G27" s="17"/>
    </row>
    <row r="28" spans="1:7" ht="15.75" thickBot="1" x14ac:dyDescent="0.3">
      <c r="A28" s="27"/>
      <c r="B28" s="28"/>
      <c r="C28" s="28"/>
      <c r="D28" s="28"/>
      <c r="E28" s="28"/>
      <c r="F28" s="28"/>
      <c r="G28" s="29"/>
    </row>
  </sheetData>
  <mergeCells count="4">
    <mergeCell ref="A1:G1"/>
    <mergeCell ref="A3:A4"/>
    <mergeCell ref="B3:D3"/>
    <mergeCell ref="E3:G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2012-03-07T00:11:15Z</dcterms:created>
  <dcterms:modified xsi:type="dcterms:W3CDTF">2012-03-14T01:35:13Z</dcterms:modified>
</cp:coreProperties>
</file>