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630" yWindow="615" windowWidth="10215" windowHeight="8385"/>
  </bookViews>
  <sheets>
    <sheet name="Лист1" sheetId="1" r:id="rId1"/>
  </sheets>
  <calcPr calcId="125725"/>
  <pivotCaches>
    <pivotCache cacheId="0" r:id="rId2"/>
  </pivotCaches>
</workbook>
</file>

<file path=xl/calcChain.xml><?xml version="1.0" encoding="utf-8"?>
<calcChain xmlns="http://schemas.openxmlformats.org/spreadsheetml/2006/main">
  <c r="D24" i="1"/>
</calcChain>
</file>

<file path=xl/sharedStrings.xml><?xml version="1.0" encoding="utf-8"?>
<sst xmlns="http://schemas.openxmlformats.org/spreadsheetml/2006/main" count="76" uniqueCount="37">
  <si>
    <t>gui</t>
  </si>
  <si>
    <t>map</t>
  </si>
  <si>
    <t>logic</t>
  </si>
  <si>
    <t>graphics</t>
  </si>
  <si>
    <t>player</t>
  </si>
  <si>
    <t>manager</t>
  </si>
  <si>
    <t>Анисимова Ксения Николаевна</t>
  </si>
  <si>
    <t>Букреев Денис Дмитриевич</t>
  </si>
  <si>
    <t>Дериглазов Роман Александрович</t>
  </si>
  <si>
    <t>Ермилова Елена Олеговна</t>
  </si>
  <si>
    <t>Кочнев Андрей Владимирович</t>
  </si>
  <si>
    <t>Самусенко Вячеслав Игоревич</t>
  </si>
  <si>
    <t>Солдатов Александр Александрович</t>
  </si>
  <si>
    <t>Александров Михаил Евгеньевич</t>
  </si>
  <si>
    <t>Алексеенко Александр Сергеевич</t>
  </si>
  <si>
    <t>Бублей Павел Александрович</t>
  </si>
  <si>
    <t>Вайцель Сергей Александрович</t>
  </si>
  <si>
    <t>Волк Эдуард Сергеевич</t>
  </si>
  <si>
    <t>Жигалов Петр Сергеевич</t>
  </si>
  <si>
    <t>Кислицын Степан Александрович</t>
  </si>
  <si>
    <t>Попков Илья Владимирович</t>
  </si>
  <si>
    <t>Потапов Андрей Александрович</t>
  </si>
  <si>
    <t>Ряховский Максим Игоревич</t>
  </si>
  <si>
    <t>Сарычев Виктор Геннадьевич</t>
  </si>
  <si>
    <t>Степанова Таисия Андреевна</t>
  </si>
  <si>
    <t>Трофимова Светлана Алексеевна</t>
  </si>
  <si>
    <t>Полуэктов Константин</t>
  </si>
  <si>
    <t>Имя</t>
  </si>
  <si>
    <t>Подсистема</t>
  </si>
  <si>
    <t>Комментарий</t>
  </si>
  <si>
    <t>руководитель</t>
  </si>
  <si>
    <t>Есть e-mail</t>
  </si>
  <si>
    <t>да</t>
  </si>
  <si>
    <t>Коллеров Дмитрий</t>
  </si>
  <si>
    <t>Названия строк</t>
  </si>
  <si>
    <t>Общий итог</t>
  </si>
  <si>
    <t>Количество по полю Подсистема</t>
  </si>
</sst>
</file>

<file path=xl/styles.xml><?xml version="1.0" encoding="utf-8"?>
<styleSheet xmlns="http://schemas.openxmlformats.org/spreadsheetml/2006/main">
  <fonts count="2">
    <font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/>
    <xf numFmtId="0" fontId="0" fillId="0" borderId="1" xfId="0" applyFont="1" applyBorder="1" applyAlignment="1"/>
    <xf numFmtId="0" fontId="0" fillId="0" borderId="1" xfId="0" applyBorder="1"/>
    <xf numFmtId="0" fontId="1" fillId="0" borderId="0" xfId="0" applyFont="1" applyBorder="1" applyAlignment="1"/>
    <xf numFmtId="0" fontId="0" fillId="0" borderId="1" xfId="0" applyBorder="1" applyAlignme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Обычный" xfId="0" builtinId="0"/>
  </cellStyles>
  <dxfs count="6"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relativeIndent="0" justifyLastLine="0" shrinkToFit="0" mergeCell="0" readingOrder="0"/>
      <border diagonalUp="0" diagonalDown="0" outline="0">
        <left/>
        <right/>
        <top/>
        <bottom/>
      </border>
    </dxf>
    <dxf>
      <alignment horizontal="general" vertical="bottom" textRotation="0" wrapText="0" indent="0" relativeIndent="0" justifyLastLine="0" shrinkToFit="0" mergeCell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relativeIndent="255" justifyLastLine="0" shrinkToFit="0" readingOrder="0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yaxovskij.2010" refreshedDate="42074.686893171296" createdVersion="3" refreshedVersion="3" minRefreshableVersion="3" recordCount="22">
  <cacheSource type="worksheet">
    <worksheetSource name="Таблица1"/>
  </cacheSource>
  <cacheFields count="4">
    <cacheField name="Имя" numFmtId="0">
      <sharedItems/>
    </cacheField>
    <cacheField name="Подсистема" numFmtId="0">
      <sharedItems count="6">
        <s v="graphics"/>
        <s v="gui"/>
        <s v="logic"/>
        <s v="manager"/>
        <s v="map"/>
        <s v="player"/>
      </sharedItems>
    </cacheField>
    <cacheField name="Комментарий" numFmtId="0">
      <sharedItems containsBlank="1" count="2">
        <m/>
        <s v="руководитель"/>
      </sharedItems>
    </cacheField>
    <cacheField name="Есть e-mail" numFmtId="0">
      <sharedItems containsBlank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2">
  <r>
    <s v="Алексеенко Александр Сергеевич"/>
    <x v="0"/>
    <x v="0"/>
    <m/>
  </r>
  <r>
    <s v="Полуэктов Константин"/>
    <x v="0"/>
    <x v="0"/>
    <m/>
  </r>
  <r>
    <s v="Попков Илья Владимирович"/>
    <x v="0"/>
    <x v="1"/>
    <s v="да"/>
  </r>
  <r>
    <s v="Потапов Андрей Александрович"/>
    <x v="0"/>
    <x v="0"/>
    <s v="да"/>
  </r>
  <r>
    <s v="Коллеров Дмитрий"/>
    <x v="0"/>
    <x v="0"/>
    <m/>
  </r>
  <r>
    <s v="Анисимова Ксения Николаевна"/>
    <x v="1"/>
    <x v="0"/>
    <s v="да"/>
  </r>
  <r>
    <s v="Ермилова Елена Олеговна"/>
    <x v="1"/>
    <x v="0"/>
    <s v="да"/>
  </r>
  <r>
    <s v="Самусенко Вячеслав Игоревич"/>
    <x v="1"/>
    <x v="1"/>
    <s v="да"/>
  </r>
  <r>
    <s v="Александров Михаил Евгеньевич"/>
    <x v="2"/>
    <x v="0"/>
    <s v="да"/>
  </r>
  <r>
    <s v="Вайцель Сергей Александрович"/>
    <x v="2"/>
    <x v="0"/>
    <s v="да"/>
  </r>
  <r>
    <s v="Жигалов Петр Сергеевич"/>
    <x v="2"/>
    <x v="0"/>
    <s v="да"/>
  </r>
  <r>
    <s v="Сарычев Виктор Геннадьевич"/>
    <x v="2"/>
    <x v="1"/>
    <s v="да"/>
  </r>
  <r>
    <s v="Трофимова Светлана Алексеевна"/>
    <x v="2"/>
    <x v="0"/>
    <m/>
  </r>
  <r>
    <s v="Ряховский Максим Игоревич"/>
    <x v="3"/>
    <x v="0"/>
    <s v="да"/>
  </r>
  <r>
    <s v="Букреев Денис Дмитриевич"/>
    <x v="4"/>
    <x v="0"/>
    <s v="да"/>
  </r>
  <r>
    <s v="Кочнев Андрей Владимирович"/>
    <x v="4"/>
    <x v="0"/>
    <m/>
  </r>
  <r>
    <s v="Солдатов Александр Александрович"/>
    <x v="4"/>
    <x v="0"/>
    <m/>
  </r>
  <r>
    <s v="Степанова Таисия Андреевна"/>
    <x v="4"/>
    <x v="1"/>
    <s v="да"/>
  </r>
  <r>
    <s v="Бублей Павел Александрович"/>
    <x v="5"/>
    <x v="0"/>
    <s v="да"/>
  </r>
  <r>
    <s v="Волк Эдуард Сергеевич"/>
    <x v="5"/>
    <x v="1"/>
    <s v="да"/>
  </r>
  <r>
    <s v="Дериглазов Роман Александрович"/>
    <x v="5"/>
    <x v="0"/>
    <m/>
  </r>
  <r>
    <s v="Кислицын Степан Александрович"/>
    <x v="5"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Таблица1" cacheId="0" applyNumberFormats="0" applyBorderFormats="0" applyFontFormats="0" applyPatternFormats="0" applyAlignmentFormats="0" applyWidthHeightFormats="1" dataCaption="Значения" updatedVersion="3" minRefreshableVersion="3" showCalcMbrs="0" useAutoFormatting="1" itemPrintTitles="1" createdVersion="3" indent="0" outline="1" outlineData="1" multipleFieldFilters="0">
  <location ref="F1:G8" firstHeaderRow="1" firstDataRow="1" firstDataCol="1"/>
  <pivotFields count="4">
    <pivotField showAll="0"/>
    <pivotField axis="axisRow" dataField="1"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3">
        <item x="1"/>
        <item x="0"/>
        <item t="default"/>
      </items>
    </pivotField>
    <pivotField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Количество по полю Подсистема" fld="1" subtotal="count" baseField="0" baseItem="0"/>
  </dataFields>
  <pivotTableStyleInfo name="PivotStyleMedium4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Таблица1" displayName="Таблица1" ref="A1:D24" totalsRowCount="1">
  <autoFilter ref="A1:D23"/>
  <sortState ref="A2:D23">
    <sortCondition ref="B1:B23"/>
  </sortState>
  <tableColumns count="4">
    <tableColumn id="1" name="Имя" dataDxfId="5" totalsRowDxfId="3"/>
    <tableColumn id="2" name="Подсистема" dataDxfId="4" totalsRowDxfId="2"/>
    <tableColumn id="3" name="Комментарий" totalsRowDxfId="1"/>
    <tableColumn id="4" name="Есть e-mail" totalsRowFunction="custom" totalsRowDxfId="0">
      <totalsRowFormula>COUNTIF([Есть e-mail], "=да")</totalsRow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4"/>
  <sheetViews>
    <sheetView tabSelected="1" workbookViewId="0">
      <selection activeCell="C20" sqref="C20"/>
    </sheetView>
  </sheetViews>
  <sheetFormatPr defaultColWidth="14.42578125" defaultRowHeight="15.75" customHeight="1"/>
  <cols>
    <col min="1" max="1" width="42.85546875" customWidth="1"/>
    <col min="3" max="3" width="15.7109375" customWidth="1"/>
    <col min="6" max="6" width="16.7109375" customWidth="1"/>
    <col min="7" max="7" width="30.140625" bestFit="1" customWidth="1"/>
  </cols>
  <sheetData>
    <row r="1" spans="1:7" ht="15.75" customHeight="1">
      <c r="A1" s="2" t="s">
        <v>27</v>
      </c>
      <c r="B1" t="s">
        <v>28</v>
      </c>
      <c r="C1" t="s">
        <v>29</v>
      </c>
      <c r="D1" t="s">
        <v>31</v>
      </c>
      <c r="F1" s="6" t="s">
        <v>34</v>
      </c>
      <c r="G1" t="s">
        <v>36</v>
      </c>
    </row>
    <row r="2" spans="1:7" ht="15.75" customHeight="1">
      <c r="A2" s="2" t="s">
        <v>14</v>
      </c>
      <c r="B2" s="1" t="s">
        <v>3</v>
      </c>
      <c r="F2" s="7" t="s">
        <v>3</v>
      </c>
      <c r="G2" s="8">
        <v>5</v>
      </c>
    </row>
    <row r="3" spans="1:7" ht="15.75" customHeight="1">
      <c r="A3" s="2" t="s">
        <v>26</v>
      </c>
      <c r="B3" s="1" t="s">
        <v>3</v>
      </c>
      <c r="F3" s="7" t="s">
        <v>0</v>
      </c>
      <c r="G3" s="8">
        <v>3</v>
      </c>
    </row>
    <row r="4" spans="1:7" ht="15.75" customHeight="1">
      <c r="A4" s="2" t="s">
        <v>20</v>
      </c>
      <c r="B4" s="4" t="s">
        <v>3</v>
      </c>
      <c r="C4" t="s">
        <v>30</v>
      </c>
      <c r="D4" t="s">
        <v>32</v>
      </c>
      <c r="F4" s="7" t="s">
        <v>2</v>
      </c>
      <c r="G4" s="8">
        <v>5</v>
      </c>
    </row>
    <row r="5" spans="1:7" ht="15.75" customHeight="1">
      <c r="A5" s="2" t="s">
        <v>21</v>
      </c>
      <c r="B5" s="1" t="s">
        <v>3</v>
      </c>
      <c r="D5" t="s">
        <v>32</v>
      </c>
      <c r="F5" s="7" t="s">
        <v>5</v>
      </c>
      <c r="G5" s="8">
        <v>1</v>
      </c>
    </row>
    <row r="6" spans="1:7" ht="15.75" customHeight="1">
      <c r="A6" s="5" t="s">
        <v>33</v>
      </c>
      <c r="B6" s="1" t="s">
        <v>3</v>
      </c>
      <c r="F6" s="7" t="s">
        <v>1</v>
      </c>
      <c r="G6" s="8">
        <v>4</v>
      </c>
    </row>
    <row r="7" spans="1:7" ht="15.75" customHeight="1">
      <c r="A7" s="2" t="s">
        <v>6</v>
      </c>
      <c r="B7" s="1" t="s">
        <v>0</v>
      </c>
      <c r="D7" t="s">
        <v>32</v>
      </c>
      <c r="F7" s="7" t="s">
        <v>4</v>
      </c>
      <c r="G7" s="8">
        <v>4</v>
      </c>
    </row>
    <row r="8" spans="1:7" ht="15.75" customHeight="1">
      <c r="A8" s="2" t="s">
        <v>9</v>
      </c>
      <c r="B8" s="4" t="s">
        <v>0</v>
      </c>
      <c r="D8" t="s">
        <v>32</v>
      </c>
      <c r="F8" s="7" t="s">
        <v>35</v>
      </c>
      <c r="G8" s="8">
        <v>22</v>
      </c>
    </row>
    <row r="9" spans="1:7" ht="15.75" customHeight="1">
      <c r="A9" s="2" t="s">
        <v>11</v>
      </c>
      <c r="B9" s="1" t="s">
        <v>0</v>
      </c>
      <c r="C9" t="s">
        <v>30</v>
      </c>
      <c r="D9" t="s">
        <v>32</v>
      </c>
    </row>
    <row r="10" spans="1:7" ht="15.75" customHeight="1">
      <c r="A10" s="2" t="s">
        <v>13</v>
      </c>
      <c r="B10" s="1" t="s">
        <v>2</v>
      </c>
      <c r="D10" t="s">
        <v>32</v>
      </c>
    </row>
    <row r="11" spans="1:7" ht="15.75" customHeight="1">
      <c r="A11" s="2" t="s">
        <v>16</v>
      </c>
      <c r="B11" s="1" t="s">
        <v>2</v>
      </c>
      <c r="D11" t="s">
        <v>32</v>
      </c>
    </row>
    <row r="12" spans="1:7" ht="15.75" customHeight="1">
      <c r="A12" s="2" t="s">
        <v>18</v>
      </c>
      <c r="B12" s="1" t="s">
        <v>2</v>
      </c>
      <c r="D12" t="s">
        <v>32</v>
      </c>
    </row>
    <row r="13" spans="1:7" ht="15.75" customHeight="1">
      <c r="A13" s="2" t="s">
        <v>23</v>
      </c>
      <c r="B13" s="1" t="s">
        <v>2</v>
      </c>
      <c r="C13" t="s">
        <v>30</v>
      </c>
      <c r="D13" t="s">
        <v>32</v>
      </c>
    </row>
    <row r="14" spans="1:7" ht="15.75" customHeight="1">
      <c r="A14" s="2" t="s">
        <v>25</v>
      </c>
      <c r="B14" s="1" t="s">
        <v>2</v>
      </c>
    </row>
    <row r="15" spans="1:7" ht="15.75" customHeight="1">
      <c r="A15" s="2" t="s">
        <v>22</v>
      </c>
      <c r="B15" s="1" t="s">
        <v>5</v>
      </c>
      <c r="D15" t="s">
        <v>32</v>
      </c>
    </row>
    <row r="16" spans="1:7" ht="15.75" customHeight="1">
      <c r="A16" s="2" t="s">
        <v>7</v>
      </c>
      <c r="B16" s="1" t="s">
        <v>1</v>
      </c>
      <c r="D16" t="s">
        <v>32</v>
      </c>
    </row>
    <row r="17" spans="1:4" ht="15.75" customHeight="1">
      <c r="A17" s="2" t="s">
        <v>10</v>
      </c>
      <c r="B17" s="1" t="s">
        <v>1</v>
      </c>
    </row>
    <row r="18" spans="1:4" ht="15.75" customHeight="1">
      <c r="A18" s="2" t="s">
        <v>12</v>
      </c>
      <c r="B18" s="3" t="s">
        <v>1</v>
      </c>
    </row>
    <row r="19" spans="1:4" ht="15.75" customHeight="1">
      <c r="A19" s="2" t="s">
        <v>24</v>
      </c>
      <c r="B19" s="1" t="s">
        <v>1</v>
      </c>
      <c r="C19" t="s">
        <v>30</v>
      </c>
      <c r="D19" t="s">
        <v>32</v>
      </c>
    </row>
    <row r="20" spans="1:4" ht="15.75" customHeight="1">
      <c r="A20" s="2" t="s">
        <v>15</v>
      </c>
      <c r="B20" s="1" t="s">
        <v>4</v>
      </c>
      <c r="C20" t="s">
        <v>30</v>
      </c>
      <c r="D20" t="s">
        <v>32</v>
      </c>
    </row>
    <row r="21" spans="1:4" ht="15.75" customHeight="1">
      <c r="A21" s="2" t="s">
        <v>17</v>
      </c>
      <c r="B21" s="5" t="s">
        <v>4</v>
      </c>
      <c r="D21" t="s">
        <v>32</v>
      </c>
    </row>
    <row r="22" spans="1:4" ht="15.75" customHeight="1">
      <c r="A22" s="2" t="s">
        <v>8</v>
      </c>
      <c r="B22" s="3" t="s">
        <v>4</v>
      </c>
    </row>
    <row r="23" spans="1:4" ht="18" customHeight="1">
      <c r="A23" s="2" t="s">
        <v>19</v>
      </c>
      <c r="B23" s="1" t="s">
        <v>4</v>
      </c>
    </row>
    <row r="24" spans="1:4" ht="15.75" customHeight="1">
      <c r="A24" s="5"/>
      <c r="B24" s="2"/>
      <c r="C24" s="3"/>
      <c r="D24" s="3">
        <f>COUNTIF([Есть e-mail], "=да")</f>
        <v>14</v>
      </c>
    </row>
  </sheetData>
  <pageMargins left="0.7" right="0.7" top="0.75" bottom="0.75" header="0.3" footer="0.3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ryaxovskij.2010</cp:lastModifiedBy>
  <dcterms:modified xsi:type="dcterms:W3CDTF">2015-03-12T11:05:05Z</dcterms:modified>
</cp:coreProperties>
</file>