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Base\myMatlabToolkit\xsTools\"/>
    </mc:Choice>
  </mc:AlternateContent>
  <xr:revisionPtr revIDLastSave="0" documentId="13_ncr:1_{7034B699-A6BE-4095-8D5F-4ED9EE374B68}" xr6:coauthVersionLast="47" xr6:coauthVersionMax="47" xr10:uidLastSave="{00000000-0000-0000-0000-000000000000}"/>
  <bookViews>
    <workbookView xWindow="-108" yWindow="-108" windowWidth="23256" windowHeight="12576" xr2:uid="{DF546486-2D60-4485-BE81-8F3A2C697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H12" i="1"/>
  <c r="J3" i="1"/>
  <c r="J4" i="1"/>
  <c r="J5" i="1"/>
  <c r="J6" i="1"/>
  <c r="J7" i="1"/>
  <c r="J8" i="1"/>
  <c r="J9" i="1"/>
  <c r="J2" i="1"/>
  <c r="C12" i="1"/>
  <c r="E3" i="1"/>
  <c r="E4" i="1"/>
  <c r="E5" i="1"/>
  <c r="E6" i="1"/>
  <c r="E7" i="1"/>
  <c r="E8" i="1"/>
  <c r="H10" i="1" l="1"/>
  <c r="C9" i="1"/>
</calcChain>
</file>

<file path=xl/sharedStrings.xml><?xml version="1.0" encoding="utf-8"?>
<sst xmlns="http://schemas.openxmlformats.org/spreadsheetml/2006/main" count="12" uniqueCount="7">
  <si>
    <t>Gd</t>
    <phoneticPr fontId="1" type="noConversion"/>
  </si>
  <si>
    <t>丰度</t>
    <phoneticPr fontId="1" type="noConversion"/>
  </si>
  <si>
    <t>热中子截面(b)</t>
    <phoneticPr fontId="1" type="noConversion"/>
  </si>
  <si>
    <t>Cd</t>
    <phoneticPr fontId="1" type="noConversion"/>
  </si>
  <si>
    <t>密度</t>
    <phoneticPr fontId="1" type="noConversion"/>
  </si>
  <si>
    <t>质量数</t>
    <phoneticPr fontId="1" type="noConversion"/>
  </si>
  <si>
    <t>标准原子质量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</si>
</sst>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44C3-00A1-477F-A95E-69A971CE43DF}">
  <dimension ref="A1:J12"/>
  <sheetViews>
    <sheetView tabSelected="1" workbookViewId="0">
      <selection activeCell="G7" sqref="G7"/>
    </sheetView>
  </sheetViews>
  <sheetFormatPr defaultRowHeight="13.8" x14ac:dyDescent="0.25"/>
  <sheetData>
    <row r="1" spans="1:10" x14ac:dyDescent="0.25">
      <c r="B1" t="s">
        <v>5</v>
      </c>
      <c r="C1" t="s">
        <v>1</v>
      </c>
      <c r="D1" t="s">
        <v>2</v>
      </c>
      <c r="G1" t="s">
        <v>5</v>
      </c>
      <c r="H1" t="s">
        <v>1</v>
      </c>
      <c r="I1" t="s">
        <v>2</v>
      </c>
    </row>
    <row r="2" spans="1:10" x14ac:dyDescent="0.25">
      <c r="A2" s="2" t="s">
        <v>0</v>
      </c>
      <c r="B2">
        <v>152</v>
      </c>
      <c r="C2" s="1">
        <v>2E-3</v>
      </c>
      <c r="D2">
        <v>735</v>
      </c>
      <c r="E2">
        <f>B2*C2</f>
        <v>0.30399999999999999</v>
      </c>
      <c r="F2" s="2" t="s">
        <v>3</v>
      </c>
      <c r="G2">
        <v>106</v>
      </c>
      <c r="H2" s="1">
        <v>1.2500000000000001E-2</v>
      </c>
      <c r="I2">
        <v>1</v>
      </c>
      <c r="J2">
        <f>G2*H2</f>
        <v>1.3250000000000002</v>
      </c>
    </row>
    <row r="3" spans="1:10" x14ac:dyDescent="0.25">
      <c r="A3" s="2"/>
      <c r="B3">
        <v>154</v>
      </c>
      <c r="C3" s="1">
        <v>2.18E-2</v>
      </c>
      <c r="D3">
        <v>85</v>
      </c>
      <c r="E3">
        <f t="shared" ref="E3:E8" si="0">B3*C3</f>
        <v>3.3572000000000002</v>
      </c>
      <c r="F3" s="2"/>
      <c r="G3">
        <v>108</v>
      </c>
      <c r="H3" s="1">
        <v>8.8999999999999999E-3</v>
      </c>
      <c r="I3">
        <v>0.72</v>
      </c>
      <c r="J3">
        <f t="shared" ref="J3:J9" si="1">G3*H3</f>
        <v>0.96119999999999994</v>
      </c>
    </row>
    <row r="4" spans="1:10" x14ac:dyDescent="0.25">
      <c r="A4" s="2"/>
      <c r="B4">
        <v>155</v>
      </c>
      <c r="C4" s="1">
        <v>0.14799999999999999</v>
      </c>
      <c r="D4">
        <v>60330</v>
      </c>
      <c r="E4">
        <f t="shared" si="0"/>
        <v>22.939999999999998</v>
      </c>
      <c r="F4" s="2"/>
      <c r="G4">
        <v>110</v>
      </c>
      <c r="H4" s="1">
        <v>0.1249</v>
      </c>
      <c r="I4">
        <v>11</v>
      </c>
      <c r="J4">
        <f t="shared" si="1"/>
        <v>13.738999999999999</v>
      </c>
    </row>
    <row r="5" spans="1:10" x14ac:dyDescent="0.25">
      <c r="A5" s="2"/>
      <c r="B5">
        <v>156</v>
      </c>
      <c r="C5" s="1">
        <v>0.20469999999999999</v>
      </c>
      <c r="D5">
        <v>1.8</v>
      </c>
      <c r="E5">
        <f t="shared" si="0"/>
        <v>31.933199999999999</v>
      </c>
      <c r="F5" s="2"/>
      <c r="G5">
        <v>111</v>
      </c>
      <c r="H5" s="1">
        <v>0.128</v>
      </c>
      <c r="I5">
        <v>6.9</v>
      </c>
      <c r="J5">
        <f t="shared" si="1"/>
        <v>14.208</v>
      </c>
    </row>
    <row r="6" spans="1:10" x14ac:dyDescent="0.25">
      <c r="A6" s="2"/>
      <c r="B6">
        <v>157</v>
      </c>
      <c r="C6" s="1">
        <v>0.1565</v>
      </c>
      <c r="D6">
        <v>254000</v>
      </c>
      <c r="E6">
        <f t="shared" si="0"/>
        <v>24.570499999999999</v>
      </c>
      <c r="F6" s="2"/>
      <c r="G6">
        <v>112</v>
      </c>
      <c r="H6" s="1">
        <v>0.24129999999999999</v>
      </c>
      <c r="I6">
        <v>2.2000000000000002</v>
      </c>
      <c r="J6">
        <f t="shared" si="1"/>
        <v>27.025599999999997</v>
      </c>
    </row>
    <row r="7" spans="1:10" x14ac:dyDescent="0.25">
      <c r="A7" s="2"/>
      <c r="B7">
        <v>158</v>
      </c>
      <c r="C7" s="1">
        <v>0.24840000000000001</v>
      </c>
      <c r="D7">
        <v>2.2000000000000002</v>
      </c>
      <c r="E7">
        <f t="shared" si="0"/>
        <v>39.247199999999999</v>
      </c>
      <c r="F7" s="2"/>
      <c r="G7">
        <v>113</v>
      </c>
      <c r="H7" s="1">
        <v>0.1222</v>
      </c>
      <c r="I7">
        <v>19852</v>
      </c>
      <c r="J7">
        <f t="shared" si="1"/>
        <v>13.8086</v>
      </c>
    </row>
    <row r="8" spans="1:10" x14ac:dyDescent="0.25">
      <c r="A8" s="2"/>
      <c r="B8">
        <v>160</v>
      </c>
      <c r="C8" s="1">
        <v>0.21859999999999999</v>
      </c>
      <c r="D8">
        <v>1.4</v>
      </c>
      <c r="E8">
        <f t="shared" si="0"/>
        <v>34.975999999999999</v>
      </c>
      <c r="F8" s="2"/>
      <c r="G8">
        <v>114</v>
      </c>
      <c r="H8" s="1">
        <v>0.2873</v>
      </c>
      <c r="I8">
        <v>0.33</v>
      </c>
      <c r="J8">
        <f t="shared" si="1"/>
        <v>32.752200000000002</v>
      </c>
    </row>
    <row r="9" spans="1:10" x14ac:dyDescent="0.25">
      <c r="C9" s="1">
        <f>SUM(C2:C8)</f>
        <v>1</v>
      </c>
      <c r="F9" s="2"/>
      <c r="G9">
        <v>116</v>
      </c>
      <c r="H9" s="1">
        <v>7.4899999999999994E-2</v>
      </c>
      <c r="I9">
        <v>7.4999999999999997E-2</v>
      </c>
      <c r="J9">
        <f t="shared" si="1"/>
        <v>8.6883999999999997</v>
      </c>
    </row>
    <row r="10" spans="1:10" x14ac:dyDescent="0.25">
      <c r="H10" s="1">
        <f>SUM(H2:H9)</f>
        <v>0.99999999999999989</v>
      </c>
    </row>
    <row r="11" spans="1:10" x14ac:dyDescent="0.25">
      <c r="A11" t="s">
        <v>4</v>
      </c>
      <c r="B11">
        <v>7.9</v>
      </c>
      <c r="F11" t="s">
        <v>4</v>
      </c>
      <c r="G11">
        <v>8.65</v>
      </c>
    </row>
    <row r="12" spans="1:10" x14ac:dyDescent="0.25">
      <c r="A12" t="s">
        <v>6</v>
      </c>
      <c r="B12">
        <v>157.25</v>
      </c>
      <c r="C12">
        <f>SUM(E2:E8)</f>
        <v>157.32810000000001</v>
      </c>
      <c r="F12" t="s">
        <v>6</v>
      </c>
      <c r="G12">
        <v>112.414</v>
      </c>
      <c r="H12">
        <f>SUM(J2:J9)</f>
        <v>112.508</v>
      </c>
    </row>
  </sheetData>
  <mergeCells count="2">
    <mergeCell ref="A2:A8"/>
    <mergeCell ref="F2:F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2022-02-17T06:07:37Z</dcterms:created>
  <dcterms:modified xsi:type="dcterms:W3CDTF">2022-02-22T01:21:41Z</dcterms:modified>
</cp:coreProperties>
</file>