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hidePivotFieldList="1" defaultThemeVersion="166925"/>
  <mc:AlternateContent xmlns:mc="http://schemas.openxmlformats.org/markup-compatibility/2006">
    <mc:Choice Requires="x15">
      <x15ac:absPath xmlns:x15ac="http://schemas.microsoft.com/office/spreadsheetml/2010/11/ac" url="C:\Users\patel\Downloads\"/>
    </mc:Choice>
  </mc:AlternateContent>
  <xr:revisionPtr revIDLastSave="0" documentId="13_ncr:1_{96119217-590D-4C31-94D1-DB239948D192}" xr6:coauthVersionLast="36" xr6:coauthVersionMax="36"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Dashboard" sheetId="2" r:id="rId3"/>
    <sheet name="Pivot Tables" sheetId="7"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Occupation">#N/A</definedName>
  </definedNames>
  <calcPr calcId="191029"/>
  <pivotCaches>
    <pivotCache cacheId="1"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<sst xmlns="http://schemas.openxmlformats.org/spreadsheetml/2006/main" count="16276" uniqueCount="51">
  <si>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</si>
  <si>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</si>
  <si>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</si>
  <si>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</si>
  <si>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</si>
  <si>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</si>
  <si>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</si>
  <si>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</si>
  <si>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</si>
  <si>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</si>
  <si>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</si>
  <si>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</si>
  <si>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</si>
  <si>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</si>
  <si>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</si>
  <si>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</si>
  <si>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</si>
  <si>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</si>
  <si>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</si>
  <si>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</si>
  <si>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</si>
  <si>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</si>
  <si>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</si>
  <si>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</si>
  <si>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</si>
  <si>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</si>
  <si>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</si>
  <si>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</si>
  <si>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</si>
  <si>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</si>
  <si>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</si>
  <si>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</si>
  <si>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</si>
  <si>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</si>
  <si>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</si>
  <si>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</si>
  <si>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</si>
  <si>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</si>
  <si>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</si>
  <si>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</si>
  <si>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</si>
  <si>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</si>
  <si>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</si>
  <si>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</si>
  <si>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</si>
  <si>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</si>
  <si>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</si>
  <si>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Adolescent</t>
  </si>
  <si>
    <t>Count of Purchased Bike</t>
  </si>
  <si>
    <t>More than 10 Miles</t>
  </si>
  <si>
    <t>Motor Gateways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</si>
</sst>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Abad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1" fontId="0" fillId="0" borderId="0" xfId="0" pivotButton="1" applyNumberFormat="1"/>
    <xf numFmtId="1"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 Gateways Dashboard Project (version 1).xlsb.xlsx]Pivot Tables!PivotTable1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Avg</a:t>
            </a:r>
            <a:r>
              <a:rPr lang="en-CA" baseline="0"/>
              <a:t> Income</a:t>
            </a:r>
            <a:endParaRPr lang="en-CA"/>
          </a:p>
        </c:rich>
      </c:tx>
      <c:layout>
        <c:manualLayout>
          <c:xMode val="edge"/>
          <c:yMode val="edge"/>
          <c:x val="0.36801377952755904"/>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20"/>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495672083542749"/>
          <c:y val="8.9875026397562369E-2"/>
          <c:w val="0.64390507436570443"/>
          <c:h val="0.55724263633712456"/>
        </c:manualLayout>
      </c:layout>
      <c:bar3DChart>
        <c:barDir val="col"/>
        <c:grouping val="stacked"/>
        <c:varyColors val="0"/>
        <c:ser>
          <c:idx val="0"/>
          <c:order val="0"/>
          <c:tx>
            <c:strRef>
              <c:f>'Pivot Tables'!$B$2:$B$3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Tables'!$A$4:$A$6</c:f>
              <c:strCache>
                <c:ptCount val="2"/>
                <c:pt idx="0">
                  <c:v>Female</c:v>
                </c:pt>
                <c:pt idx="1">
                  <c:v>Male</c:v>
                </c:pt>
              </c:strCache>
            </c:strRef>
          </c:cat>
          <c:val>
            <c:numRef>
              <c:f>'Pivot Tables'!$B$4:$B$6</c:f>
              <c:numCache>
                <c:formatCode>0</c:formatCode>
                <c:ptCount val="2"/>
                <c:pt idx="0">
                  <c:v>53440</c:v>
                </c:pt>
                <c:pt idx="1">
                  <c:v>56208.178438661707</c:v>
                </c:pt>
              </c:numCache>
            </c:numRef>
          </c:val>
          <c:extLst>
            <c:ext xmlns:c16="http://schemas.microsoft.com/office/drawing/2014/chart" uri="{C3380CC4-5D6E-409C-BE32-E72D297353CC}">
              <c16:uniqueId val="{00000000-AD8F-41E5-99D1-367F0EA6DEFE}"/>
            </c:ext>
          </c:extLst>
        </c:ser>
        <c:ser>
          <c:idx val="1"/>
          <c:order val="1"/>
          <c:tx>
            <c:strRef>
              <c:f>'Pivot Tables'!$C$2:$C$3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Tables'!$A$4:$A$6</c:f>
              <c:strCache>
                <c:ptCount val="2"/>
                <c:pt idx="0">
                  <c:v>Female</c:v>
                </c:pt>
                <c:pt idx="1">
                  <c:v>Male</c:v>
                </c:pt>
              </c:strCache>
            </c:strRef>
          </c:cat>
          <c:val>
            <c:numRef>
              <c:f>'Pivot Tables'!$C$4:$C$6</c:f>
              <c:numCache>
                <c:formatCode>0</c:formatCode>
                <c:ptCount val="2"/>
                <c:pt idx="0">
                  <c:v>55774.058577405856</c:v>
                </c:pt>
                <c:pt idx="1">
                  <c:v>60123.966942148763</c:v>
                </c:pt>
              </c:numCache>
            </c:numRef>
          </c:val>
          <c:extLst>
            <c:ext xmlns:c16="http://schemas.microsoft.com/office/drawing/2014/chart" uri="{C3380CC4-5D6E-409C-BE32-E72D297353CC}">
              <c16:uniqueId val="{00000001-AD8F-41E5-99D1-367F0EA6DEFE}"/>
            </c:ext>
          </c:extLst>
        </c:ser>
        <c:dLbls>
          <c:showLegendKey val="0"/>
          <c:showVal val="0"/>
          <c:showCatName val="0"/>
          <c:showSerName val="0"/>
          <c:showPercent val="0"/>
          <c:showBubbleSize val="0"/>
        </c:dLbls>
        <c:gapWidth val="150"/>
        <c:shape val="box"/>
        <c:axId val="434193288"/>
        <c:axId val="434198864"/>
        <c:axId val="0"/>
      </c:bar3DChart>
      <c:catAx>
        <c:axId val="4341932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4198864"/>
        <c:crosses val="autoZero"/>
        <c:auto val="1"/>
        <c:lblAlgn val="ctr"/>
        <c:lblOffset val="100"/>
        <c:noMultiLvlLbl val="0"/>
      </c:catAx>
      <c:valAx>
        <c:axId val="43419886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419328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dist="50800" dir="5400000" algn="ctr" rotWithShape="0">
        <a:srgbClr val="000000">
          <a:alpha val="43137"/>
        </a:srgbClr>
      </a:outerShdw>
    </a:effectLst>
    <a:scene3d>
      <a:camera prst="orthographicFront"/>
      <a:lightRig rig="threePt" dir="t"/>
    </a:scene3d>
    <a:sp3d>
      <a:bevelB/>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 Gateways Dashboard Project (version 1).xlsb.xlsx]Pivot Tables!PivotTable2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Customer Commute</a:t>
            </a:r>
          </a:p>
        </c:rich>
      </c:tx>
      <c:layout>
        <c:manualLayout>
          <c:xMode val="edge"/>
          <c:yMode val="edge"/>
          <c:x val="0.34424300087489063"/>
          <c:y val="4.527559055118110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Tables'!$B$18:$B$19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124-4E24-B21E-B9053937669B}"/>
            </c:ext>
          </c:extLst>
        </c:ser>
        <c:ser>
          <c:idx val="1"/>
          <c:order val="1"/>
          <c:tx>
            <c:strRef>
              <c:f>'Pivot Tables'!$C$18:$C$19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124-4E24-B21E-B9053937669B}"/>
            </c:ext>
          </c:extLst>
        </c:ser>
        <c:dLbls>
          <c:showLegendKey val="0"/>
          <c:showVal val="0"/>
          <c:showCatName val="0"/>
          <c:showSerName val="0"/>
          <c:showPercent val="0"/>
          <c:showBubbleSize val="0"/>
        </c:dLbls>
        <c:marker val="1"/>
        <c:smooth val="0"/>
        <c:axId val="433638328"/>
        <c:axId val="542482160"/>
      </c:lineChart>
      <c:catAx>
        <c:axId val="4336383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2482160"/>
        <c:crosses val="autoZero"/>
        <c:auto val="1"/>
        <c:lblAlgn val="ctr"/>
        <c:lblOffset val="100"/>
        <c:noMultiLvlLbl val="0"/>
      </c:catAx>
      <c:valAx>
        <c:axId val="5424821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3638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 Gateways Dashboard Project (version 1).xlsb.xlsx]Pivot Tables!PivotTable3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Customer Age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Tables'!$B$35:$B$36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Tables'!$A$37:$A$40</c:f>
              <c:strCache>
                <c:ptCount val="3"/>
                <c:pt idx="0">
                  <c:v>Adolescent</c:v>
                </c:pt>
                <c:pt idx="1">
                  <c:v>Middle Age</c:v>
                </c:pt>
                <c:pt idx="2">
                  <c:v>Old</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045-43A5-8AEC-458A8986DF09}"/>
            </c:ext>
          </c:extLst>
        </c:ser>
        <c:ser>
          <c:idx val="1"/>
          <c:order val="1"/>
          <c:tx>
            <c:strRef>
              <c:f>'Pivot Tables'!$C$35:$C$36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Tables'!$A$37:$A$40</c:f>
              <c:strCache>
                <c:ptCount val="3"/>
                <c:pt idx="0">
                  <c:v>Adolescent</c:v>
                </c:pt>
                <c:pt idx="1">
                  <c:v>Middle Age</c:v>
                </c:pt>
                <c:pt idx="2">
                  <c:v>Old</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045-43A5-8AEC-458A8986DF09}"/>
            </c:ext>
          </c:extLst>
        </c:ser>
        <c:dLbls>
          <c:showLegendKey val="0"/>
          <c:showVal val="0"/>
          <c:showCatName val="0"/>
          <c:showSerName val="0"/>
          <c:showPercent val="0"/>
          <c:showBubbleSize val="0"/>
        </c:dLbls>
        <c:marker val="1"/>
        <c:smooth val="0"/>
        <c:axId val="631835088"/>
        <c:axId val="631830496"/>
      </c:lineChart>
      <c:catAx>
        <c:axId val="6318350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1830496"/>
        <c:crosses val="autoZero"/>
        <c:auto val="1"/>
        <c:lblAlgn val="ctr"/>
        <c:lblOffset val="100"/>
        <c:noMultiLvlLbl val="0"/>
      </c:catAx>
      <c:valAx>
        <c:axId val="6318304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183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 Gateways Dashboard Project (version 1).xlsb.xlsx]Pivot Tables!PivotTable4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baseline="0"/>
              <a:t>Higgest Sale of Location</a:t>
            </a:r>
            <a:endParaRPr lang="en-CA"/>
          </a:p>
        </c:rich>
      </c:tx>
      <c:layout>
        <c:manualLayout>
          <c:xMode val="edge"/>
          <c:yMode val="edge"/>
          <c:x val="0.29904155730533682"/>
          <c:y val="0.1100904053659959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a:outerShdw blurRad="50800" dist="50800" dir="5400000" algn="ctr" rotWithShape="0">
                <a:schemeClr val="accent2">
                  <a:lumMod val="60000"/>
                  <a:lumOff val="40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a:outerShdw blurRad="50800" dist="50800" dir="5400000" algn="ctr" rotWithShape="0">
                <a:schemeClr val="accent2">
                  <a:lumMod val="60000"/>
                  <a:lumOff val="40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a:outerShdw blurRad="50800" dist="50800" dir="5400000" algn="ctr" rotWithShape="0">
                <a:schemeClr val="accent2">
                  <a:lumMod val="60000"/>
                  <a:lumOff val="40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358705161854783E-2"/>
          <c:y val="0.27458114610673667"/>
          <c:w val="0.86519685039370076"/>
          <c:h val="0.51718832020997374"/>
        </c:manualLayout>
      </c:layout>
      <c:bar3DChart>
        <c:barDir val="col"/>
        <c:grouping val="clustered"/>
        <c:varyColors val="0"/>
        <c:ser>
          <c:idx val="0"/>
          <c:order val="0"/>
          <c:tx>
            <c:strRef>
              <c:f>'Pivot Tables'!$B$52:$B$53</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a:outerShdw blurRad="50800" dist="50800" dir="5400000" algn="ctr" rotWithShape="0">
                  <a:schemeClr val="accent2">
                    <a:lumMod val="60000"/>
                    <a:lumOff val="40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Tables'!$A$54:$A$57</c:f>
              <c:strCache>
                <c:ptCount val="3"/>
                <c:pt idx="0">
                  <c:v>Europe</c:v>
                </c:pt>
                <c:pt idx="1">
                  <c:v>North America</c:v>
                </c:pt>
                <c:pt idx="2">
                  <c:v>Pacific</c:v>
                </c:pt>
              </c:strCache>
            </c:strRef>
          </c:cat>
          <c:val>
            <c:numRef>
              <c:f>'Pivot Tables'!$B$54:$B$57</c:f>
              <c:numCache>
                <c:formatCode>General</c:formatCode>
                <c:ptCount val="3"/>
                <c:pt idx="0">
                  <c:v>148</c:v>
                </c:pt>
                <c:pt idx="1">
                  <c:v>220</c:v>
                </c:pt>
                <c:pt idx="2">
                  <c:v>113</c:v>
                </c:pt>
              </c:numCache>
            </c:numRef>
          </c:val>
          <c:extLst>
            <c:ext xmlns:c16="http://schemas.microsoft.com/office/drawing/2014/chart" uri="{C3380CC4-5D6E-409C-BE32-E72D297353CC}">
              <c16:uniqueId val="{00000000-6DB9-43A0-99C1-E2E372D732D0}"/>
            </c:ext>
          </c:extLst>
        </c:ser>
        <c:dLbls>
          <c:showLegendKey val="0"/>
          <c:showVal val="1"/>
          <c:showCatName val="0"/>
          <c:showSerName val="0"/>
          <c:showPercent val="0"/>
          <c:showBubbleSize val="0"/>
        </c:dLbls>
        <c:gapWidth val="150"/>
        <c:shape val="box"/>
        <c:axId val="640051728"/>
        <c:axId val="640048120"/>
        <c:axId val="0"/>
      </c:bar3DChart>
      <c:catAx>
        <c:axId val="640051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0048120"/>
        <c:crosses val="autoZero"/>
        <c:auto val="1"/>
        <c:lblAlgn val="ctr"/>
        <c:lblOffset val="100"/>
        <c:noMultiLvlLbl val="0"/>
      </c:catAx>
      <c:valAx>
        <c:axId val="64004812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005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 Gateways Dashboard Project (version 1).xlsb.xlsx]Pivot Tables!PivotTable1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Avg</a:t>
            </a:r>
            <a:r>
              <a:rPr lang="en-CA" baseline="0"/>
              <a:t> Income</a:t>
            </a:r>
            <a:endParaRPr lang="en-CA"/>
          </a:p>
        </c:rich>
      </c:tx>
      <c:layout>
        <c:manualLayout>
          <c:xMode val="edge"/>
          <c:yMode val="edge"/>
          <c:x val="0.36801377952755904"/>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20"/>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276159230096239"/>
          <c:y val="0.11254410906969962"/>
          <c:w val="0.64390507436570443"/>
          <c:h val="0.55724263633712456"/>
        </c:manualLayout>
      </c:layout>
      <c:bar3DChart>
        <c:barDir val="col"/>
        <c:grouping val="stacked"/>
        <c:varyColors val="0"/>
        <c:ser>
          <c:idx val="0"/>
          <c:order val="0"/>
          <c:tx>
            <c:strRef>
              <c:f>'Pivot Tables'!$B$2:$B$3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Tables'!$A$4:$A$6</c:f>
              <c:strCache>
                <c:ptCount val="2"/>
                <c:pt idx="0">
                  <c:v>Female</c:v>
                </c:pt>
                <c:pt idx="1">
                  <c:v>Male</c:v>
                </c:pt>
              </c:strCache>
            </c:strRef>
          </c:cat>
          <c:val>
            <c:numRef>
              <c:f>'Pivot Tables'!$B$4:$B$6</c:f>
              <c:numCache>
                <c:formatCode>0</c:formatCode>
                <c:ptCount val="2"/>
                <c:pt idx="0">
                  <c:v>53440</c:v>
                </c:pt>
                <c:pt idx="1">
                  <c:v>56208.178438661707</c:v>
                </c:pt>
              </c:numCache>
            </c:numRef>
          </c:val>
          <c:extLst>
            <c:ext xmlns:c16="http://schemas.microsoft.com/office/drawing/2014/chart" uri="{C3380CC4-5D6E-409C-BE32-E72D297353CC}">
              <c16:uniqueId val="{00000000-215D-435E-A1BB-94D0719EC2D0}"/>
            </c:ext>
          </c:extLst>
        </c:ser>
        <c:ser>
          <c:idx val="1"/>
          <c:order val="1"/>
          <c:tx>
            <c:strRef>
              <c:f>'Pivot Tables'!$C$2:$C$3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Tables'!$A$4:$A$6</c:f>
              <c:strCache>
                <c:ptCount val="2"/>
                <c:pt idx="0">
                  <c:v>Female</c:v>
                </c:pt>
                <c:pt idx="1">
                  <c:v>Male</c:v>
                </c:pt>
              </c:strCache>
            </c:strRef>
          </c:cat>
          <c:val>
            <c:numRef>
              <c:f>'Pivot Tables'!$C$4:$C$6</c:f>
              <c:numCache>
                <c:formatCode>0</c:formatCode>
                <c:ptCount val="2"/>
                <c:pt idx="0">
                  <c:v>55774.058577405856</c:v>
                </c:pt>
                <c:pt idx="1">
                  <c:v>60123.966942148763</c:v>
                </c:pt>
              </c:numCache>
            </c:numRef>
          </c:val>
          <c:extLst>
            <c:ext xmlns:c16="http://schemas.microsoft.com/office/drawing/2014/chart" uri="{C3380CC4-5D6E-409C-BE32-E72D297353CC}">
              <c16:uniqueId val="{00000001-215D-435E-A1BB-94D0719EC2D0}"/>
            </c:ext>
          </c:extLst>
        </c:ser>
        <c:dLbls>
          <c:showLegendKey val="0"/>
          <c:showVal val="0"/>
          <c:showCatName val="0"/>
          <c:showSerName val="0"/>
          <c:showPercent val="0"/>
          <c:showBubbleSize val="0"/>
        </c:dLbls>
        <c:gapWidth val="150"/>
        <c:shape val="box"/>
        <c:axId val="434193288"/>
        <c:axId val="434198864"/>
        <c:axId val="0"/>
      </c:bar3DChart>
      <c:catAx>
        <c:axId val="4341932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4198864"/>
        <c:crosses val="autoZero"/>
        <c:auto val="1"/>
        <c:lblAlgn val="ctr"/>
        <c:lblOffset val="100"/>
        <c:noMultiLvlLbl val="0"/>
      </c:catAx>
      <c:valAx>
        <c:axId val="43419886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419328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dist="50800" dir="5400000" algn="ctr" rotWithShape="0">
        <a:srgbClr val="000000">
          <a:alpha val="43137"/>
        </a:srgbClr>
      </a:outerShdw>
    </a:effectLst>
    <a:scene3d>
      <a:camera prst="orthographicFront"/>
      <a:lightRig rig="threePt" dir="t"/>
    </a:scene3d>
    <a:sp3d>
      <a:bevelB/>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 Gateways Dashboard Project (version 1).xlsb.xlsx]Pivot Tables!PivotTable2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Customer</a:t>
            </a:r>
            <a:r>
              <a:rPr lang="en-CA" baseline="0"/>
              <a:t> Commute</a:t>
            </a:r>
            <a:endParaRPr lang="en-CA"/>
          </a:p>
        </c:rich>
      </c:tx>
      <c:layout>
        <c:manualLayout>
          <c:xMode val="edge"/>
          <c:yMode val="edge"/>
          <c:x val="0.34424300087489063"/>
          <c:y val="4.527559055118110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Tables'!$B$18:$B$19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20-4C58-967F-E92D86C40CD3}"/>
            </c:ext>
          </c:extLst>
        </c:ser>
        <c:ser>
          <c:idx val="1"/>
          <c:order val="1"/>
          <c:tx>
            <c:strRef>
              <c:f>'Pivot Tables'!$C$18:$C$19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20-4C58-967F-E92D86C40CD3}"/>
            </c:ext>
          </c:extLst>
        </c:ser>
        <c:dLbls>
          <c:showLegendKey val="0"/>
          <c:showVal val="0"/>
          <c:showCatName val="0"/>
          <c:showSerName val="0"/>
          <c:showPercent val="0"/>
          <c:showBubbleSize val="0"/>
        </c:dLbls>
        <c:marker val="1"/>
        <c:smooth val="0"/>
        <c:axId val="433638328"/>
        <c:axId val="542482160"/>
      </c:lineChart>
      <c:catAx>
        <c:axId val="4336383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Commute</a:t>
                </a:r>
                <a:r>
                  <a:rPr lang="en-CA" baseline="0"/>
                  <a:t> Distance</a:t>
                </a:r>
                <a:r>
                  <a:rPr lang="en-CA"/>
                  <a:t>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2482160"/>
        <c:crosses val="autoZero"/>
        <c:auto val="1"/>
        <c:lblAlgn val="ctr"/>
        <c:lblOffset val="100"/>
        <c:noMultiLvlLbl val="0"/>
      </c:catAx>
      <c:valAx>
        <c:axId val="5424821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3638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 Gateways Dashboard Project (version 1).xlsb.xlsx]Pivot Tables!PivotTable3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Customer</a:t>
            </a:r>
            <a:r>
              <a:rPr lang="en-CA" baseline="0"/>
              <a:t> Age</a:t>
            </a:r>
            <a:endParaRPr lang="en-C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Tables'!$B$35:$B$36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Tables'!$A$37:$A$40</c:f>
              <c:strCache>
                <c:ptCount val="3"/>
                <c:pt idx="0">
                  <c:v>Adolescent</c:v>
                </c:pt>
                <c:pt idx="1">
                  <c:v>Middle Age</c:v>
                </c:pt>
                <c:pt idx="2">
                  <c:v>Old</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39-4973-A5EA-D33FE0E6F55F}"/>
            </c:ext>
          </c:extLst>
        </c:ser>
        <c:ser>
          <c:idx val="1"/>
          <c:order val="1"/>
          <c:tx>
            <c:strRef>
              <c:f>'Pivot Tables'!$C$35:$C$36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Tables'!$A$37:$A$40</c:f>
              <c:strCache>
                <c:ptCount val="3"/>
                <c:pt idx="0">
                  <c:v>Adolescent</c:v>
                </c:pt>
                <c:pt idx="1">
                  <c:v>Middle Age</c:v>
                </c:pt>
                <c:pt idx="2">
                  <c:v>Old</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5839-4973-A5EA-D33FE0E6F55F}"/>
            </c:ext>
          </c:extLst>
        </c:ser>
        <c:dLbls>
          <c:showLegendKey val="0"/>
          <c:showVal val="0"/>
          <c:showCatName val="0"/>
          <c:showSerName val="0"/>
          <c:showPercent val="0"/>
          <c:showBubbleSize val="0"/>
        </c:dLbls>
        <c:marker val="1"/>
        <c:smooth val="0"/>
        <c:axId val="631835088"/>
        <c:axId val="631830496"/>
      </c:lineChart>
      <c:catAx>
        <c:axId val="631835088"/>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1830496"/>
        <c:crosses val="autoZero"/>
        <c:auto val="1"/>
        <c:lblAlgn val="ctr"/>
        <c:lblOffset val="100"/>
        <c:noMultiLvlLbl val="0"/>
      </c:catAx>
      <c:valAx>
        <c:axId val="6318304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183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 Gateways Dashboard Project (version 1).xlsb.xlsx]Pivot Tables!PivotTable4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baseline="0"/>
              <a:t>Higgest Sale of Location</a:t>
            </a:r>
            <a:endParaRPr lang="en-CA"/>
          </a:p>
        </c:rich>
      </c:tx>
      <c:layout>
        <c:manualLayout>
          <c:xMode val="edge"/>
          <c:yMode val="edge"/>
          <c:x val="0.29904155730533682"/>
          <c:y val="0.1100904053659959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a:outerShdw blurRad="50800" dist="50800" dir="5400000" algn="ctr" rotWithShape="0">
                <a:schemeClr val="accent2">
                  <a:lumMod val="60000"/>
                  <a:lumOff val="40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358705161854783E-2"/>
          <c:y val="0.27458114610673667"/>
          <c:w val="0.86519685039370076"/>
          <c:h val="0.51718832020997374"/>
        </c:manualLayout>
      </c:layout>
      <c:bar3DChart>
        <c:barDir val="col"/>
        <c:grouping val="clustered"/>
        <c:varyColors val="0"/>
        <c:ser>
          <c:idx val="0"/>
          <c:order val="0"/>
          <c:tx>
            <c:strRef>
              <c:f>'Pivot Tables'!$B$52:$B$53</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a:outerShdw blurRad="50800" dist="50800" dir="5400000" algn="ctr" rotWithShape="0">
                  <a:schemeClr val="accent2">
                    <a:lumMod val="60000"/>
                    <a:lumOff val="40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Tables'!$A$54:$A$57</c:f>
              <c:strCache>
                <c:ptCount val="3"/>
                <c:pt idx="0">
                  <c:v>Europe</c:v>
                </c:pt>
                <c:pt idx="1">
                  <c:v>North America</c:v>
                </c:pt>
                <c:pt idx="2">
                  <c:v>Pacific</c:v>
                </c:pt>
              </c:strCache>
            </c:strRef>
          </c:cat>
          <c:val>
            <c:numRef>
              <c:f>'Pivot Tables'!$B$54:$B$57</c:f>
              <c:numCache>
                <c:formatCode>General</c:formatCode>
                <c:ptCount val="3"/>
                <c:pt idx="0">
                  <c:v>148</c:v>
                </c:pt>
                <c:pt idx="1">
                  <c:v>220</c:v>
                </c:pt>
                <c:pt idx="2">
                  <c:v>113</c:v>
                </c:pt>
              </c:numCache>
            </c:numRef>
          </c:val>
          <c:extLst>
            <c:ext xmlns:c16="http://schemas.microsoft.com/office/drawing/2014/chart" uri="{C3380CC4-5D6E-409C-BE32-E72D297353CC}">
              <c16:uniqueId val="{00000000-3074-4254-9627-E156154A3C07}"/>
            </c:ext>
          </c:extLst>
        </c:ser>
        <c:dLbls>
          <c:showLegendKey val="0"/>
          <c:showVal val="1"/>
          <c:showCatName val="0"/>
          <c:showSerName val="0"/>
          <c:showPercent val="0"/>
          <c:showBubbleSize val="0"/>
        </c:dLbls>
        <c:gapWidth val="150"/>
        <c:shape val="box"/>
        <c:axId val="640051728"/>
        <c:axId val="640048120"/>
        <c:axId val="0"/>
      </c:bar3DChart>
      <c:catAx>
        <c:axId val="640051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0048120"/>
        <c:crosses val="autoZero"/>
        <c:auto val="1"/>
        <c:lblAlgn val="ctr"/>
        <c:lblOffset val="100"/>
        <c:noMultiLvlLbl val="0"/>
      </c:catAx>
      <c:valAx>
        <c:axId val="64004812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005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7620</xdr:colOff>
      <xdr:row>3</xdr:row>
      <xdr:rowOff>22860</xdr:rowOff>
    </xdr:from>
    <xdr:to>
      <xdr:col>7</xdr:col>
      <xdr:colOff>289560</xdr:colOff>
      <xdr:row>17</xdr:row>
      <xdr:rowOff>114300</xdr:rowOff>
    </xdr:to>
    <xdr:graphicFrame macro="">
      <xdr:nvGraphicFramePr>
        <xdr:cNvPr id="8" name="Chart 7">
          <a:extLst>
            <a:ext uri="{FF2B5EF4-FFF2-40B4-BE49-F238E27FC236}">
              <a16:creationId xmlns:a16="http://schemas.microsoft.com/office/drawing/2014/main" id="{0A285F3F-4523-4121-9A0A-D5475F9F11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281940</xdr:colOff>
      <xdr:row>3</xdr:row>
      <xdr:rowOff>0</xdr:rowOff>
    </xdr:from>
    <xdr:to>
      <xdr:col>14</xdr:col>
      <xdr:colOff>7620</xdr:colOff>
      <xdr:row>17</xdr:row>
      <xdr:rowOff>175260</xdr:rowOff>
    </xdr:to>
    <xdr:graphicFrame macro="">
      <xdr:nvGraphicFramePr>
        <xdr:cNvPr id="9" name="Chart 8">
          <a:extLst>
            <a:ext uri="{FF2B5EF4-FFF2-40B4-BE49-F238E27FC236}">
              <a16:creationId xmlns:a16="http://schemas.microsoft.com/office/drawing/2014/main" id="{8A155486-1B27-47ED-8CF5-165AB47EE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601980</xdr:colOff>
      <xdr:row>17</xdr:row>
      <xdr:rowOff>121920</xdr:rowOff>
    </xdr:from>
    <xdr:to>
      <xdr:col>7</xdr:col>
      <xdr:colOff>274320</xdr:colOff>
      <xdr:row>31</xdr:row>
      <xdr:rowOff>144780</xdr:rowOff>
    </xdr:to>
    <xdr:graphicFrame macro="">
      <xdr:nvGraphicFramePr>
        <xdr:cNvPr id="10" name="Chart 9">
          <a:extLst>
            <a:ext uri="{FF2B5EF4-FFF2-40B4-BE49-F238E27FC236}">
              <a16:creationId xmlns:a16="http://schemas.microsoft.com/office/drawing/2014/main" id="{F8B7546E-A3CF-4C76-8BF3-20E5A6D89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266700</xdr:colOff>
      <xdr:row>17</xdr:row>
      <xdr:rowOff>121920</xdr:rowOff>
    </xdr:from>
    <xdr:to>
      <xdr:col>14</xdr:col>
      <xdr:colOff>15240</xdr:colOff>
      <xdr:row>31</xdr:row>
      <xdr:rowOff>152400</xdr:rowOff>
    </xdr:to>
    <xdr:graphicFrame macro="">
      <xdr:nvGraphicFramePr>
        <xdr:cNvPr id="11" name="Chart 10">
          <a:extLst>
            <a:ext uri="{FF2B5EF4-FFF2-40B4-BE49-F238E27FC236}">
              <a16:creationId xmlns:a16="http://schemas.microsoft.com/office/drawing/2014/main" id="{387A30F1-A06A-43F0-AEFB-3FD74B3C9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7620</xdr:colOff>
      <xdr:row>21</xdr:row>
      <xdr:rowOff>106680</xdr:rowOff>
    </xdr:from>
    <xdr:to>
      <xdr:col>16</xdr:col>
      <xdr:colOff>601980</xdr:colOff>
      <xdr:row>33</xdr:row>
      <xdr:rowOff>53340</xdr:rowOff>
    </xdr:to>
    <mc:AlternateContent xmlns:mc="http://schemas.openxmlformats.org/markup-compatibility/2006">
      <mc:Choice xmlns:a14="http://schemas.microsoft.com/office/drawing/2010/main" Requires="a14">
        <xdr:graphicFrame macro="">
          <xdr:nvGraphicFramePr>
            <xdr:cNvPr id="12" name="Children">
              <a:extLst>
                <a:ext uri="{FF2B5EF4-FFF2-40B4-BE49-F238E27FC236}">
                  <a16:creationId xmlns:a16="http://schemas.microsoft.com/office/drawing/2014/main" id="{AEEBB712-B37E-4682-946C-3039048C2D86}"/>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8542020" y="4130040"/>
              <a:ext cx="1813560" cy="21412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xdr:colOff>
      <xdr:row>0</xdr:row>
      <xdr:rowOff>0</xdr:rowOff>
    </xdr:from>
    <xdr:to>
      <xdr:col>17</xdr:col>
      <xdr:colOff>7620</xdr:colOff>
      <xdr:row>4</xdr:row>
      <xdr:rowOff>22859</xdr:rowOff>
    </xdr:to>
    <mc:AlternateContent xmlns:mc="http://schemas.openxmlformats.org/markup-compatibility/2006">
      <mc:Choice xmlns:a14="http://schemas.microsoft.com/office/drawing/2010/main" Requires="a14">
        <xdr:graphicFrame macro="">
          <xdr:nvGraphicFramePr>
            <xdr:cNvPr id="14" name="Marital Status">
              <a:extLst>
                <a:ext uri="{FF2B5EF4-FFF2-40B4-BE49-F238E27FC236}">
                  <a16:creationId xmlns:a16="http://schemas.microsoft.com/office/drawing/2014/main" id="{5613C94D-F757-458F-A86E-4E99CF04A46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42020" y="0"/>
              <a:ext cx="1828800" cy="93725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xdr:colOff>
      <xdr:row>3</xdr:row>
      <xdr:rowOff>99061</xdr:rowOff>
    </xdr:from>
    <xdr:to>
      <xdr:col>17</xdr:col>
      <xdr:colOff>7620</xdr:colOff>
      <xdr:row>12</xdr:row>
      <xdr:rowOff>137161</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A9B77CEE-5020-4A35-9EAD-780DBA43888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42020" y="830581"/>
              <a:ext cx="1828800" cy="16840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xdr:colOff>
      <xdr:row>12</xdr:row>
      <xdr:rowOff>53340</xdr:rowOff>
    </xdr:from>
    <xdr:to>
      <xdr:col>17</xdr:col>
      <xdr:colOff>7620</xdr:colOff>
      <xdr:row>21</xdr:row>
      <xdr:rowOff>106679</xdr:rowOff>
    </xdr:to>
    <mc:AlternateContent xmlns:mc="http://schemas.openxmlformats.org/markup-compatibility/2006">
      <mc:Choice xmlns:a14="http://schemas.microsoft.com/office/drawing/2010/main" Requires="a14">
        <xdr:graphicFrame macro="">
          <xdr:nvGraphicFramePr>
            <xdr:cNvPr id="16" name="Occupation">
              <a:extLst>
                <a:ext uri="{FF2B5EF4-FFF2-40B4-BE49-F238E27FC236}">
                  <a16:creationId xmlns:a16="http://schemas.microsoft.com/office/drawing/2014/main" id="{0369545A-4F01-42F9-A2BC-5E49178CCE0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542020" y="2430780"/>
              <a:ext cx="1828800" cy="169925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22860</xdr:colOff>
      <xdr:row>16</xdr:row>
      <xdr:rowOff>0</xdr:rowOff>
    </xdr:to>
    <xdr:graphicFrame macro="">
      <xdr:nvGraphicFramePr>
        <xdr:cNvPr id="2" name="Chart 1">
          <a:extLst>
            <a:ext uri="{FF2B5EF4-FFF2-40B4-BE49-F238E27FC236}">
              <a16:creationId xmlns:a16="http://schemas.microsoft.com/office/drawing/2014/main" id="{D8DF0C0F-21D7-4936-AF9A-966512387A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167640</xdr:rowOff>
    </xdr:from>
    <xdr:to>
      <xdr:col>11</xdr:col>
      <xdr:colOff>601980</xdr:colOff>
      <xdr:row>32</xdr:row>
      <xdr:rowOff>175260</xdr:rowOff>
    </xdr:to>
    <xdr:graphicFrame macro="">
      <xdr:nvGraphicFramePr>
        <xdr:cNvPr id="3" name="Chart 2">
          <a:extLst>
            <a:ext uri="{FF2B5EF4-FFF2-40B4-BE49-F238E27FC236}">
              <a16:creationId xmlns:a16="http://schemas.microsoft.com/office/drawing/2014/main" id="{4BF23E15-16DF-4DBF-AF61-CA7117520A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34</xdr:row>
      <xdr:rowOff>0</xdr:rowOff>
    </xdr:from>
    <xdr:to>
      <xdr:col>11</xdr:col>
      <xdr:colOff>601980</xdr:colOff>
      <xdr:row>48</xdr:row>
      <xdr:rowOff>167640</xdr:rowOff>
    </xdr:to>
    <xdr:graphicFrame macro="">
      <xdr:nvGraphicFramePr>
        <xdr:cNvPr id="4" name="Chart 3">
          <a:extLst>
            <a:ext uri="{FF2B5EF4-FFF2-40B4-BE49-F238E27FC236}">
              <a16:creationId xmlns:a16="http://schemas.microsoft.com/office/drawing/2014/main" id="{4F113B80-33E7-4EF5-839B-B1B677A38B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51</xdr:row>
      <xdr:rowOff>7620</xdr:rowOff>
    </xdr:from>
    <xdr:to>
      <xdr:col>11</xdr:col>
      <xdr:colOff>594360</xdr:colOff>
      <xdr:row>65</xdr:row>
      <xdr:rowOff>152400</xdr:rowOff>
    </xdr:to>
    <xdr:graphicFrame macro="">
      <xdr:nvGraphicFramePr>
        <xdr:cNvPr id="5" name="Chart 4">
          <a:extLst>
            <a:ext uri="{FF2B5EF4-FFF2-40B4-BE49-F238E27FC236}">
              <a16:creationId xmlns:a16="http://schemas.microsoft.com/office/drawing/2014/main" id="{EF60F4AD-2424-47F3-96E0-272115208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ya Patel" refreshedDate="44915.638073958333" createdVersion="6" refreshedVersion="6" minRefreshableVersion="3" recordCount="1000" xr:uid="{19D9499C-E723-4D85-A353-55A3F310130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777953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F0FA9C-F3F3-4CB0-9749-1D87AF114FCB}"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69:D86" firstHeaderRow="1" firstDataRow="1" firstDataCol="0"/>
  <pivotFields count="14">
    <pivotField showAll="0"/>
    <pivotField showAll="0"/>
    <pivotField showAll="0">
      <items count="3">
        <item x="0"/>
        <item x="1"/>
        <item t="default"/>
      </items>
    </pivotField>
    <pivotField numFmtId="165"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479CB4-7DB4-4D8E-B9A3-FF7E2E39F888}"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2:C57" firstHeaderRow="1" firstDataRow="2" firstDataCol="1"/>
  <pivotFields count="14">
    <pivotField showAll="0"/>
    <pivotField showAll="0"/>
    <pivotField showAll="0"/>
    <pivotField numFmtId="165" showAll="0"/>
    <pivotField showAll="0">
      <items count="7">
        <item x="3"/>
        <item x="0"/>
        <item x="4"/>
        <item x="1"/>
        <item x="5"/>
        <item x="2"/>
        <item t="default"/>
      </items>
    </pivotField>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h="1" x="0"/>
        <item x="1"/>
        <item t="default"/>
      </items>
    </pivotField>
  </pivotFields>
  <rowFields count="1">
    <field x="10"/>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08B206-3FD3-47EF-A544-0B8AA7FA2634}"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5:D40" firstHeaderRow="1" firstDataRow="2" firstDataCol="1"/>
  <pivotFields count="14">
    <pivotField showAll="0"/>
    <pivotField showAll="0"/>
    <pivotField showAll="0"/>
    <pivotField numFmtId="165" showAll="0"/>
    <pivotField showAll="0">
      <items count="7">
        <item x="3"/>
        <item x="0"/>
        <item x="4"/>
        <item x="1"/>
        <item x="5"/>
        <item x="2"/>
        <item t="default"/>
      </items>
    </pivotField>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AC7B1D-0412-4732-B69D-E55AC3D508C7}"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02B5DD-42E9-459B-A6E1-28399F75C144}"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6" firstHeaderRow="1" firstDataRow="2" firstDataCol="1"/>
  <pivotFields count="14">
    <pivotField showAll="0"/>
    <pivotField showAll="0"/>
    <pivotField axis="axisRow" showAll="0">
      <items count="3">
        <item x="0"/>
        <item x="1"/>
        <item t="default"/>
      </items>
    </pivotField>
    <pivotField dataField="1" numFmtId="165" showAll="0"/>
    <pivotField showAll="0">
      <items count="7">
        <item x="3"/>
        <item x="0"/>
        <item x="4"/>
        <item x="1"/>
        <item x="5"/>
        <item x="2"/>
        <item t="default"/>
      </items>
    </pivotField>
    <pivotField showAll="0"/>
    <pivotField showAll="0"/>
    <pivotField showAll="0">
      <items count="3">
        <item x="1"/>
        <item x="0"/>
        <item t="default"/>
      </items>
    </pivotField>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F3FAE528-E42E-4E26-9225-4FCB44A1743C}" sourceName="Children">
  <pivotTables>
    <pivotTable tabId="7" name="PivotTable1"/>
    <pivotTable tabId="7" name="PivotTable2"/>
    <pivotTable tabId="7" name="PivotTable3"/>
    <pivotTable tabId="7" name="PivotTable4"/>
    <pivotTable tabId="7" name="PivotTable5"/>
  </pivotTables>
  <data>
    <tabular pivotCacheId="777795324">
      <items count="6">
        <i x="3" s="1"/>
        <i x="0" s="1"/>
        <i x="4" s="1"/>
        <i x="1" s="1"/>
        <i x="5"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8E48513-60F9-4E18-ACFC-DF3ECCB3F595}" sourceName="Marital Status">
  <pivotTables>
    <pivotTable tabId="7" name="PivotTable2"/>
  </pivotTables>
  <data>
    <tabular pivotCacheId="77779532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D5CE5EB-1048-4CBD-A5EB-DAB5A7194FC2}" sourceName="Education">
  <pivotTables>
    <pivotTable tabId="7" name="PivotTable2"/>
  </pivotTables>
  <data>
    <tabular pivotCacheId="777795324">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1E6EFE9-B4B6-4EFD-8F9D-2580DF953E42}" sourceName="Occupation">
  <pivotTables>
    <pivotTable tabId="7" name="PivotTable2"/>
  </pivotTables>
  <data>
    <tabular pivotCacheId="77779532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749E2361-3B6B-41E4-9B53-2920D923AE9D}" cache="Slicer_Children" caption="Children" rowHeight="234950"/>
  <slicer name="Marital Status" xr10:uid="{8EFADEF9-3203-4BC6-88E0-31957483D30A}" cache="Slicer_Marital_Status" caption="Marital Status" rowHeight="234950"/>
  <slicer name="Education" xr10:uid="{D0FA8ABE-0429-4504-8966-F7C18BA91708}" cache="Slicer_Education" caption="Education" rowHeight="234950"/>
  <slicer name="Occupation" xr10:uid="{FC5F8274-78B3-442A-AD5C-620C3216678B}"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5" sqref="D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74F50-4545-4750-9F01-097DE2AF3865}">
  <dimension ref="A1:N1001"/>
  <sheetViews>
    <sheetView workbookViewId="0">
      <selection activeCell="D5" sqref="D5"/>
    </sheetView>
  </sheetViews>
  <sheetFormatPr defaultColWidth="15.33203125" defaultRowHeight="14.4" x14ac:dyDescent="0.3"/>
  <cols>
    <col min="2" max="2" width="18.77734375" customWidth="1"/>
    <col min="4" max="4" width="15.33203125" style="3"/>
    <col min="5" max="5" width="10.77734375" customWidth="1"/>
    <col min="6" max="6" width="17.5546875" customWidth="1"/>
    <col min="7" max="7" width="17.44140625" customWidth="1"/>
    <col min="9" max="9" width="9" customWidth="1"/>
    <col min="10" max="10" width="19" customWidth="1"/>
    <col min="12" max="12" width="11.44140625" customWidth="1"/>
    <col min="13" max="13" width="15.44140625" customWidth="1"/>
    <col min="14" max="14" width="16.77734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 IF(L2&gt;=31, "Middle Age",IF(L2&lt;31, "Adolescent",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IF(L3&gt;=31, "Middle Age",IF(L3&lt;31, "Adolescent",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IF(L67&gt;=31, "Middle Age",IF(L67&lt;31, "Adolescent",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Age",IF(L131&lt;31, "Adolescent",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IF(L195&gt;54, "Old", IF(L195&gt;=31, "Middle Age",IF(L195&lt;31, "Adolescent",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Age",IF(L259&lt;31, "Adolescent", "Invalid")))</f>
        <v>Middle Age</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Age",IF(L323&lt;31, "Adolescent",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Age",IF(L387&lt;31, "Adolescent", "Invalid")))</f>
        <v>Middle Age</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Age",IF(L451&lt;31, "Adolescent",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IF(L515&gt;54, "Old", IF(L515&gt;=31, "Middle Age",IF(L515&lt;31, "Adolescent",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Age",IF(L579&lt;31, "Adolescent",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IF(L643&gt;54, "Old", IF(L643&gt;=31, "Middle Age",IF(L643&lt;31, "Adolescent",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IF(L707&gt;54, "Old", IF(L707&gt;=31, "Middle Age",IF(L707&lt;31, "Adolescent",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Age",IF(L771&lt;31, "Adolescent",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Age",IF(L835&lt;31, "Adolescent",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Age",IF(L899&lt;31, "Adolescent", "Invalid")))</f>
        <v>Adolescent</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Age",IF(L963&lt;31, "Adolescent", "Invalid")))</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5646D4C9-BA6C-42A5-8E3D-0419C669710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CA70E-CD1A-477D-84D6-805422DB0030}">
  <dimension ref="B1:N3"/>
  <sheetViews>
    <sheetView showGridLines="0" tabSelected="1" workbookViewId="0">
      <selection activeCell="U5" sqref="U5"/>
    </sheetView>
  </sheetViews>
  <sheetFormatPr defaultRowHeight="14.4" x14ac:dyDescent="0.3"/>
  <sheetData>
    <row r="1" spans="2:14" ht="28.8" customHeight="1" x14ac:dyDescent="0.3">
      <c r="B1" s="19" t="s">
        <v>50</v>
      </c>
      <c r="C1" s="19"/>
      <c r="D1" s="19"/>
      <c r="E1" s="19"/>
      <c r="F1" s="19"/>
      <c r="G1" s="19"/>
      <c r="H1" s="19"/>
      <c r="I1" s="19"/>
      <c r="J1" s="19"/>
      <c r="K1" s="19"/>
      <c r="L1" s="19"/>
      <c r="M1" s="19"/>
      <c r="N1" s="19"/>
    </row>
    <row r="2" spans="2:14" ht="14.4" customHeight="1" x14ac:dyDescent="0.3">
      <c r="B2" s="19"/>
      <c r="C2" s="19"/>
      <c r="D2" s="19"/>
      <c r="E2" s="19"/>
      <c r="F2" s="19"/>
      <c r="G2" s="19"/>
      <c r="H2" s="19"/>
      <c r="I2" s="19"/>
      <c r="J2" s="19"/>
      <c r="K2" s="19"/>
      <c r="L2" s="19"/>
      <c r="M2" s="19"/>
      <c r="N2" s="19"/>
    </row>
    <row r="3" spans="2:14" ht="14.4" customHeight="1" x14ac:dyDescent="0.3">
      <c r="B3" s="19"/>
      <c r="C3" s="19"/>
      <c r="D3" s="19"/>
      <c r="E3" s="19"/>
      <c r="F3" s="19"/>
      <c r="G3" s="19"/>
      <c r="H3" s="19"/>
      <c r="I3" s="19"/>
      <c r="J3" s="19"/>
      <c r="K3" s="19"/>
      <c r="L3" s="19"/>
      <c r="M3" s="19"/>
      <c r="N3" s="19"/>
    </row>
  </sheetData>
  <mergeCells count="1">
    <mergeCell ref="B1:N3"/>
  </mergeCells>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F4E36-034E-4AA2-8948-864A5ECFB959}">
  <dimension ref="A2:E86"/>
  <sheetViews>
    <sheetView topLeftCell="B46" workbookViewId="0">
      <selection activeCell="R53" sqref="R53"/>
    </sheetView>
  </sheetViews>
  <sheetFormatPr defaultRowHeight="14.4" x14ac:dyDescent="0.3"/>
  <cols>
    <col min="1" max="1" width="21.88671875" bestFit="1" customWidth="1"/>
    <col min="2" max="2" width="15.5546875" bestFit="1" customWidth="1"/>
    <col min="3" max="3" width="4" bestFit="1" customWidth="1"/>
    <col min="4" max="6" width="10.77734375" bestFit="1" customWidth="1"/>
  </cols>
  <sheetData>
    <row r="2" spans="1:5" x14ac:dyDescent="0.3">
      <c r="A2" s="17" t="s">
        <v>43</v>
      </c>
      <c r="B2" s="17" t="s">
        <v>44</v>
      </c>
      <c r="C2" s="7"/>
      <c r="D2" s="7"/>
      <c r="E2" s="7"/>
    </row>
    <row r="3" spans="1:5" x14ac:dyDescent="0.3">
      <c r="A3" s="17" t="s">
        <v>41</v>
      </c>
      <c r="B3" s="7" t="s">
        <v>18</v>
      </c>
      <c r="C3" s="7" t="s">
        <v>15</v>
      </c>
      <c r="D3" s="7" t="s">
        <v>42</v>
      </c>
      <c r="E3" s="7"/>
    </row>
    <row r="4" spans="1:5" x14ac:dyDescent="0.3">
      <c r="A4" s="18" t="s">
        <v>38</v>
      </c>
      <c r="B4" s="7">
        <v>53440</v>
      </c>
      <c r="C4" s="7">
        <v>55774.058577405856</v>
      </c>
      <c r="D4" s="7">
        <v>54580.777096114522</v>
      </c>
      <c r="E4" s="7"/>
    </row>
    <row r="5" spans="1:5" x14ac:dyDescent="0.3">
      <c r="A5" s="18" t="s">
        <v>39</v>
      </c>
      <c r="B5" s="7">
        <v>56208.178438661707</v>
      </c>
      <c r="C5" s="7">
        <v>60123.966942148763</v>
      </c>
      <c r="D5" s="7">
        <v>58062.62230919765</v>
      </c>
      <c r="E5" s="7"/>
    </row>
    <row r="6" spans="1:5" x14ac:dyDescent="0.3">
      <c r="A6" s="18" t="s">
        <v>42</v>
      </c>
      <c r="B6" s="7">
        <v>54874.759152215796</v>
      </c>
      <c r="C6" s="7">
        <v>57962.577962577961</v>
      </c>
      <c r="D6" s="7">
        <v>56360</v>
      </c>
      <c r="E6" s="7"/>
    </row>
    <row r="7" spans="1:5" x14ac:dyDescent="0.3">
      <c r="A7" s="7"/>
      <c r="B7" s="7"/>
      <c r="C7" s="7"/>
      <c r="D7" s="7"/>
      <c r="E7" s="7"/>
    </row>
    <row r="18" spans="1:4" x14ac:dyDescent="0.3">
      <c r="A18" s="4" t="s">
        <v>48</v>
      </c>
      <c r="B18" s="4" t="s">
        <v>44</v>
      </c>
    </row>
    <row r="19" spans="1:4" x14ac:dyDescent="0.3">
      <c r="A19" s="4" t="s">
        <v>41</v>
      </c>
      <c r="B19" t="s">
        <v>18</v>
      </c>
      <c r="C19" t="s">
        <v>15</v>
      </c>
      <c r="D19" t="s">
        <v>42</v>
      </c>
    </row>
    <row r="20" spans="1:4" x14ac:dyDescent="0.3">
      <c r="A20" s="5" t="s">
        <v>16</v>
      </c>
      <c r="B20" s="6">
        <v>166</v>
      </c>
      <c r="C20" s="6">
        <v>200</v>
      </c>
      <c r="D20" s="6">
        <v>366</v>
      </c>
    </row>
    <row r="21" spans="1:4" x14ac:dyDescent="0.3">
      <c r="A21" s="5" t="s">
        <v>26</v>
      </c>
      <c r="B21" s="6">
        <v>92</v>
      </c>
      <c r="C21" s="6">
        <v>77</v>
      </c>
      <c r="D21" s="6">
        <v>169</v>
      </c>
    </row>
    <row r="22" spans="1:4" x14ac:dyDescent="0.3">
      <c r="A22" s="5" t="s">
        <v>22</v>
      </c>
      <c r="B22" s="6">
        <v>67</v>
      </c>
      <c r="C22" s="6">
        <v>95</v>
      </c>
      <c r="D22" s="6">
        <v>162</v>
      </c>
    </row>
    <row r="23" spans="1:4" x14ac:dyDescent="0.3">
      <c r="A23" s="5" t="s">
        <v>23</v>
      </c>
      <c r="B23" s="6">
        <v>116</v>
      </c>
      <c r="C23" s="6">
        <v>76</v>
      </c>
      <c r="D23" s="6">
        <v>192</v>
      </c>
    </row>
    <row r="24" spans="1:4" x14ac:dyDescent="0.3">
      <c r="A24" s="5" t="s">
        <v>49</v>
      </c>
      <c r="B24" s="6">
        <v>78</v>
      </c>
      <c r="C24" s="6">
        <v>33</v>
      </c>
      <c r="D24" s="6">
        <v>111</v>
      </c>
    </row>
    <row r="25" spans="1:4" x14ac:dyDescent="0.3">
      <c r="A25" s="5" t="s">
        <v>42</v>
      </c>
      <c r="B25" s="6">
        <v>519</v>
      </c>
      <c r="C25" s="6">
        <v>481</v>
      </c>
      <c r="D25" s="6">
        <v>1000</v>
      </c>
    </row>
    <row r="35" spans="1:4" x14ac:dyDescent="0.3">
      <c r="A35" s="4" t="s">
        <v>48</v>
      </c>
      <c r="B35" s="4" t="s">
        <v>44</v>
      </c>
    </row>
    <row r="36" spans="1:4" x14ac:dyDescent="0.3">
      <c r="A36" s="4" t="s">
        <v>41</v>
      </c>
      <c r="B36" t="s">
        <v>18</v>
      </c>
      <c r="C36" t="s">
        <v>15</v>
      </c>
      <c r="D36" t="s">
        <v>42</v>
      </c>
    </row>
    <row r="37" spans="1:4" x14ac:dyDescent="0.3">
      <c r="A37" s="5" t="s">
        <v>47</v>
      </c>
      <c r="B37" s="6">
        <v>71</v>
      </c>
      <c r="C37" s="6">
        <v>39</v>
      </c>
      <c r="D37" s="6">
        <v>110</v>
      </c>
    </row>
    <row r="38" spans="1:4" x14ac:dyDescent="0.3">
      <c r="A38" s="5" t="s">
        <v>45</v>
      </c>
      <c r="B38" s="6">
        <v>318</v>
      </c>
      <c r="C38" s="6">
        <v>383</v>
      </c>
      <c r="D38" s="6">
        <v>701</v>
      </c>
    </row>
    <row r="39" spans="1:4" x14ac:dyDescent="0.3">
      <c r="A39" s="5" t="s">
        <v>46</v>
      </c>
      <c r="B39" s="6">
        <v>130</v>
      </c>
      <c r="C39" s="6">
        <v>59</v>
      </c>
      <c r="D39" s="6">
        <v>189</v>
      </c>
    </row>
    <row r="40" spans="1:4" x14ac:dyDescent="0.3">
      <c r="A40" s="5" t="s">
        <v>42</v>
      </c>
      <c r="B40" s="6">
        <v>519</v>
      </c>
      <c r="C40" s="6">
        <v>481</v>
      </c>
      <c r="D40" s="6">
        <v>1000</v>
      </c>
    </row>
    <row r="52" spans="1:3" x14ac:dyDescent="0.3">
      <c r="A52" s="4" t="s">
        <v>48</v>
      </c>
      <c r="B52" s="4" t="s">
        <v>44</v>
      </c>
    </row>
    <row r="53" spans="1:3" x14ac:dyDescent="0.3">
      <c r="A53" s="4" t="s">
        <v>41</v>
      </c>
      <c r="B53" t="s">
        <v>15</v>
      </c>
      <c r="C53" t="s">
        <v>42</v>
      </c>
    </row>
    <row r="54" spans="1:3" x14ac:dyDescent="0.3">
      <c r="A54" s="5" t="s">
        <v>17</v>
      </c>
      <c r="B54" s="6">
        <v>148</v>
      </c>
      <c r="C54" s="6">
        <v>148</v>
      </c>
    </row>
    <row r="55" spans="1:3" x14ac:dyDescent="0.3">
      <c r="A55" s="5" t="s">
        <v>32</v>
      </c>
      <c r="B55" s="6">
        <v>220</v>
      </c>
      <c r="C55" s="6">
        <v>220</v>
      </c>
    </row>
    <row r="56" spans="1:3" x14ac:dyDescent="0.3">
      <c r="A56" s="5" t="s">
        <v>24</v>
      </c>
      <c r="B56" s="6">
        <v>113</v>
      </c>
      <c r="C56" s="6">
        <v>113</v>
      </c>
    </row>
    <row r="57" spans="1:3" x14ac:dyDescent="0.3">
      <c r="A57" s="5" t="s">
        <v>42</v>
      </c>
      <c r="B57" s="6">
        <v>481</v>
      </c>
      <c r="C57" s="6">
        <v>481</v>
      </c>
    </row>
    <row r="69" spans="2:4" x14ac:dyDescent="0.3">
      <c r="B69" s="8"/>
      <c r="C69" s="9"/>
      <c r="D69" s="10"/>
    </row>
    <row r="70" spans="2:4" x14ac:dyDescent="0.3">
      <c r="B70" s="11"/>
      <c r="C70" s="12"/>
      <c r="D70" s="13"/>
    </row>
    <row r="71" spans="2:4" x14ac:dyDescent="0.3">
      <c r="B71" s="11"/>
      <c r="C71" s="12"/>
      <c r="D71" s="13"/>
    </row>
    <row r="72" spans="2:4" x14ac:dyDescent="0.3">
      <c r="B72" s="11"/>
      <c r="C72" s="12"/>
      <c r="D72" s="13"/>
    </row>
    <row r="73" spans="2:4" x14ac:dyDescent="0.3">
      <c r="B73" s="11"/>
      <c r="C73" s="12"/>
      <c r="D73" s="13"/>
    </row>
    <row r="74" spans="2:4" x14ac:dyDescent="0.3">
      <c r="B74" s="11"/>
      <c r="C74" s="12"/>
      <c r="D74" s="13"/>
    </row>
    <row r="75" spans="2:4" x14ac:dyDescent="0.3">
      <c r="B75" s="11"/>
      <c r="C75" s="12"/>
      <c r="D75" s="13"/>
    </row>
    <row r="76" spans="2:4" x14ac:dyDescent="0.3">
      <c r="B76" s="11"/>
      <c r="C76" s="12"/>
      <c r="D76" s="13"/>
    </row>
    <row r="77" spans="2:4" x14ac:dyDescent="0.3">
      <c r="B77" s="11"/>
      <c r="C77" s="12"/>
      <c r="D77" s="13"/>
    </row>
    <row r="78" spans="2:4" x14ac:dyDescent="0.3">
      <c r="B78" s="11"/>
      <c r="C78" s="12"/>
      <c r="D78" s="13"/>
    </row>
    <row r="79" spans="2:4" x14ac:dyDescent="0.3">
      <c r="B79" s="11"/>
      <c r="C79" s="12"/>
      <c r="D79" s="13"/>
    </row>
    <row r="80" spans="2:4" x14ac:dyDescent="0.3">
      <c r="B80" s="11"/>
      <c r="C80" s="12"/>
      <c r="D80" s="13"/>
    </row>
    <row r="81" spans="2:4" x14ac:dyDescent="0.3">
      <c r="B81" s="11"/>
      <c r="C81" s="12"/>
      <c r="D81" s="13"/>
    </row>
    <row r="82" spans="2:4" x14ac:dyDescent="0.3">
      <c r="B82" s="11"/>
      <c r="C82" s="12"/>
      <c r="D82" s="13"/>
    </row>
    <row r="83" spans="2:4" x14ac:dyDescent="0.3">
      <c r="B83" s="11"/>
      <c r="C83" s="12"/>
      <c r="D83" s="13"/>
    </row>
    <row r="84" spans="2:4" x14ac:dyDescent="0.3">
      <c r="B84" s="11"/>
      <c r="C84" s="12"/>
      <c r="D84" s="13"/>
    </row>
    <row r="85" spans="2:4" x14ac:dyDescent="0.3">
      <c r="B85" s="11"/>
      <c r="C85" s="12"/>
      <c r="D85" s="13"/>
    </row>
    <row r="86" spans="2:4" x14ac:dyDescent="0.3">
      <c r="B86" s="14"/>
      <c r="C86" s="15"/>
      <c r="D86" s="16"/>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Bhavya Patel</dc:creator>
  <cp:lastModifiedBy>Bhavya Patel</cp:lastModifiedBy>
  <dcterms:created xsi:type="dcterms:W3CDTF">2022-03-18T02:50:57Z</dcterms:created>
  <dcterms:modified xsi:type="dcterms:W3CDTF">2022-12-20T21:56:17Z</dcterms:modified>
</cp:coreProperties>
</file>