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xm"/>
    <sheet r:id="rId2" sheetId="2" name="ym"/>
    <sheet r:id="rId3" sheetId="3" name="peak"/>
    <sheet r:id="rId4" sheetId="4" name="weight"/>
    <sheet r:id="rId5" sheetId="5" name="MWM"/>
  </sheets>
  <calcPr fullCalcOnLoad="1"/>
</workbook>
</file>

<file path=xl/sharedStrings.xml><?xml version="1.0" encoding="utf-8"?>
<sst xmlns="http://schemas.openxmlformats.org/spreadsheetml/2006/main" count="1993" uniqueCount="330">
  <si>
    <t>Animal No.</t>
  </si>
  <si>
    <t>Trial Type</t>
  </si>
  <si>
    <t>Title</t>
  </si>
  <si>
    <t>Start time</t>
  </si>
  <si>
    <t>Duration</t>
  </si>
  <si>
    <t>OutRing time</t>
  </si>
  <si>
    <t>OutRing len</t>
  </si>
  <si>
    <t>MidRing time</t>
  </si>
  <si>
    <t>MidRing len</t>
  </si>
  <si>
    <t>InnerRing time</t>
  </si>
  <si>
    <t>InnerRing len</t>
  </si>
  <si>
    <t>Quadrant-I time</t>
  </si>
  <si>
    <t>Quadrant-I len</t>
  </si>
  <si>
    <t>Quadrant-II time</t>
  </si>
  <si>
    <t>Quadrant-II len</t>
  </si>
  <si>
    <t>Quadrant-III time</t>
  </si>
  <si>
    <t>Quadrant-III len</t>
  </si>
  <si>
    <t>Quadrant-IV  time</t>
  </si>
  <si>
    <t>Quadrant-IV  len</t>
  </si>
  <si>
    <t>Plat-stayed time</t>
  </si>
  <si>
    <t>Plat-stayed len</t>
  </si>
  <si>
    <t>Effective region time</t>
  </si>
  <si>
    <t>Effective region len</t>
  </si>
  <si>
    <t>Total len</t>
  </si>
  <si>
    <t>Avg speed</t>
  </si>
  <si>
    <t>Orientation angle</t>
  </si>
  <si>
    <t>Across plat times</t>
  </si>
  <si>
    <t>Across effective region times</t>
  </si>
  <si>
    <t>Phase-1 effective rate</t>
  </si>
  <si>
    <t>Phase-2 effective rate</t>
  </si>
  <si>
    <t>Phase-3 effective rate</t>
  </si>
  <si>
    <t>Phase-4 effective rate</t>
  </si>
  <si>
    <t>Phase-5 effective rate</t>
  </si>
  <si>
    <t>Phase-6 effective rate</t>
  </si>
  <si>
    <t>First entry time</t>
  </si>
  <si>
    <t>First Entry Len</t>
  </si>
  <si>
    <t>First Entry Speed</t>
  </si>
  <si>
    <t>Memo</t>
  </si>
  <si>
    <t>Day</t>
  </si>
  <si>
    <t>Animal Type</t>
  </si>
  <si>
    <t>Place Navigation</t>
  </si>
  <si>
    <t>day0</t>
  </si>
  <si>
    <t>2023-4-1-19-25-12</t>
  </si>
  <si>
    <t>No Memo</t>
  </si>
  <si>
    <t>Control</t>
  </si>
  <si>
    <t>Untitled</t>
  </si>
  <si>
    <t>2023-4-16-16-12-33</t>
  </si>
  <si>
    <t>heying yanshui</t>
  </si>
  <si>
    <t>2023-4-16-16-17-24</t>
  </si>
  <si>
    <t>keleyi 7 yanshui</t>
  </si>
  <si>
    <t>2023-4-16-16-26-39</t>
  </si>
  <si>
    <t>yangyuntian 0 yanshui</t>
  </si>
  <si>
    <t>2023-4-1-15-41-1</t>
  </si>
  <si>
    <t>No memo</t>
  </si>
  <si>
    <t>2023-4-1-18-55-21</t>
  </si>
  <si>
    <t>0.03%</t>
  </si>
  <si>
    <t>2023-4-1-19-0-11</t>
  </si>
  <si>
    <t>2023-4-1-15-46-28</t>
  </si>
  <si>
    <t>2023-4-1-15-56-29</t>
  </si>
  <si>
    <t>2023-4-16-16-23-21</t>
  </si>
  <si>
    <t>heying 2 0.03</t>
  </si>
  <si>
    <t>2023-4-16-16-32-24</t>
  </si>
  <si>
    <t>keleyi 2 0.03</t>
  </si>
  <si>
    <t>2023-4-16-16-38-51</t>
  </si>
  <si>
    <t>yangyuntian 1 0.03</t>
  </si>
  <si>
    <t>2023-4-16-16-41-35</t>
  </si>
  <si>
    <t>keleyi 1 0.03</t>
  </si>
  <si>
    <t>2023-4-16-16-44-45</t>
  </si>
  <si>
    <t>yangyuntian 2 0.03</t>
  </si>
  <si>
    <t>2023-4-16-17-0-16</t>
  </si>
  <si>
    <t>heying 5 0.03</t>
  </si>
  <si>
    <t>2023-4-1-19-5-20</t>
  </si>
  <si>
    <t>0.1%</t>
  </si>
  <si>
    <t>2023-4-1-19-10-10</t>
  </si>
  <si>
    <t>2023-4-1-16-5-40</t>
  </si>
  <si>
    <t>2023-4-1-16-12-34</t>
  </si>
  <si>
    <t>2023-4-16-16-35-59</t>
  </si>
  <si>
    <t>heying 3 0.1</t>
  </si>
  <si>
    <t>2023-4-16-16-51-38</t>
  </si>
  <si>
    <t>keleyi 3 0.1</t>
  </si>
  <si>
    <t>2023-4-16-16-54-28</t>
  </si>
  <si>
    <t>yangyuntian 3 0.1</t>
  </si>
  <si>
    <t>2023-4-16-17-2-47</t>
  </si>
  <si>
    <t>keleyi 4 0.1</t>
  </si>
  <si>
    <t>2023-4-16-17-6-51</t>
  </si>
  <si>
    <t>yangyuntian 4 0.1</t>
  </si>
  <si>
    <t>2023-4-16-17-10-37</t>
  </si>
  <si>
    <t>heying 6 0.1</t>
  </si>
  <si>
    <t>2023-4-1-19-15-39</t>
  </si>
  <si>
    <t>0.3%</t>
  </si>
  <si>
    <t>2023-4-1-19-21-30</t>
  </si>
  <si>
    <t>2023-4-1-16-23-9</t>
  </si>
  <si>
    <t>2023-4-1-16-28-4</t>
  </si>
  <si>
    <t>2023-4-16-16-49-0</t>
  </si>
  <si>
    <t>heying 4 0.3</t>
  </si>
  <si>
    <t>2023-4-16-17-13-35</t>
  </si>
  <si>
    <t>keleyi 5 0.3</t>
  </si>
  <si>
    <t>2023-4-16-17-17-35</t>
  </si>
  <si>
    <t>yangyuntian 5 0.3</t>
  </si>
  <si>
    <t>2023-4-16-17-20-45</t>
  </si>
  <si>
    <t>heying 7 0.3</t>
  </si>
  <si>
    <t>2023-4-16-17-25-11</t>
  </si>
  <si>
    <t>keleyi 6 0.3</t>
  </si>
  <si>
    <t>2023-4-16-17-28-15</t>
  </si>
  <si>
    <t>yangyuntian 6 0.3</t>
  </si>
  <si>
    <t>day2</t>
  </si>
  <si>
    <t>2023-4-2-21-3-28</t>
  </si>
  <si>
    <t>2023-4-2-12-53-52</t>
  </si>
  <si>
    <t>day2 ke</t>
  </si>
  <si>
    <t>2023-4-17-17-24-44</t>
  </si>
  <si>
    <t>2023-4-17-16-24-10</t>
  </si>
  <si>
    <t>day1</t>
  </si>
  <si>
    <t>2023-4-2-21-11-16</t>
  </si>
  <si>
    <t>2023-4-2-21-26-41</t>
  </si>
  <si>
    <t>2023-4-2-12-58-40</t>
  </si>
  <si>
    <t>2023-4-2-13-5-44</t>
  </si>
  <si>
    <t>2023-4-17-17-20-50</t>
  </si>
  <si>
    <t>day2 ws</t>
  </si>
  <si>
    <t>2023-4-17-18-3-56</t>
  </si>
  <si>
    <t>ws 0.03</t>
  </si>
  <si>
    <t>day2 ws 0.03</t>
  </si>
  <si>
    <t>2023-4-17-18-18-51</t>
  </si>
  <si>
    <t>2023-4-17-16-36-32</t>
  </si>
  <si>
    <t>2023-4-17-16-40-55</t>
  </si>
  <si>
    <t>2023-4-2-21-14-12</t>
  </si>
  <si>
    <t>2023-4-2-21-18-6</t>
  </si>
  <si>
    <t>2023-4-2-12-26-20</t>
  </si>
  <si>
    <t>0.1-1</t>
  </si>
  <si>
    <t>2023-4-2-12-31-49</t>
  </si>
  <si>
    <t>0.1-2</t>
  </si>
  <si>
    <t>2023-4-2-13-11-51</t>
  </si>
  <si>
    <t>2023-4-2-13-17-26</t>
  </si>
  <si>
    <t>2023-4-17-17-37-57</t>
  </si>
  <si>
    <t>2023-4-17-17-42-7</t>
  </si>
  <si>
    <t>day2 ws 0.1</t>
  </si>
  <si>
    <t>2023-4-17-18-7-45</t>
  </si>
  <si>
    <t>ws 0.1</t>
  </si>
  <si>
    <t>2023-4-17-18-24-29</t>
  </si>
  <si>
    <t>2023-4-17-16-45-40</t>
  </si>
  <si>
    <t>2023-4-17-16-54-19</t>
  </si>
  <si>
    <t>2023-4-2-21-21-1</t>
  </si>
  <si>
    <t>2023-4-2-21-23-52</t>
  </si>
  <si>
    <t>2023-4-2-12-39-12</t>
  </si>
  <si>
    <t>0.3-1</t>
  </si>
  <si>
    <t>2023-4-2-12-45-27</t>
  </si>
  <si>
    <t>0.3-2</t>
  </si>
  <si>
    <t>2023-4-2-13-22-25</t>
  </si>
  <si>
    <t>2023-4-2-13-28-26</t>
  </si>
  <si>
    <t>2023-4-17-17-46-19</t>
  </si>
  <si>
    <t>2023-4-17-17-53-9</t>
  </si>
  <si>
    <t>day2 ws 0.3</t>
  </si>
  <si>
    <t>2023-4-17-18-11-24</t>
  </si>
  <si>
    <t>ws 0.3</t>
  </si>
  <si>
    <t>2023-4-17-18-31-9</t>
  </si>
  <si>
    <t>2023-4-17-17-0-41</t>
  </si>
  <si>
    <t>2023-4-17-17-7-55</t>
  </si>
  <si>
    <t>2023-4-3-15-35-10</t>
  </si>
  <si>
    <t>2023-4-3-12-14-35</t>
  </si>
  <si>
    <t>2023-4-3-10-39-14</t>
  </si>
  <si>
    <t>2023-4-18-17-28-13</t>
  </si>
  <si>
    <t>yytnacl0</t>
  </si>
  <si>
    <t>2023-4-3-15-38-48</t>
  </si>
  <si>
    <t>2023-4-3-15-41-17</t>
  </si>
  <si>
    <t>2023-4-3-10-42-55</t>
  </si>
  <si>
    <t>2023-4-3-10-48-34</t>
  </si>
  <si>
    <t>2023-4-18-17-30-15</t>
  </si>
  <si>
    <t>yyt0.03 1</t>
  </si>
  <si>
    <t>2023-4-18-17-33-48</t>
  </si>
  <si>
    <t>yyt0.03 2</t>
  </si>
  <si>
    <t>2023-4-3-15-43-20</t>
  </si>
  <si>
    <t>2023-4-3-15-47-14</t>
  </si>
  <si>
    <t>2023-4-3-10-54-35</t>
  </si>
  <si>
    <t>2023-4-3-10-59-35</t>
  </si>
  <si>
    <t>2023-4-18-17-43-58</t>
  </si>
  <si>
    <t>yyt0.1 3</t>
  </si>
  <si>
    <t>2023-4-18-17-48-16</t>
  </si>
  <si>
    <t>yyt0.1 4</t>
  </si>
  <si>
    <t>2023-4-3-15-50-12</t>
  </si>
  <si>
    <t>2023-4-3-15-54-4</t>
  </si>
  <si>
    <t>2023-4-3-11-4-41</t>
  </si>
  <si>
    <t>2023-4-3-11-9-24</t>
  </si>
  <si>
    <t>2023-4-18-17-52-7</t>
  </si>
  <si>
    <t>yyt0.3 5</t>
  </si>
  <si>
    <t>2023-4-18-17-58-33</t>
  </si>
  <si>
    <t>yyt0.3 6</t>
  </si>
  <si>
    <t>day3</t>
  </si>
  <si>
    <t>2023-4-4-15-20-35</t>
  </si>
  <si>
    <t>2023-4-4-13-7-4</t>
  </si>
  <si>
    <t>YYT NACL0</t>
  </si>
  <si>
    <t>2023-4-19-11-32-56</t>
  </si>
  <si>
    <t>2023-4-19-12-4-59</t>
  </si>
  <si>
    <t>k7 ns</t>
  </si>
  <si>
    <t>2023-4-4-15-24-20</t>
  </si>
  <si>
    <t>2023-4-4-15-26-55</t>
  </si>
  <si>
    <t>2023-4-4-12-36-12</t>
  </si>
  <si>
    <t>0.01-1</t>
  </si>
  <si>
    <t>2023-4-4-12-40-55</t>
  </si>
  <si>
    <t>2023-4-4-13-11-40</t>
  </si>
  <si>
    <t>2023-4-4-13-17-45</t>
  </si>
  <si>
    <t>DAY4-WS</t>
  </si>
  <si>
    <t>2023-4-19-10-41-9</t>
  </si>
  <si>
    <t>2023-4-19-10-52-35</t>
  </si>
  <si>
    <t>2023-4-19-11-36-49</t>
  </si>
  <si>
    <t>yyt0.3 2</t>
  </si>
  <si>
    <t>2023-4-19-11-40-9</t>
  </si>
  <si>
    <t>day4</t>
  </si>
  <si>
    <t>2023-4-19-12-8-12</t>
  </si>
  <si>
    <t>k1 0.03</t>
  </si>
  <si>
    <t>2023-4-19-12-12-18</t>
  </si>
  <si>
    <t>k2 0.03</t>
  </si>
  <si>
    <t>2023-4-4-15-29-55</t>
  </si>
  <si>
    <t>2023-4-4-15-32-43</t>
  </si>
  <si>
    <t>2023-4-4-12-45-15</t>
  </si>
  <si>
    <t>2023-4-4-12-49-48</t>
  </si>
  <si>
    <t>2023-4-4-13-22-12</t>
  </si>
  <si>
    <t>2023-4-4-13-29-19</t>
  </si>
  <si>
    <t>2023-4-19-10-45-49</t>
  </si>
  <si>
    <t>2023-4-19-10-55-26</t>
  </si>
  <si>
    <t>yyt 0.1 3</t>
  </si>
  <si>
    <t>2023-4-19-11-44-8</t>
  </si>
  <si>
    <t>2023-4-19-11-51-48</t>
  </si>
  <si>
    <t>2023-4-19-12-16-19</t>
  </si>
  <si>
    <t>k3 0.1</t>
  </si>
  <si>
    <t>2023-4-19-12-19-52</t>
  </si>
  <si>
    <t>k4 0.1</t>
  </si>
  <si>
    <t>2023-4-4-15-36-1</t>
  </si>
  <si>
    <t>2023-4-4-15-38-31</t>
  </si>
  <si>
    <t>2023-4-4-12-54-8</t>
  </si>
  <si>
    <t>2023-4-4-12-58-23</t>
  </si>
  <si>
    <t>2023-4-4-13-33-25</t>
  </si>
  <si>
    <t>2023-4-4-13-39-23</t>
  </si>
  <si>
    <t>2023-4-19-10-49-50</t>
  </si>
  <si>
    <t>2023-4-19-10-59-37</t>
  </si>
  <si>
    <t>2023-4-19-11-56-15</t>
  </si>
  <si>
    <t>2023-4-19-11-59-23</t>
  </si>
  <si>
    <t>2023-4-19-12-23-41</t>
  </si>
  <si>
    <t>k5 0.3</t>
  </si>
  <si>
    <t>2023-4-19-12-28-23</t>
  </si>
  <si>
    <t>k6 0.3</t>
  </si>
  <si>
    <t>Space Exploration</t>
  </si>
  <si>
    <t>2023-4-5-21-16-14</t>
  </si>
  <si>
    <t>2023-4-5-13-8-36</t>
  </si>
  <si>
    <t>#</t>
  </si>
  <si>
    <t>day5</t>
  </si>
  <si>
    <t>2023-4-20-9-50-3</t>
  </si>
  <si>
    <t>k7 normal saline</t>
  </si>
  <si>
    <t>2023-4-20-10-47-57</t>
  </si>
  <si>
    <t>yyt-normal saline</t>
  </si>
  <si>
    <t>2023-4-5-21-20-29</t>
  </si>
  <si>
    <t>2023-4-5-21-25-9</t>
  </si>
  <si>
    <t>2023-4-5-13-14-55</t>
  </si>
  <si>
    <t>2023-4-5-13-19-21</t>
  </si>
  <si>
    <t>2023-4-20-9-46-41</t>
  </si>
  <si>
    <t>heying--normal saline</t>
  </si>
  <si>
    <t>2023-4-20-10-0-5</t>
  </si>
  <si>
    <t>2023-4-20-10-2-42</t>
  </si>
  <si>
    <t>yyt-1-0.03</t>
  </si>
  <si>
    <t>2023-4-20-10-10-50</t>
  </si>
  <si>
    <t>k2-0.03</t>
  </si>
  <si>
    <t>2023-4-20-10-13-19</t>
  </si>
  <si>
    <t>yyt-2-0.03</t>
  </si>
  <si>
    <t>2023-4-20-10-16-1</t>
  </si>
  <si>
    <t>heying-5-0.03</t>
  </si>
  <si>
    <t>2023-4-5-21-29-25</t>
  </si>
  <si>
    <t>2023-4-5-21-32-29</t>
  </si>
  <si>
    <t>2023-4-5-13-24-43</t>
  </si>
  <si>
    <t>2023-4-5-13-31-11</t>
  </si>
  <si>
    <t>day5 ws 0.1</t>
  </si>
  <si>
    <t>2023-4-20-9-56-35</t>
  </si>
  <si>
    <t>2023-4-20-10-19-10</t>
  </si>
  <si>
    <t>k3-0.1</t>
  </si>
  <si>
    <t>2023-4-20-10-21-38</t>
  </si>
  <si>
    <t>yyt-3-0.1</t>
  </si>
  <si>
    <t>2023-4-20-10-24-40</t>
  </si>
  <si>
    <t>heying-6-0.1</t>
  </si>
  <si>
    <t>2023-4-20-10-27-56</t>
  </si>
  <si>
    <t>k4-0.1</t>
  </si>
  <si>
    <t>2023-4-20-10-30-22</t>
  </si>
  <si>
    <t>yyt-4-0.1</t>
  </si>
  <si>
    <t>2023-4-5-21-35-36</t>
  </si>
  <si>
    <t>2023-4-5-21-38-23</t>
  </si>
  <si>
    <t>2023-4-5-13-34-44</t>
  </si>
  <si>
    <t>2023-4-5-13-40-13</t>
  </si>
  <si>
    <t>2023-4-20-10-7-33</t>
  </si>
  <si>
    <t>heying-4-0.3</t>
  </si>
  <si>
    <t>2023-4-20-10-33-9</t>
  </si>
  <si>
    <t>heying-7-0.3</t>
  </si>
  <si>
    <t>2023-4-20-10-36-10</t>
  </si>
  <si>
    <t>k5-0.3</t>
  </si>
  <si>
    <t>2023-4-20-10-39-29</t>
  </si>
  <si>
    <t>yyt-5-0.3</t>
  </si>
  <si>
    <t>2023-4-20-10-42-3</t>
  </si>
  <si>
    <t>k6-0.3</t>
  </si>
  <si>
    <t>2023-4-20-10-44-32</t>
  </si>
  <si>
    <t>yyt-6-0.3</t>
  </si>
  <si>
    <t>day</t>
  </si>
  <si>
    <t>weight</t>
  </si>
  <si>
    <t>id</t>
  </si>
  <si>
    <t>type</t>
  </si>
  <si>
    <t>CK</t>
  </si>
  <si>
    <t>Exp</t>
  </si>
  <si>
    <t>event</t>
  </si>
  <si>
    <t>time</t>
  </si>
  <si>
    <t>wave height</t>
  </si>
  <si>
    <t>wave width</t>
  </si>
  <si>
    <t>ssxs</t>
  </si>
  <si>
    <t>before</t>
  </si>
  <si>
    <t>after</t>
  </si>
  <si>
    <t>yxdj</t>
  </si>
  <si>
    <t>Nacl</t>
  </si>
  <si>
    <t>KCl</t>
  </si>
  <si>
    <t>CaCl</t>
  </si>
  <si>
    <t>solution</t>
  </si>
  <si>
    <t>root</t>
  </si>
  <si>
    <t>stem</t>
  </si>
  <si>
    <t>leaf</t>
  </si>
  <si>
    <t>whole</t>
  </si>
  <si>
    <t>Ca</t>
  </si>
  <si>
    <t>K</t>
  </si>
  <si>
    <t>N</t>
  </si>
  <si>
    <t>Mg</t>
  </si>
  <si>
    <t>P</t>
  </si>
  <si>
    <t>Fe</t>
  </si>
  <si>
    <t>full</t>
  </si>
  <si>
    <t>CaCl2</t>
  </si>
  <si>
    <t>single</t>
  </si>
  <si>
    <t>NaCl</t>
  </si>
  <si>
    <t>mix1</t>
  </si>
  <si>
    <t>mix</t>
  </si>
  <si>
    <t>mix2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</si>
</sst>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center"/>
    </xf>
    <xf xfId="0" numFmtId="4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/>
  </sheetViews>
  <sheetFormatPr defaultRowHeight="15" x14ac:dyDescent="0.25"/>
  <cols>
    <col min="1" max="1" style="24" width="14.147857142857141" customWidth="1" bestFit="1"/>
    <col min="2" max="2" style="24" width="14.147857142857141" customWidth="1" bestFit="1"/>
    <col min="3" max="3" style="25" width="14.147857142857141" customWidth="1" bestFit="1"/>
    <col min="4" max="4" style="25" width="14.147857142857141" customWidth="1" bestFit="1"/>
    <col min="5" max="5" style="25" width="14.147857142857141" customWidth="1" bestFit="1"/>
  </cols>
  <sheetData>
    <row x14ac:dyDescent="0.25" r="1" customHeight="1" ht="19.5">
      <c r="A1" s="22" t="s">
        <v>312</v>
      </c>
      <c r="B1" s="22" t="s">
        <v>298</v>
      </c>
      <c r="C1" s="23" t="s">
        <v>313</v>
      </c>
      <c r="D1" s="23" t="s">
        <v>315</v>
      </c>
      <c r="E1" s="23" t="s">
        <v>316</v>
      </c>
    </row>
    <row x14ac:dyDescent="0.25" r="2" customHeight="1" ht="19.5">
      <c r="A2" s="22" t="s">
        <v>324</v>
      </c>
      <c r="B2" s="22" t="s">
        <v>325</v>
      </c>
      <c r="C2" s="23">
        <v>8.184</v>
      </c>
      <c r="D2" s="23">
        <v>10.894</v>
      </c>
      <c r="E2" s="23">
        <f>C2+D2</f>
      </c>
    </row>
    <row x14ac:dyDescent="0.25" r="3" customHeight="1" ht="19.5">
      <c r="A3" s="22" t="s">
        <v>324</v>
      </c>
      <c r="B3" s="22" t="s">
        <v>325</v>
      </c>
      <c r="C3" s="23">
        <v>6.63</v>
      </c>
      <c r="D3" s="23">
        <v>8.982</v>
      </c>
      <c r="E3" s="23">
        <f>C3+D3</f>
      </c>
    </row>
    <row x14ac:dyDescent="0.25" r="4" customHeight="1" ht="19.5">
      <c r="A4" s="22" t="s">
        <v>324</v>
      </c>
      <c r="B4" s="22" t="s">
        <v>325</v>
      </c>
      <c r="C4" s="23">
        <v>7.023</v>
      </c>
      <c r="D4" s="23">
        <v>8.987</v>
      </c>
      <c r="E4" s="23">
        <f>C4+D4</f>
      </c>
    </row>
    <row x14ac:dyDescent="0.25" r="5" customHeight="1" ht="19.5">
      <c r="A5" s="22" t="s">
        <v>324</v>
      </c>
      <c r="B5" s="22" t="s">
        <v>325</v>
      </c>
      <c r="C5" s="23">
        <v>8.409</v>
      </c>
      <c r="D5" s="23">
        <v>9.254</v>
      </c>
      <c r="E5" s="23">
        <f>C5+D5</f>
      </c>
    </row>
    <row x14ac:dyDescent="0.25" r="6" customHeight="1" ht="19.5">
      <c r="A6" s="22" t="s">
        <v>324</v>
      </c>
      <c r="B6" s="22" t="s">
        <v>325</v>
      </c>
      <c r="C6" s="23">
        <v>7.663</v>
      </c>
      <c r="D6" s="23">
        <v>11.464</v>
      </c>
      <c r="E6" s="23">
        <f>C6+D6</f>
      </c>
    </row>
    <row x14ac:dyDescent="0.25" r="7" customHeight="1" ht="19.5">
      <c r="A7" s="22" t="s">
        <v>324</v>
      </c>
      <c r="B7" s="22" t="s">
        <v>325</v>
      </c>
      <c r="C7" s="23">
        <v>8.042</v>
      </c>
      <c r="D7" s="23">
        <v>12.291</v>
      </c>
      <c r="E7" s="23">
        <f>C7+D7</f>
      </c>
    </row>
    <row x14ac:dyDescent="0.25" r="8" customHeight="1" ht="19.5">
      <c r="A8" s="22" t="s">
        <v>324</v>
      </c>
      <c r="B8" s="22" t="s">
        <v>325</v>
      </c>
      <c r="C8" s="23">
        <v>7.989</v>
      </c>
      <c r="D8" s="23">
        <v>11.23</v>
      </c>
      <c r="E8" s="23">
        <f>C8+D8</f>
      </c>
    </row>
    <row x14ac:dyDescent="0.25" r="9" customHeight="1" ht="19.5">
      <c r="A9" s="22" t="s">
        <v>324</v>
      </c>
      <c r="B9" s="22" t="s">
        <v>325</v>
      </c>
      <c r="C9" s="23">
        <v>8.233</v>
      </c>
      <c r="D9" s="23">
        <v>12.595</v>
      </c>
      <c r="E9" s="23">
        <f>C9+D9</f>
      </c>
    </row>
    <row x14ac:dyDescent="0.25" r="10" customHeight="1" ht="19.5">
      <c r="A10" s="22" t="s">
        <v>324</v>
      </c>
      <c r="B10" s="22" t="s">
        <v>325</v>
      </c>
      <c r="C10" s="23">
        <v>6.887</v>
      </c>
      <c r="D10" s="23">
        <v>9.136</v>
      </c>
      <c r="E10" s="23">
        <f>C10+D10</f>
      </c>
    </row>
    <row x14ac:dyDescent="0.25" r="11" customHeight="1" ht="19.5">
      <c r="A11" s="22" t="s">
        <v>324</v>
      </c>
      <c r="B11" s="22" t="s">
        <v>325</v>
      </c>
      <c r="C11" s="23">
        <v>7.171</v>
      </c>
      <c r="D11" s="23">
        <v>9.57</v>
      </c>
      <c r="E11" s="23">
        <f>C11+D11</f>
      </c>
    </row>
    <row x14ac:dyDescent="0.25" r="12" customHeight="1" ht="19.5">
      <c r="A12" s="22" t="s">
        <v>324</v>
      </c>
      <c r="B12" s="22" t="s">
        <v>325</v>
      </c>
      <c r="C12" s="23">
        <v>4.03</v>
      </c>
      <c r="D12" s="23">
        <v>7.502</v>
      </c>
      <c r="E12" s="23">
        <f>C12+D12</f>
      </c>
    </row>
    <row x14ac:dyDescent="0.25" r="13" customHeight="1" ht="19.5">
      <c r="A13" s="22" t="s">
        <v>324</v>
      </c>
      <c r="B13" s="22" t="s">
        <v>325</v>
      </c>
      <c r="C13" s="23">
        <v>5.232</v>
      </c>
      <c r="D13" s="23">
        <v>8.743</v>
      </c>
      <c r="E13" s="23">
        <f>C13+D13</f>
      </c>
    </row>
    <row x14ac:dyDescent="0.25" r="14" customHeight="1" ht="19.5">
      <c r="A14" s="22" t="s">
        <v>310</v>
      </c>
      <c r="B14" s="22" t="s">
        <v>325</v>
      </c>
      <c r="C14" s="23">
        <v>4.837</v>
      </c>
      <c r="D14" s="23">
        <v>7.835</v>
      </c>
      <c r="E14" s="23">
        <f>C14+D14</f>
      </c>
    </row>
    <row x14ac:dyDescent="0.25" r="15" customHeight="1" ht="19.5">
      <c r="A15" s="22" t="s">
        <v>310</v>
      </c>
      <c r="B15" s="22" t="s">
        <v>325</v>
      </c>
      <c r="C15" s="23">
        <v>4.207</v>
      </c>
      <c r="D15" s="23">
        <v>6.85</v>
      </c>
      <c r="E15" s="23">
        <f>C15+D15</f>
      </c>
    </row>
    <row x14ac:dyDescent="0.25" r="16" customHeight="1" ht="19.5">
      <c r="A16" s="22" t="s">
        <v>310</v>
      </c>
      <c r="B16" s="22" t="s">
        <v>325</v>
      </c>
      <c r="C16" s="23">
        <v>3.904</v>
      </c>
      <c r="D16" s="23">
        <v>6.314</v>
      </c>
      <c r="E16" s="23">
        <f>C16+D16</f>
      </c>
    </row>
    <row x14ac:dyDescent="0.25" r="17" customHeight="1" ht="19.5">
      <c r="A17" s="22" t="s">
        <v>310</v>
      </c>
      <c r="B17" s="22" t="s">
        <v>325</v>
      </c>
      <c r="C17" s="23">
        <v>2.92</v>
      </c>
      <c r="D17" s="23">
        <v>4.725</v>
      </c>
      <c r="E17" s="23">
        <f>C17+D17</f>
      </c>
    </row>
    <row x14ac:dyDescent="0.25" r="18" customHeight="1" ht="19.5">
      <c r="A18" s="22" t="s">
        <v>310</v>
      </c>
      <c r="B18" s="22" t="s">
        <v>325</v>
      </c>
      <c r="C18" s="23">
        <v>4.22</v>
      </c>
      <c r="D18" s="23">
        <v>4.21</v>
      </c>
      <c r="E18" s="23">
        <f>C18+D18</f>
      </c>
    </row>
    <row x14ac:dyDescent="0.25" r="19" customHeight="1" ht="19.5">
      <c r="A19" s="22" t="s">
        <v>310</v>
      </c>
      <c r="B19" s="22" t="s">
        <v>325</v>
      </c>
      <c r="C19" s="23">
        <v>3.327</v>
      </c>
      <c r="D19" s="23">
        <v>3.549</v>
      </c>
      <c r="E19" s="23">
        <f>C19+D19</f>
      </c>
    </row>
    <row x14ac:dyDescent="0.25" r="20" customHeight="1" ht="19.5">
      <c r="A20" s="22" t="s">
        <v>310</v>
      </c>
      <c r="B20" s="22" t="s">
        <v>325</v>
      </c>
      <c r="C20" s="23">
        <v>2.968</v>
      </c>
      <c r="D20" s="23">
        <v>2.555</v>
      </c>
      <c r="E20" s="23">
        <f>C20+D20</f>
      </c>
    </row>
    <row x14ac:dyDescent="0.25" r="21" customHeight="1" ht="19.5">
      <c r="A21" s="22" t="s">
        <v>310</v>
      </c>
      <c r="B21" s="22" t="s">
        <v>325</v>
      </c>
      <c r="C21" s="23">
        <v>3.174</v>
      </c>
      <c r="D21" s="23">
        <v>2.212</v>
      </c>
      <c r="E21" s="23">
        <f>C21+D21</f>
      </c>
    </row>
    <row x14ac:dyDescent="0.25" r="22" customHeight="1" ht="19.5">
      <c r="A22" s="22" t="s">
        <v>310</v>
      </c>
      <c r="B22" s="22" t="s">
        <v>325</v>
      </c>
      <c r="C22" s="23">
        <v>2.557</v>
      </c>
      <c r="D22" s="23">
        <v>3.32</v>
      </c>
      <c r="E22" s="23">
        <f>C22+D22</f>
      </c>
    </row>
    <row x14ac:dyDescent="0.25" r="23" customHeight="1" ht="19.5">
      <c r="A23" s="22" t="s">
        <v>326</v>
      </c>
      <c r="B23" s="22" t="s">
        <v>325</v>
      </c>
      <c r="C23" s="23">
        <v>4.087</v>
      </c>
      <c r="D23" s="23">
        <v>4.769</v>
      </c>
      <c r="E23" s="23">
        <f>C23+D23</f>
      </c>
    </row>
    <row x14ac:dyDescent="0.25" r="24" customHeight="1" ht="19.5">
      <c r="A24" s="22" t="s">
        <v>326</v>
      </c>
      <c r="B24" s="22" t="s">
        <v>325</v>
      </c>
      <c r="C24" s="23">
        <v>2.886</v>
      </c>
      <c r="D24" s="23">
        <v>2.544</v>
      </c>
      <c r="E24" s="23">
        <f>C24+D24</f>
      </c>
    </row>
    <row x14ac:dyDescent="0.25" r="25" customHeight="1" ht="19.5">
      <c r="A25" s="22" t="s">
        <v>326</v>
      </c>
      <c r="B25" s="22" t="s">
        <v>325</v>
      </c>
      <c r="C25" s="23">
        <v>2.28</v>
      </c>
      <c r="D25" s="23">
        <v>2.3</v>
      </c>
      <c r="E25" s="23">
        <f>C25+D25</f>
      </c>
    </row>
    <row x14ac:dyDescent="0.25" r="26" customHeight="1" ht="19.5">
      <c r="A26" s="22" t="s">
        <v>326</v>
      </c>
      <c r="B26" s="22" t="s">
        <v>325</v>
      </c>
      <c r="C26" s="23">
        <v>2.936</v>
      </c>
      <c r="D26" s="23">
        <v>2.464</v>
      </c>
      <c r="E26" s="23">
        <f>C26+D26</f>
      </c>
    </row>
    <row x14ac:dyDescent="0.25" r="27" customHeight="1" ht="19.5">
      <c r="A27" s="22" t="s">
        <v>326</v>
      </c>
      <c r="B27" s="22" t="s">
        <v>325</v>
      </c>
      <c r="C27" s="23">
        <v>4.007</v>
      </c>
      <c r="D27" s="23">
        <v>1.865</v>
      </c>
      <c r="E27" s="23">
        <f>C27+D27</f>
      </c>
    </row>
    <row x14ac:dyDescent="0.25" r="28" customHeight="1" ht="19.5">
      <c r="A28" s="22" t="s">
        <v>326</v>
      </c>
      <c r="B28" s="22" t="s">
        <v>325</v>
      </c>
      <c r="C28" s="23">
        <v>3.687</v>
      </c>
      <c r="D28" s="23">
        <v>1.008</v>
      </c>
      <c r="E28" s="23">
        <f>C28+D28</f>
      </c>
    </row>
    <row x14ac:dyDescent="0.25" r="29" customHeight="1" ht="19.5">
      <c r="A29" s="22" t="s">
        <v>327</v>
      </c>
      <c r="B29" s="22" t="s">
        <v>328</v>
      </c>
      <c r="C29" s="23">
        <v>5.11</v>
      </c>
      <c r="D29" s="23">
        <v>7.996</v>
      </c>
      <c r="E29" s="23">
        <f>C29+D29</f>
      </c>
    </row>
    <row x14ac:dyDescent="0.25" r="30" customHeight="1" ht="19.5">
      <c r="A30" s="22" t="s">
        <v>327</v>
      </c>
      <c r="B30" s="22" t="s">
        <v>328</v>
      </c>
      <c r="C30" s="23">
        <v>8.652</v>
      </c>
      <c r="D30" s="23">
        <v>8.428</v>
      </c>
      <c r="E30" s="23">
        <f>C30+D30</f>
      </c>
    </row>
    <row x14ac:dyDescent="0.25" r="31" customHeight="1" ht="19.5">
      <c r="A31" s="22" t="s">
        <v>327</v>
      </c>
      <c r="B31" s="22" t="s">
        <v>328</v>
      </c>
      <c r="C31" s="23">
        <v>6.304</v>
      </c>
      <c r="D31" s="23">
        <v>7.563</v>
      </c>
      <c r="E31" s="23">
        <f>C31+D31</f>
      </c>
    </row>
    <row x14ac:dyDescent="0.25" r="32" customHeight="1" ht="19.5">
      <c r="A32" s="22" t="s">
        <v>327</v>
      </c>
      <c r="B32" s="22" t="s">
        <v>328</v>
      </c>
      <c r="C32" s="23">
        <v>6.422</v>
      </c>
      <c r="D32" s="23">
        <v>3.73</v>
      </c>
      <c r="E32" s="23">
        <f>C32+D32</f>
      </c>
    </row>
    <row x14ac:dyDescent="0.25" r="33" customHeight="1" ht="19.5">
      <c r="A33" s="22" t="s">
        <v>327</v>
      </c>
      <c r="B33" s="22" t="s">
        <v>328</v>
      </c>
      <c r="C33" s="23">
        <v>10.429</v>
      </c>
      <c r="D33" s="23">
        <v>11.285</v>
      </c>
      <c r="E33" s="23">
        <f>C33+D33</f>
      </c>
    </row>
    <row x14ac:dyDescent="0.25" r="34" customHeight="1" ht="19.5">
      <c r="A34" s="22" t="s">
        <v>327</v>
      </c>
      <c r="B34" s="22" t="s">
        <v>328</v>
      </c>
      <c r="C34" s="23">
        <v>7.695</v>
      </c>
      <c r="D34" s="23">
        <v>7.621</v>
      </c>
      <c r="E34" s="23">
        <f>C34+D34</f>
      </c>
    </row>
    <row x14ac:dyDescent="0.25" r="35" customHeight="1" ht="19.5">
      <c r="A35" s="22" t="s">
        <v>327</v>
      </c>
      <c r="B35" s="22" t="s">
        <v>328</v>
      </c>
      <c r="C35" s="23">
        <v>7.826</v>
      </c>
      <c r="D35" s="23">
        <v>5.835</v>
      </c>
      <c r="E35" s="23">
        <f>C35+D35</f>
      </c>
    </row>
    <row x14ac:dyDescent="0.25" r="36" customHeight="1" ht="19.5">
      <c r="A36" s="22" t="s">
        <v>327</v>
      </c>
      <c r="B36" s="22" t="s">
        <v>328</v>
      </c>
      <c r="C36" s="23">
        <v>5.435</v>
      </c>
      <c r="D36" s="23">
        <v>6.734</v>
      </c>
      <c r="E36" s="23">
        <f>C36+D36</f>
      </c>
    </row>
    <row x14ac:dyDescent="0.25" r="37" customHeight="1" ht="19.5">
      <c r="A37" s="22" t="s">
        <v>327</v>
      </c>
      <c r="B37" s="22" t="s">
        <v>328</v>
      </c>
      <c r="C37" s="23">
        <v>6.592</v>
      </c>
      <c r="D37" s="23">
        <v>6.574</v>
      </c>
      <c r="E37" s="23">
        <f>C37+D37</f>
      </c>
    </row>
    <row x14ac:dyDescent="0.25" r="38" customHeight="1" ht="19.5">
      <c r="A38" s="22" t="s">
        <v>327</v>
      </c>
      <c r="B38" s="22" t="s">
        <v>328</v>
      </c>
      <c r="C38" s="23">
        <v>7.55</v>
      </c>
      <c r="D38" s="23">
        <v>9.682</v>
      </c>
      <c r="E38" s="23">
        <f>C38+D38</f>
      </c>
    </row>
    <row x14ac:dyDescent="0.25" r="39" customHeight="1" ht="19.5">
      <c r="A39" s="22" t="s">
        <v>327</v>
      </c>
      <c r="B39" s="22" t="s">
        <v>328</v>
      </c>
      <c r="C39" s="23">
        <v>7.468</v>
      </c>
      <c r="D39" s="23">
        <v>7.405</v>
      </c>
      <c r="E39" s="23">
        <f>C39+D39</f>
      </c>
    </row>
    <row x14ac:dyDescent="0.25" r="40" customHeight="1" ht="19.5">
      <c r="A40" s="22" t="s">
        <v>327</v>
      </c>
      <c r="B40" s="22" t="s">
        <v>328</v>
      </c>
      <c r="C40" s="23">
        <v>6.111</v>
      </c>
      <c r="D40" s="23">
        <v>6.87</v>
      </c>
      <c r="E40" s="23">
        <f>C40+D40</f>
      </c>
    </row>
    <row x14ac:dyDescent="0.25" r="41" customHeight="1" ht="19.5">
      <c r="A41" s="22" t="s">
        <v>327</v>
      </c>
      <c r="B41" s="22" t="s">
        <v>328</v>
      </c>
      <c r="C41" s="23">
        <v>4.296</v>
      </c>
      <c r="D41" s="23">
        <v>3.201</v>
      </c>
      <c r="E41" s="23">
        <f>C41+D41</f>
      </c>
    </row>
    <row x14ac:dyDescent="0.25" r="42" customHeight="1" ht="19.5">
      <c r="A42" s="22" t="s">
        <v>327</v>
      </c>
      <c r="B42" s="22" t="s">
        <v>328</v>
      </c>
      <c r="C42" s="23">
        <v>8.658</v>
      </c>
      <c r="D42" s="23">
        <v>8.868</v>
      </c>
      <c r="E42" s="23">
        <f>C42+D42</f>
      </c>
    </row>
    <row x14ac:dyDescent="0.25" r="43" customHeight="1" ht="19.5">
      <c r="A43" s="22" t="s">
        <v>327</v>
      </c>
      <c r="B43" s="22" t="s">
        <v>328</v>
      </c>
      <c r="C43" s="23">
        <v>6.072</v>
      </c>
      <c r="D43" s="23">
        <v>7.212</v>
      </c>
      <c r="E43" s="23">
        <f>C43+D43</f>
      </c>
    </row>
    <row x14ac:dyDescent="0.25" r="44" customHeight="1" ht="19.5">
      <c r="A44" s="22" t="s">
        <v>327</v>
      </c>
      <c r="B44" s="22" t="s">
        <v>328</v>
      </c>
      <c r="C44" s="23">
        <v>6.17</v>
      </c>
      <c r="D44" s="23">
        <v>3.597</v>
      </c>
      <c r="E44" s="23">
        <f>C44+D44</f>
      </c>
    </row>
    <row x14ac:dyDescent="0.25" r="45" customHeight="1" ht="19.5">
      <c r="A45" s="22" t="s">
        <v>327</v>
      </c>
      <c r="B45" s="22" t="s">
        <v>328</v>
      </c>
      <c r="C45" s="23">
        <v>6.456</v>
      </c>
      <c r="D45" s="23">
        <v>9.012</v>
      </c>
      <c r="E45" s="23">
        <f>C45+D45</f>
      </c>
    </row>
    <row x14ac:dyDescent="0.25" r="46" customHeight="1" ht="19.5">
      <c r="A46" s="22" t="s">
        <v>327</v>
      </c>
      <c r="B46" s="22" t="s">
        <v>328</v>
      </c>
      <c r="C46" s="23">
        <v>5.933</v>
      </c>
      <c r="D46" s="23">
        <v>4.589</v>
      </c>
      <c r="E46" s="23">
        <f>C46+D46</f>
      </c>
    </row>
    <row x14ac:dyDescent="0.25" r="47" customHeight="1" ht="19.5">
      <c r="A47" s="22" t="s">
        <v>327</v>
      </c>
      <c r="B47" s="22" t="s">
        <v>328</v>
      </c>
      <c r="C47" s="23">
        <v>9.247</v>
      </c>
      <c r="D47" s="23">
        <v>12.334</v>
      </c>
      <c r="E47" s="23">
        <f>C47+D47</f>
      </c>
    </row>
    <row x14ac:dyDescent="0.25" r="48" customHeight="1" ht="19.5">
      <c r="A48" s="22" t="s">
        <v>329</v>
      </c>
      <c r="B48" s="22" t="s">
        <v>328</v>
      </c>
      <c r="C48" s="23">
        <v>7.404</v>
      </c>
      <c r="D48" s="23">
        <v>10.211</v>
      </c>
      <c r="E48" s="23">
        <f>C48+D48</f>
      </c>
    </row>
    <row x14ac:dyDescent="0.25" r="49" customHeight="1" ht="19.5">
      <c r="A49" s="22" t="s">
        <v>329</v>
      </c>
      <c r="B49" s="22" t="s">
        <v>328</v>
      </c>
      <c r="C49" s="23">
        <v>7.097</v>
      </c>
      <c r="D49" s="23">
        <v>6.962</v>
      </c>
      <c r="E49" s="23">
        <f>C49+D49</f>
      </c>
    </row>
    <row x14ac:dyDescent="0.25" r="50" customHeight="1" ht="19.5">
      <c r="A50" s="22" t="s">
        <v>329</v>
      </c>
      <c r="B50" s="22" t="s">
        <v>328</v>
      </c>
      <c r="C50" s="23">
        <v>7.616</v>
      </c>
      <c r="D50" s="23">
        <v>8.023</v>
      </c>
      <c r="E50" s="23">
        <f>C50+D50</f>
      </c>
    </row>
    <row x14ac:dyDescent="0.25" r="51" customHeight="1" ht="19.5">
      <c r="A51" s="22" t="s">
        <v>329</v>
      </c>
      <c r="B51" s="22" t="s">
        <v>328</v>
      </c>
      <c r="C51" s="23">
        <v>6.27</v>
      </c>
      <c r="D51" s="23">
        <v>6.642</v>
      </c>
      <c r="E51" s="23">
        <f>C51+D51</f>
      </c>
    </row>
    <row x14ac:dyDescent="0.25" r="52" customHeight="1" ht="19.5">
      <c r="A52" s="22" t="s">
        <v>329</v>
      </c>
      <c r="B52" s="22" t="s">
        <v>328</v>
      </c>
      <c r="C52" s="23">
        <v>8.622</v>
      </c>
      <c r="D52" s="23">
        <v>7.086</v>
      </c>
      <c r="E52" s="23">
        <f>C52+D52</f>
      </c>
    </row>
    <row x14ac:dyDescent="0.25" r="53" customHeight="1" ht="19.5">
      <c r="A53" s="22" t="s">
        <v>329</v>
      </c>
      <c r="B53" s="22" t="s">
        <v>328</v>
      </c>
      <c r="C53" s="23">
        <v>7.499</v>
      </c>
      <c r="D53" s="23">
        <v>7.054</v>
      </c>
      <c r="E53" s="23">
        <f>C53+D53</f>
      </c>
    </row>
    <row x14ac:dyDescent="0.25" r="54" customHeight="1" ht="19.5">
      <c r="A54" s="22" t="s">
        <v>329</v>
      </c>
      <c r="B54" s="22" t="s">
        <v>328</v>
      </c>
      <c r="C54" s="23">
        <v>7.883</v>
      </c>
      <c r="D54" s="23">
        <v>7.954</v>
      </c>
      <c r="E54" s="23">
        <f>C54+D54</f>
      </c>
    </row>
    <row x14ac:dyDescent="0.25" r="55" customHeight="1" ht="19.5">
      <c r="A55" s="22" t="s">
        <v>329</v>
      </c>
      <c r="B55" s="22" t="s">
        <v>328</v>
      </c>
      <c r="C55" s="23">
        <v>7.801</v>
      </c>
      <c r="D55" s="23">
        <v>8.309</v>
      </c>
      <c r="E55" s="23">
        <f>C55+D55</f>
      </c>
    </row>
    <row x14ac:dyDescent="0.25" r="56" customHeight="1" ht="19.5">
      <c r="A56" s="22" t="s">
        <v>329</v>
      </c>
      <c r="B56" s="22" t="s">
        <v>328</v>
      </c>
      <c r="C56" s="23">
        <v>7.899</v>
      </c>
      <c r="D56" s="23">
        <v>6.588</v>
      </c>
      <c r="E56" s="23">
        <f>C56+D56</f>
      </c>
    </row>
    <row x14ac:dyDescent="0.25" r="57" customHeight="1" ht="19.5">
      <c r="A57" s="22" t="s">
        <v>329</v>
      </c>
      <c r="B57" s="22" t="s">
        <v>328</v>
      </c>
      <c r="C57" s="23">
        <v>7.937</v>
      </c>
      <c r="D57" s="23">
        <v>7.209</v>
      </c>
      <c r="E57" s="23">
        <f>C57+D57</f>
      </c>
    </row>
    <row x14ac:dyDescent="0.25" r="58" customHeight="1" ht="19.5">
      <c r="A58" s="22" t="s">
        <v>329</v>
      </c>
      <c r="B58" s="22" t="s">
        <v>328</v>
      </c>
      <c r="C58" s="23">
        <v>8.815</v>
      </c>
      <c r="D58" s="23">
        <v>9.45</v>
      </c>
      <c r="E58" s="23">
        <f>C58+D58</f>
      </c>
    </row>
    <row x14ac:dyDescent="0.25" r="59" customHeight="1" ht="19.5">
      <c r="A59" s="22" t="s">
        <v>329</v>
      </c>
      <c r="B59" s="22" t="s">
        <v>328</v>
      </c>
      <c r="C59" s="23">
        <v>7.471</v>
      </c>
      <c r="D59" s="23">
        <v>6.987</v>
      </c>
      <c r="E59" s="23">
        <f>C59+D59</f>
      </c>
    </row>
    <row x14ac:dyDescent="0.25" r="60" customHeight="1" ht="19.5">
      <c r="A60" s="22" t="s">
        <v>329</v>
      </c>
      <c r="B60" s="22" t="s">
        <v>328</v>
      </c>
      <c r="C60" s="23">
        <v>7.045</v>
      </c>
      <c r="D60" s="23">
        <v>7.505</v>
      </c>
      <c r="E60" s="23">
        <f>C60+D60</f>
      </c>
    </row>
    <row x14ac:dyDescent="0.25" r="61" customHeight="1" ht="19.5">
      <c r="A61" s="22" t="s">
        <v>329</v>
      </c>
      <c r="B61" s="22" t="s">
        <v>328</v>
      </c>
      <c r="C61" s="23">
        <v>5.702</v>
      </c>
      <c r="D61" s="23">
        <v>6.187</v>
      </c>
      <c r="E61" s="23">
        <f>C61+D61</f>
      </c>
    </row>
    <row x14ac:dyDescent="0.25" r="62" customHeight="1" ht="19.5">
      <c r="A62" s="22" t="s">
        <v>323</v>
      </c>
      <c r="B62" s="22" t="s">
        <v>323</v>
      </c>
      <c r="C62" s="23">
        <v>7.684</v>
      </c>
      <c r="D62" s="23">
        <v>8.602</v>
      </c>
      <c r="E62" s="23">
        <f>C62+D62</f>
      </c>
    </row>
    <row x14ac:dyDescent="0.25" r="63" customHeight="1" ht="19.5">
      <c r="A63" s="22" t="s">
        <v>323</v>
      </c>
      <c r="B63" s="22" t="s">
        <v>323</v>
      </c>
      <c r="C63" s="23">
        <v>7.101</v>
      </c>
      <c r="D63" s="23">
        <v>7.728</v>
      </c>
      <c r="E63" s="23">
        <f>C63+D63</f>
      </c>
    </row>
    <row x14ac:dyDescent="0.25" r="64" customHeight="1" ht="19.5">
      <c r="A64" s="22" t="s">
        <v>323</v>
      </c>
      <c r="B64" s="22" t="s">
        <v>323</v>
      </c>
      <c r="C64" s="23">
        <v>3.66</v>
      </c>
      <c r="D64" s="23">
        <v>3.779</v>
      </c>
      <c r="E64" s="23">
        <f>C64+D64</f>
      </c>
    </row>
    <row x14ac:dyDescent="0.25" r="65" customHeight="1" ht="19.5">
      <c r="A65" s="22" t="s">
        <v>323</v>
      </c>
      <c r="B65" s="22" t="s">
        <v>323</v>
      </c>
      <c r="C65" s="23">
        <v>7.383</v>
      </c>
      <c r="D65" s="23">
        <v>7.925</v>
      </c>
      <c r="E65" s="23">
        <f>C65+D65</f>
      </c>
    </row>
    <row x14ac:dyDescent="0.25" r="66" customHeight="1" ht="19.5">
      <c r="A66" s="22" t="s">
        <v>323</v>
      </c>
      <c r="B66" s="22" t="s">
        <v>323</v>
      </c>
      <c r="C66" s="23">
        <v>6.9</v>
      </c>
      <c r="D66" s="23">
        <v>6.795</v>
      </c>
      <c r="E66" s="23">
        <f>C66+D66</f>
      </c>
    </row>
    <row x14ac:dyDescent="0.25" r="67" customHeight="1" ht="19.5">
      <c r="A67" s="22" t="s">
        <v>323</v>
      </c>
      <c r="B67" s="22" t="s">
        <v>323</v>
      </c>
      <c r="C67" s="23">
        <v>8.647</v>
      </c>
      <c r="D67" s="23">
        <v>9.976</v>
      </c>
      <c r="E67" s="23">
        <f>C67+D67</f>
      </c>
    </row>
    <row x14ac:dyDescent="0.25" r="68" customHeight="1" ht="19.5">
      <c r="A68" s="22" t="s">
        <v>323</v>
      </c>
      <c r="B68" s="22" t="s">
        <v>323</v>
      </c>
      <c r="C68" s="23">
        <v>6.262</v>
      </c>
      <c r="D68" s="23">
        <v>9.593</v>
      </c>
      <c r="E68" s="23">
        <f>C68+D68</f>
      </c>
    </row>
    <row x14ac:dyDescent="0.25" r="69" customHeight="1" ht="19.5">
      <c r="A69" s="22" t="s">
        <v>323</v>
      </c>
      <c r="B69" s="22" t="s">
        <v>323</v>
      </c>
      <c r="C69" s="23">
        <v>7.985</v>
      </c>
      <c r="D69" s="23">
        <v>8.86</v>
      </c>
      <c r="E69" s="23">
        <f>C69+D69</f>
      </c>
    </row>
    <row x14ac:dyDescent="0.25" r="70" customHeight="1" ht="19.5">
      <c r="A70" s="22" t="s">
        <v>323</v>
      </c>
      <c r="B70" s="22" t="s">
        <v>323</v>
      </c>
      <c r="C70" s="23">
        <v>6.702</v>
      </c>
      <c r="D70" s="23">
        <v>8.088</v>
      </c>
      <c r="E70" s="23">
        <f>C70+D70</f>
      </c>
    </row>
    <row x14ac:dyDescent="0.25" r="71" customHeight="1" ht="19.5">
      <c r="A71" s="22" t="s">
        <v>323</v>
      </c>
      <c r="B71" s="22" t="s">
        <v>323</v>
      </c>
      <c r="C71" s="23">
        <v>7.935</v>
      </c>
      <c r="D71" s="23">
        <v>8.309</v>
      </c>
      <c r="E71" s="23">
        <f>C71+D71</f>
      </c>
    </row>
    <row x14ac:dyDescent="0.25" r="72" customHeight="1" ht="19.5">
      <c r="A72" s="22" t="s">
        <v>323</v>
      </c>
      <c r="B72" s="22" t="s">
        <v>323</v>
      </c>
      <c r="C72" s="23">
        <v>6.896</v>
      </c>
      <c r="D72" s="23">
        <v>9.032</v>
      </c>
      <c r="E72" s="23">
        <f>C72+D72</f>
      </c>
    </row>
    <row x14ac:dyDescent="0.25" r="73" customHeight="1" ht="19.5">
      <c r="A73" s="22" t="s">
        <v>323</v>
      </c>
      <c r="B73" s="22" t="s">
        <v>323</v>
      </c>
      <c r="C73" s="23">
        <v>7.567</v>
      </c>
      <c r="D73" s="23">
        <v>9.162</v>
      </c>
      <c r="E73" s="23">
        <f>C73+D73</f>
      </c>
    </row>
    <row x14ac:dyDescent="0.25" r="74" customHeight="1" ht="19.5">
      <c r="A74" s="22" t="s">
        <v>323</v>
      </c>
      <c r="B74" s="22" t="s">
        <v>323</v>
      </c>
      <c r="C74" s="23">
        <v>5.982</v>
      </c>
      <c r="D74" s="23">
        <v>8.638</v>
      </c>
      <c r="E74" s="23">
        <f>C74+D74</f>
      </c>
    </row>
    <row x14ac:dyDescent="0.25" r="75" customHeight="1" ht="19.5">
      <c r="A75" s="22" t="s">
        <v>323</v>
      </c>
      <c r="B75" s="22" t="s">
        <v>323</v>
      </c>
      <c r="C75" s="23">
        <v>7.779</v>
      </c>
      <c r="D75" s="23">
        <v>7.808</v>
      </c>
      <c r="E75" s="23">
        <f>C75+D75</f>
      </c>
    </row>
    <row x14ac:dyDescent="0.25" r="76" customHeight="1" ht="19.5">
      <c r="A76" s="22" t="s">
        <v>323</v>
      </c>
      <c r="B76" s="22" t="s">
        <v>323</v>
      </c>
      <c r="C76" s="23">
        <v>7.747</v>
      </c>
      <c r="D76" s="23">
        <v>9.915</v>
      </c>
      <c r="E76" s="23">
        <f>C76+D76</f>
      </c>
    </row>
    <row x14ac:dyDescent="0.25" r="77" customHeight="1" ht="19.5">
      <c r="A77" s="22" t="s">
        <v>323</v>
      </c>
      <c r="B77" s="22" t="s">
        <v>323</v>
      </c>
      <c r="C77" s="23">
        <v>6.712</v>
      </c>
      <c r="D77" s="23">
        <v>8.081</v>
      </c>
      <c r="E77" s="23">
        <f>C77+D77</f>
      </c>
    </row>
    <row x14ac:dyDescent="0.25" r="78" customHeight="1" ht="19.5">
      <c r="A78" s="22" t="s">
        <v>323</v>
      </c>
      <c r="B78" s="22" t="s">
        <v>323</v>
      </c>
      <c r="C78" s="23">
        <v>6.633</v>
      </c>
      <c r="D78" s="23">
        <v>8.761</v>
      </c>
      <c r="E78" s="23">
        <f>C78+D78</f>
      </c>
    </row>
    <row x14ac:dyDescent="0.25" r="79" customHeight="1" ht="19.5">
      <c r="A79" s="22" t="s">
        <v>323</v>
      </c>
      <c r="B79" s="22" t="s">
        <v>323</v>
      </c>
      <c r="C79" s="23">
        <v>8.055</v>
      </c>
      <c r="D79" s="23">
        <v>7.989</v>
      </c>
      <c r="E79" s="23">
        <f>C79+D79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4" width="14.147857142857141" customWidth="1" bestFit="1"/>
    <col min="4" max="4" style="14" width="14.147857142857141" customWidth="1" bestFit="1"/>
    <col min="5" max="5" style="14" width="14.147857142857141" customWidth="1" bestFit="1"/>
    <col min="6" max="6" style="14" width="14.147857142857141" customWidth="1" bestFit="1"/>
  </cols>
  <sheetData>
    <row x14ac:dyDescent="0.25" r="1" customHeight="1" ht="19.5">
      <c r="A1" s="6" t="s">
        <v>312</v>
      </c>
      <c r="B1" s="6" t="s">
        <v>302</v>
      </c>
      <c r="C1" s="8" t="s">
        <v>313</v>
      </c>
      <c r="D1" s="8" t="s">
        <v>314</v>
      </c>
      <c r="E1" s="8" t="s">
        <v>315</v>
      </c>
      <c r="F1" s="8" t="s">
        <v>316</v>
      </c>
    </row>
    <row x14ac:dyDescent="0.25" r="2" customHeight="1" ht="19.5">
      <c r="A2" s="6" t="s">
        <v>317</v>
      </c>
      <c r="B2" s="6" t="s">
        <v>306</v>
      </c>
      <c r="C2" s="21">
        <v>14.6</v>
      </c>
      <c r="D2" s="21">
        <v>4.6</v>
      </c>
      <c r="E2" s="21">
        <v>6.4</v>
      </c>
      <c r="F2" s="21">
        <f>C2+D2+E2</f>
      </c>
    </row>
    <row x14ac:dyDescent="0.25" r="3" customHeight="1" ht="19.5">
      <c r="A3" s="6" t="s">
        <v>317</v>
      </c>
      <c r="B3" s="6" t="s">
        <v>306</v>
      </c>
      <c r="C3" s="21">
        <v>14.8</v>
      </c>
      <c r="D3" s="21">
        <v>5.4</v>
      </c>
      <c r="E3" s="21">
        <v>7.4</v>
      </c>
      <c r="F3" s="21">
        <f>C3+D3+E3</f>
      </c>
    </row>
    <row x14ac:dyDescent="0.25" r="4" customHeight="1" ht="19.5">
      <c r="A4" s="6" t="s">
        <v>317</v>
      </c>
      <c r="B4" s="6" t="s">
        <v>306</v>
      </c>
      <c r="C4" s="21">
        <v>14.9</v>
      </c>
      <c r="D4" s="21">
        <v>5.3</v>
      </c>
      <c r="E4" s="21">
        <v>7.8</v>
      </c>
      <c r="F4" s="19">
        <f>C4+D4+E4</f>
      </c>
    </row>
    <row x14ac:dyDescent="0.25" r="5" customHeight="1" ht="19.5">
      <c r="A5" s="6" t="s">
        <v>318</v>
      </c>
      <c r="B5" s="6" t="s">
        <v>306</v>
      </c>
      <c r="C5" s="21">
        <v>14.9</v>
      </c>
      <c r="D5" s="21">
        <v>5.7</v>
      </c>
      <c r="E5" s="21">
        <v>7.8</v>
      </c>
      <c r="F5" s="21">
        <f>C5+D5+E5</f>
      </c>
    </row>
    <row x14ac:dyDescent="0.25" r="6" customHeight="1" ht="19.5">
      <c r="A6" s="6" t="s">
        <v>318</v>
      </c>
      <c r="B6" s="6" t="s">
        <v>306</v>
      </c>
      <c r="C6" s="19">
        <v>17</v>
      </c>
      <c r="D6" s="21">
        <v>5.8</v>
      </c>
      <c r="E6" s="21">
        <v>7.4</v>
      </c>
      <c r="F6" s="21">
        <f>C6+D6+E6</f>
      </c>
    </row>
    <row x14ac:dyDescent="0.25" r="7" customHeight="1" ht="19.5">
      <c r="A7" s="6" t="s">
        <v>318</v>
      </c>
      <c r="B7" s="6" t="s">
        <v>306</v>
      </c>
      <c r="C7" s="21">
        <v>13.2</v>
      </c>
      <c r="D7" s="21">
        <v>5.1</v>
      </c>
      <c r="E7" s="19">
        <v>7</v>
      </c>
      <c r="F7" s="21">
        <f>C7+D7+E7</f>
      </c>
    </row>
    <row x14ac:dyDescent="0.25" r="8" customHeight="1" ht="19.5">
      <c r="A8" s="6" t="s">
        <v>319</v>
      </c>
      <c r="B8" s="6" t="s">
        <v>306</v>
      </c>
      <c r="C8" s="21">
        <v>10.6</v>
      </c>
      <c r="D8" s="21">
        <v>5.6</v>
      </c>
      <c r="E8" s="19">
        <v>7</v>
      </c>
      <c r="F8" s="21">
        <f>C8+D8+E8</f>
      </c>
    </row>
    <row x14ac:dyDescent="0.25" r="9" customHeight="1" ht="19.5">
      <c r="A9" s="6" t="s">
        <v>319</v>
      </c>
      <c r="B9" s="6" t="s">
        <v>306</v>
      </c>
      <c r="C9" s="21">
        <v>9.6</v>
      </c>
      <c r="D9" s="21">
        <v>4.8</v>
      </c>
      <c r="E9" s="21">
        <v>7.5</v>
      </c>
      <c r="F9" s="21">
        <f>C9+D9+E9</f>
      </c>
    </row>
    <row x14ac:dyDescent="0.25" r="10" customHeight="1" ht="19.5">
      <c r="A10" s="6" t="s">
        <v>319</v>
      </c>
      <c r="B10" s="6" t="s">
        <v>306</v>
      </c>
      <c r="C10" s="21">
        <v>15.7</v>
      </c>
      <c r="D10" s="21">
        <v>6.4</v>
      </c>
      <c r="E10" s="21">
        <v>6.9</v>
      </c>
      <c r="F10" s="19">
        <f>C10+D10+E10</f>
      </c>
    </row>
    <row x14ac:dyDescent="0.25" r="11" customHeight="1" ht="19.5">
      <c r="A11" s="6" t="s">
        <v>320</v>
      </c>
      <c r="B11" s="6" t="s">
        <v>306</v>
      </c>
      <c r="C11" s="21">
        <v>11.3</v>
      </c>
      <c r="D11" s="21">
        <v>4.5</v>
      </c>
      <c r="E11" s="21">
        <v>5.5</v>
      </c>
      <c r="F11" s="21">
        <f>C11+D11+E11</f>
      </c>
    </row>
    <row x14ac:dyDescent="0.25" r="12" customHeight="1" ht="19.5">
      <c r="A12" s="6" t="s">
        <v>320</v>
      </c>
      <c r="B12" s="6" t="s">
        <v>306</v>
      </c>
      <c r="C12" s="21">
        <v>15.1</v>
      </c>
      <c r="D12" s="21">
        <v>5.7</v>
      </c>
      <c r="E12" s="21">
        <v>7.6</v>
      </c>
      <c r="F12" s="21">
        <f>C12+D12+E12</f>
      </c>
    </row>
    <row x14ac:dyDescent="0.25" r="13" customHeight="1" ht="19.5">
      <c r="A13" s="6" t="s">
        <v>320</v>
      </c>
      <c r="B13" s="6" t="s">
        <v>306</v>
      </c>
      <c r="C13" s="21">
        <v>19.4</v>
      </c>
      <c r="D13" s="21">
        <v>5.2</v>
      </c>
      <c r="E13" s="21">
        <v>7.7</v>
      </c>
      <c r="F13" s="21">
        <f>C13+D13+E13</f>
      </c>
    </row>
    <row x14ac:dyDescent="0.25" r="14" customHeight="1" ht="19.5">
      <c r="A14" s="6" t="s">
        <v>321</v>
      </c>
      <c r="B14" s="6" t="s">
        <v>306</v>
      </c>
      <c r="C14" s="21">
        <v>14.9</v>
      </c>
      <c r="D14" s="21">
        <v>6.3</v>
      </c>
      <c r="E14" s="21">
        <v>7.8</v>
      </c>
      <c r="F14" s="19">
        <f>C14+D14+E14</f>
      </c>
    </row>
    <row x14ac:dyDescent="0.25" r="15" customHeight="1" ht="19.5">
      <c r="A15" s="6" t="s">
        <v>321</v>
      </c>
      <c r="B15" s="6" t="s">
        <v>306</v>
      </c>
      <c r="C15" s="21">
        <v>13.5</v>
      </c>
      <c r="D15" s="21">
        <v>10.7</v>
      </c>
      <c r="E15" s="19">
        <v>9</v>
      </c>
      <c r="F15" s="21">
        <f>C15+D15+E15</f>
      </c>
    </row>
    <row x14ac:dyDescent="0.25" r="16" customHeight="1" ht="19.5">
      <c r="A16" s="6" t="s">
        <v>321</v>
      </c>
      <c r="B16" s="6" t="s">
        <v>306</v>
      </c>
      <c r="C16" s="21">
        <v>15.2</v>
      </c>
      <c r="D16" s="21">
        <v>5.2</v>
      </c>
      <c r="E16" s="21">
        <v>6.7</v>
      </c>
      <c r="F16" s="21">
        <f>C16+D16+E16</f>
      </c>
    </row>
    <row x14ac:dyDescent="0.25" r="17" customHeight="1" ht="19.5">
      <c r="A17" s="6" t="s">
        <v>322</v>
      </c>
      <c r="B17" s="6" t="s">
        <v>306</v>
      </c>
      <c r="C17" s="21">
        <v>13.4</v>
      </c>
      <c r="D17" s="21">
        <v>6.2</v>
      </c>
      <c r="E17" s="21">
        <v>8.7</v>
      </c>
      <c r="F17" s="21">
        <f>C17+D17+E17</f>
      </c>
    </row>
    <row x14ac:dyDescent="0.25" r="18" customHeight="1" ht="19.5">
      <c r="A18" s="6" t="s">
        <v>322</v>
      </c>
      <c r="B18" s="6" t="s">
        <v>306</v>
      </c>
      <c r="C18" s="21">
        <v>13.6</v>
      </c>
      <c r="D18" s="21">
        <v>5.3</v>
      </c>
      <c r="E18" s="21">
        <v>7.1</v>
      </c>
      <c r="F18" s="19">
        <f>C18+D18+E18</f>
      </c>
    </row>
    <row x14ac:dyDescent="0.25" r="19" customHeight="1" ht="19.5">
      <c r="A19" s="6" t="s">
        <v>322</v>
      </c>
      <c r="B19" s="6" t="s">
        <v>306</v>
      </c>
      <c r="C19" s="21">
        <v>8.2</v>
      </c>
      <c r="D19" s="21">
        <v>4.3</v>
      </c>
      <c r="E19" s="21">
        <v>5.7</v>
      </c>
      <c r="F19" s="21">
        <f>C19+D19+E19</f>
      </c>
    </row>
    <row x14ac:dyDescent="0.25" r="20" customHeight="1" ht="19.5">
      <c r="A20" s="6" t="s">
        <v>323</v>
      </c>
      <c r="B20" s="6" t="s">
        <v>306</v>
      </c>
      <c r="C20" s="21">
        <v>16.7</v>
      </c>
      <c r="D20" s="21">
        <v>4.9</v>
      </c>
      <c r="E20" s="21">
        <v>7.1</v>
      </c>
      <c r="F20" s="21">
        <f>C20+D20+E20</f>
      </c>
    </row>
    <row x14ac:dyDescent="0.25" r="21" customHeight="1" ht="19.5">
      <c r="A21" s="6" t="s">
        <v>323</v>
      </c>
      <c r="B21" s="6" t="s">
        <v>306</v>
      </c>
      <c r="C21" s="21">
        <v>11.1</v>
      </c>
      <c r="D21" s="21">
        <v>5.3</v>
      </c>
      <c r="E21" s="19">
        <v>7</v>
      </c>
      <c r="F21" s="21">
        <f>C21+D21+E21</f>
      </c>
    </row>
    <row x14ac:dyDescent="0.25" r="22" customHeight="1" ht="19.5">
      <c r="A22" s="6" t="s">
        <v>323</v>
      </c>
      <c r="B22" s="6" t="s">
        <v>306</v>
      </c>
      <c r="C22" s="21">
        <v>22.3</v>
      </c>
      <c r="D22" s="21">
        <v>6.7</v>
      </c>
      <c r="E22" s="19">
        <v>9</v>
      </c>
      <c r="F22" s="19">
        <f>C22+D22+E22</f>
      </c>
    </row>
    <row x14ac:dyDescent="0.25" r="23" customHeight="1" ht="19.5">
      <c r="A23" s="6" t="s">
        <v>317</v>
      </c>
      <c r="B23" s="6" t="s">
        <v>307</v>
      </c>
      <c r="C23" s="21">
        <v>14.798</v>
      </c>
      <c r="D23" s="21">
        <v>10.362</v>
      </c>
      <c r="E23" s="21">
        <v>20.313</v>
      </c>
      <c r="F23" s="21">
        <f>C23+D23+E23</f>
      </c>
    </row>
    <row x14ac:dyDescent="0.25" r="24" customHeight="1" ht="19.5">
      <c r="A24" s="6" t="s">
        <v>317</v>
      </c>
      <c r="B24" s="6" t="s">
        <v>307</v>
      </c>
      <c r="C24" s="21">
        <v>21.73</v>
      </c>
      <c r="D24" s="21">
        <v>6.874</v>
      </c>
      <c r="E24" s="21">
        <v>23.721</v>
      </c>
      <c r="F24" s="21">
        <f>C24+D24+E24</f>
      </c>
    </row>
    <row x14ac:dyDescent="0.25" r="25" customHeight="1" ht="19.5">
      <c r="A25" s="6" t="s">
        <v>317</v>
      </c>
      <c r="B25" s="6" t="s">
        <v>307</v>
      </c>
      <c r="C25" s="21">
        <v>22.948</v>
      </c>
      <c r="D25" s="21">
        <v>6.816</v>
      </c>
      <c r="E25" s="21">
        <v>19.808</v>
      </c>
      <c r="F25" s="21">
        <f>C25+D25+E25</f>
      </c>
    </row>
    <row x14ac:dyDescent="0.25" r="26" customHeight="1" ht="19.5">
      <c r="A26" s="6" t="s">
        <v>318</v>
      </c>
      <c r="B26" s="6" t="s">
        <v>307</v>
      </c>
      <c r="C26" s="21">
        <v>19.8675</v>
      </c>
      <c r="D26" s="21">
        <v>7.71</v>
      </c>
      <c r="E26" s="21">
        <v>24.72</v>
      </c>
      <c r="F26" s="21">
        <f>C26+D26+E26</f>
      </c>
    </row>
    <row x14ac:dyDescent="0.25" r="27" customHeight="1" ht="19.5">
      <c r="A27" s="6" t="s">
        <v>318</v>
      </c>
      <c r="B27" s="6" t="s">
        <v>307</v>
      </c>
      <c r="C27" s="21">
        <v>17.16</v>
      </c>
      <c r="D27" s="21">
        <v>6.14</v>
      </c>
      <c r="E27" s="21">
        <v>24.707499999999996</v>
      </c>
      <c r="F27" s="21">
        <f>C27+D27+E27</f>
      </c>
    </row>
    <row x14ac:dyDescent="0.25" r="28" customHeight="1" ht="19.5">
      <c r="A28" s="6" t="s">
        <v>318</v>
      </c>
      <c r="B28" s="6" t="s">
        <v>307</v>
      </c>
      <c r="C28" s="21">
        <v>27.2175</v>
      </c>
      <c r="D28" s="21">
        <v>6.945</v>
      </c>
      <c r="E28" s="21">
        <v>24.830000000000002</v>
      </c>
      <c r="F28" s="21">
        <f>C28+D28+E28</f>
      </c>
    </row>
    <row x14ac:dyDescent="0.25" r="29" customHeight="1" ht="19.5">
      <c r="A29" s="6" t="s">
        <v>319</v>
      </c>
      <c r="B29" s="6" t="s">
        <v>307</v>
      </c>
      <c r="C29" s="21">
        <v>27.251</v>
      </c>
      <c r="D29" s="21">
        <v>4.741</v>
      </c>
      <c r="E29" s="21">
        <v>7.849</v>
      </c>
      <c r="F29" s="21">
        <f>C29+D29+E29</f>
      </c>
    </row>
    <row x14ac:dyDescent="0.25" r="30" customHeight="1" ht="19.5">
      <c r="A30" s="6" t="s">
        <v>319</v>
      </c>
      <c r="B30" s="6" t="s">
        <v>307</v>
      </c>
      <c r="C30" s="21">
        <v>20.771</v>
      </c>
      <c r="D30" s="21">
        <v>4.856</v>
      </c>
      <c r="E30" s="21">
        <v>13.611</v>
      </c>
      <c r="F30" s="21">
        <f>C30+D30+E30</f>
      </c>
    </row>
    <row x14ac:dyDescent="0.25" r="31" customHeight="1" ht="19.5">
      <c r="A31" s="6" t="s">
        <v>319</v>
      </c>
      <c r="B31" s="6" t="s">
        <v>307</v>
      </c>
      <c r="C31" s="21">
        <v>24.786</v>
      </c>
      <c r="D31" s="21">
        <v>5.559</v>
      </c>
      <c r="E31" s="21">
        <v>8.6</v>
      </c>
      <c r="F31" s="21">
        <f>C31+D31+E31</f>
      </c>
    </row>
    <row x14ac:dyDescent="0.25" r="32" customHeight="1" ht="19.5">
      <c r="A32" s="6" t="s">
        <v>320</v>
      </c>
      <c r="B32" s="6" t="s">
        <v>307</v>
      </c>
      <c r="C32" s="21">
        <v>22.942</v>
      </c>
      <c r="D32" s="21">
        <v>9.344</v>
      </c>
      <c r="E32" s="21">
        <v>28.508</v>
      </c>
      <c r="F32" s="21">
        <f>C32+D32+E32</f>
      </c>
    </row>
    <row x14ac:dyDescent="0.25" r="33" customHeight="1" ht="19.5">
      <c r="A33" s="6" t="s">
        <v>320</v>
      </c>
      <c r="B33" s="6" t="s">
        <v>307</v>
      </c>
      <c r="C33" s="21">
        <v>28.902</v>
      </c>
      <c r="D33" s="21">
        <v>11.511</v>
      </c>
      <c r="E33" s="21">
        <v>33.518</v>
      </c>
      <c r="F33" s="21">
        <f>C33+D33+E33</f>
      </c>
    </row>
    <row x14ac:dyDescent="0.25" r="34" customHeight="1" ht="19.5">
      <c r="A34" s="6" t="s">
        <v>320</v>
      </c>
      <c r="B34" s="6" t="s">
        <v>307</v>
      </c>
      <c r="C34" s="21">
        <v>20.542</v>
      </c>
      <c r="D34" s="21">
        <v>10.245</v>
      </c>
      <c r="E34" s="21">
        <v>29.513</v>
      </c>
      <c r="F34" s="21">
        <f>C34+D34+E34</f>
      </c>
    </row>
    <row x14ac:dyDescent="0.25" r="35" customHeight="1" ht="19.5">
      <c r="A35" s="6" t="s">
        <v>321</v>
      </c>
      <c r="B35" s="6" t="s">
        <v>307</v>
      </c>
      <c r="C35" s="21">
        <v>15.525</v>
      </c>
      <c r="D35" s="21">
        <v>9.561</v>
      </c>
      <c r="E35" s="21">
        <v>21.526</v>
      </c>
      <c r="F35" s="21">
        <f>C35+D35+E35</f>
      </c>
    </row>
    <row x14ac:dyDescent="0.25" r="36" customHeight="1" ht="19.5">
      <c r="A36" s="6" t="s">
        <v>321</v>
      </c>
      <c r="B36" s="6" t="s">
        <v>307</v>
      </c>
      <c r="C36" s="21">
        <v>10.446</v>
      </c>
      <c r="D36" s="21">
        <v>8.773</v>
      </c>
      <c r="E36" s="21">
        <v>27.108</v>
      </c>
      <c r="F36" s="21">
        <f>C36+D36+E36</f>
      </c>
    </row>
    <row x14ac:dyDescent="0.25" r="37" customHeight="1" ht="19.5">
      <c r="A37" s="6" t="s">
        <v>321</v>
      </c>
      <c r="B37" s="6" t="s">
        <v>307</v>
      </c>
      <c r="C37" s="21">
        <v>31.077</v>
      </c>
      <c r="D37" s="21">
        <v>7.6</v>
      </c>
      <c r="E37" s="21">
        <v>22.252</v>
      </c>
      <c r="F37" s="21">
        <f>C37+D37+E37</f>
      </c>
    </row>
    <row x14ac:dyDescent="0.25" r="38" customHeight="1" ht="19.5">
      <c r="A38" s="6" t="s">
        <v>322</v>
      </c>
      <c r="B38" s="6" t="s">
        <v>307</v>
      </c>
      <c r="C38" s="21">
        <v>22.621</v>
      </c>
      <c r="D38" s="21">
        <v>10.997</v>
      </c>
      <c r="E38" s="21">
        <v>25.894</v>
      </c>
      <c r="F38" s="21">
        <f>C38+D38+E38</f>
      </c>
    </row>
    <row x14ac:dyDescent="0.25" r="39" customHeight="1" ht="19.5">
      <c r="A39" s="6" t="s">
        <v>322</v>
      </c>
      <c r="B39" s="6" t="s">
        <v>307</v>
      </c>
      <c r="C39" s="21">
        <v>25.352</v>
      </c>
      <c r="D39" s="21">
        <v>11.827</v>
      </c>
      <c r="E39" s="21">
        <v>27.307</v>
      </c>
      <c r="F39" s="21">
        <f>C39+D39+E39</f>
      </c>
    </row>
    <row x14ac:dyDescent="0.25" r="40" customHeight="1" ht="19.5">
      <c r="A40" s="6" t="s">
        <v>322</v>
      </c>
      <c r="B40" s="6" t="s">
        <v>307</v>
      </c>
      <c r="C40" s="21">
        <v>18.218</v>
      </c>
      <c r="D40" s="19">
        <v>8</v>
      </c>
      <c r="E40" s="21">
        <v>29.348</v>
      </c>
      <c r="F40" s="21">
        <f>C40+D40+E40</f>
      </c>
    </row>
    <row x14ac:dyDescent="0.25" r="41" customHeight="1" ht="19.5">
      <c r="A41" s="6" t="s">
        <v>323</v>
      </c>
      <c r="B41" s="6" t="s">
        <v>307</v>
      </c>
      <c r="C41" s="21">
        <v>9.6425</v>
      </c>
      <c r="D41" s="21">
        <v>9.505</v>
      </c>
      <c r="E41" s="21">
        <v>19.02</v>
      </c>
      <c r="F41" s="21">
        <f>C41+D41+E41</f>
      </c>
    </row>
    <row x14ac:dyDescent="0.25" r="42" customHeight="1" ht="19.5">
      <c r="A42" s="6" t="s">
        <v>323</v>
      </c>
      <c r="B42" s="6" t="s">
        <v>307</v>
      </c>
      <c r="C42" s="21">
        <v>18.184</v>
      </c>
      <c r="D42" s="21">
        <v>10.243</v>
      </c>
      <c r="E42" s="21">
        <v>28.481</v>
      </c>
      <c r="F42" s="21">
        <f>C42+D42+E42</f>
      </c>
    </row>
    <row x14ac:dyDescent="0.25" r="43" customHeight="1" ht="19.5">
      <c r="A43" s="6" t="s">
        <v>323</v>
      </c>
      <c r="B43" s="6" t="s">
        <v>307</v>
      </c>
      <c r="C43" s="21">
        <v>29.205</v>
      </c>
      <c r="D43" s="21">
        <v>11.291</v>
      </c>
      <c r="E43" s="21">
        <v>31.711</v>
      </c>
      <c r="F43" s="21">
        <f>C43+D43+E43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/>
  </sheetViews>
  <sheetFormatPr defaultRowHeight="15" x14ac:dyDescent="0.25"/>
  <cols>
    <col min="1" max="1" style="10" width="14.147857142857141" customWidth="1" bestFit="1"/>
    <col min="2" max="2" style="12" width="14.147857142857141" customWidth="1" bestFit="1"/>
    <col min="3" max="3" style="12" width="14.147857142857141" customWidth="1" bestFit="1"/>
    <col min="4" max="4" style="14" width="14.147857142857141" customWidth="1" bestFit="1"/>
    <col min="5" max="5" style="14" width="14.147857142857141" customWidth="1" bestFit="1"/>
  </cols>
  <sheetData>
    <row x14ac:dyDescent="0.25" r="1" customHeight="1" ht="19.5">
      <c r="A1" s="16"/>
      <c r="B1" s="18" t="s">
        <v>301</v>
      </c>
      <c r="C1" s="18" t="s">
        <v>302</v>
      </c>
      <c r="D1" s="20" t="s">
        <v>303</v>
      </c>
      <c r="E1" s="20" t="s">
        <v>304</v>
      </c>
    </row>
    <row x14ac:dyDescent="0.25" r="2" customHeight="1" ht="19.5">
      <c r="A2" s="17">
        <v>0</v>
      </c>
      <c r="B2" s="6" t="s">
        <v>305</v>
      </c>
      <c r="C2" s="6" t="s">
        <v>306</v>
      </c>
      <c r="D2" s="21">
        <v>3.95</v>
      </c>
      <c r="E2" s="21">
        <v>0.5999999999999872</v>
      </c>
    </row>
    <row x14ac:dyDescent="0.25" r="3" customHeight="1" ht="19.5">
      <c r="A3" s="17">
        <v>1</v>
      </c>
      <c r="B3" s="6" t="s">
        <v>305</v>
      </c>
      <c r="C3" s="6" t="s">
        <v>306</v>
      </c>
      <c r="D3" s="21">
        <v>3.98</v>
      </c>
      <c r="E3" s="21">
        <v>35.31764705882352</v>
      </c>
    </row>
    <row x14ac:dyDescent="0.25" r="4" customHeight="1" ht="19.5">
      <c r="A4" s="17">
        <v>2</v>
      </c>
      <c r="B4" s="6" t="s">
        <v>305</v>
      </c>
      <c r="C4" s="6" t="s">
        <v>306</v>
      </c>
      <c r="D4" s="21">
        <v>3.91</v>
      </c>
      <c r="E4" s="21">
        <v>1.562499999999979</v>
      </c>
    </row>
    <row x14ac:dyDescent="0.25" r="5" customHeight="1" ht="19.5">
      <c r="A5" s="17">
        <v>3</v>
      </c>
      <c r="B5" s="6" t="s">
        <v>305</v>
      </c>
      <c r="C5" s="6" t="s">
        <v>306</v>
      </c>
      <c r="D5" s="21">
        <v>3.97</v>
      </c>
      <c r="E5" s="21">
        <v>1.000000000000057</v>
      </c>
    </row>
    <row x14ac:dyDescent="0.25" r="6" customHeight="1" ht="19.5">
      <c r="A6" s="17">
        <v>4</v>
      </c>
      <c r="B6" s="6" t="s">
        <v>305</v>
      </c>
      <c r="C6" s="6" t="s">
        <v>306</v>
      </c>
      <c r="D6" s="21">
        <v>3.99</v>
      </c>
      <c r="E6" s="21">
        <v>46.75</v>
      </c>
    </row>
    <row x14ac:dyDescent="0.25" r="7" customHeight="1" ht="19.5">
      <c r="A7" s="17">
        <v>5</v>
      </c>
      <c r="B7" s="6" t="s">
        <v>305</v>
      </c>
      <c r="C7" s="6" t="s">
        <v>306</v>
      </c>
      <c r="D7" s="21">
        <v>3.96</v>
      </c>
      <c r="E7" s="21">
        <v>0.5555555555555429</v>
      </c>
    </row>
    <row x14ac:dyDescent="0.25" r="8" customHeight="1" ht="19.5">
      <c r="A8" s="17">
        <v>6</v>
      </c>
      <c r="B8" s="6" t="s">
        <v>305</v>
      </c>
      <c r="C8" s="6" t="s">
        <v>306</v>
      </c>
      <c r="D8" s="19">
        <v>4</v>
      </c>
      <c r="E8" s="21">
        <v>46.93076923076922</v>
      </c>
    </row>
    <row x14ac:dyDescent="0.25" r="9" customHeight="1" ht="19.5">
      <c r="A9" s="17">
        <v>7</v>
      </c>
      <c r="B9" s="6" t="s">
        <v>305</v>
      </c>
      <c r="C9" s="6" t="s">
        <v>306</v>
      </c>
      <c r="D9" s="21">
        <v>3.97</v>
      </c>
      <c r="E9" s="21">
        <v>0.6875</v>
      </c>
    </row>
    <row x14ac:dyDescent="0.25" r="10" customHeight="1" ht="19.5">
      <c r="A10" s="17">
        <v>8</v>
      </c>
      <c r="B10" s="6" t="s">
        <v>305</v>
      </c>
      <c r="C10" s="6" t="s">
        <v>306</v>
      </c>
      <c r="D10" s="21">
        <v>3.99</v>
      </c>
      <c r="E10" s="21">
        <v>46.91153846153844</v>
      </c>
    </row>
    <row x14ac:dyDescent="0.25" r="11" customHeight="1" ht="19.5">
      <c r="A11" s="17">
        <v>9</v>
      </c>
      <c r="B11" s="6" t="s">
        <v>305</v>
      </c>
      <c r="C11" s="6" t="s">
        <v>306</v>
      </c>
      <c r="D11" s="21">
        <v>3.96</v>
      </c>
      <c r="E11" s="21">
        <v>0.6999999999999886</v>
      </c>
    </row>
    <row x14ac:dyDescent="0.25" r="12" customHeight="1" ht="19.5">
      <c r="A12" s="17">
        <v>10</v>
      </c>
      <c r="B12" s="6" t="s">
        <v>305</v>
      </c>
      <c r="C12" s="6" t="s">
        <v>306</v>
      </c>
      <c r="D12" s="19">
        <v>4</v>
      </c>
      <c r="E12" s="21">
        <v>46.8807692307692</v>
      </c>
    </row>
    <row x14ac:dyDescent="0.25" r="13" customHeight="1" ht="19.5">
      <c r="A13" s="17">
        <v>11</v>
      </c>
      <c r="B13" s="6" t="s">
        <v>305</v>
      </c>
      <c r="C13" s="6" t="s">
        <v>306</v>
      </c>
      <c r="D13" s="21">
        <v>3.97</v>
      </c>
      <c r="E13" s="21">
        <v>47.22377622377621</v>
      </c>
    </row>
    <row x14ac:dyDescent="0.25" r="14" customHeight="1" ht="19.5">
      <c r="A14" s="17">
        <v>12</v>
      </c>
      <c r="B14" s="6" t="s">
        <v>305</v>
      </c>
      <c r="C14" s="6" t="s">
        <v>306</v>
      </c>
      <c r="D14" s="21">
        <v>3.97</v>
      </c>
      <c r="E14" s="21">
        <v>47.14685314685318</v>
      </c>
    </row>
    <row x14ac:dyDescent="0.25" r="15" customHeight="1" ht="19.5">
      <c r="A15" s="17">
        <v>13</v>
      </c>
      <c r="B15" s="6" t="s">
        <v>305</v>
      </c>
      <c r="C15" s="6" t="s">
        <v>306</v>
      </c>
      <c r="D15" s="21">
        <v>3.94</v>
      </c>
      <c r="E15" s="21">
        <v>7.5</v>
      </c>
    </row>
    <row x14ac:dyDescent="0.25" r="16" customHeight="1" ht="19.5">
      <c r="A16" s="17">
        <v>14</v>
      </c>
      <c r="B16" s="6" t="s">
        <v>305</v>
      </c>
      <c r="C16" s="6" t="s">
        <v>306</v>
      </c>
      <c r="D16" s="21">
        <v>3.96</v>
      </c>
      <c r="E16" s="21">
        <v>47.43076923076933</v>
      </c>
    </row>
    <row x14ac:dyDescent="0.25" r="17" customHeight="1" ht="19.5">
      <c r="A17" s="17">
        <v>15</v>
      </c>
      <c r="B17" s="6" t="s">
        <v>305</v>
      </c>
      <c r="C17" s="6" t="s">
        <v>306</v>
      </c>
      <c r="D17" s="21">
        <v>3.89</v>
      </c>
      <c r="E17" s="19">
        <v>3</v>
      </c>
    </row>
    <row x14ac:dyDescent="0.25" r="18" customHeight="1" ht="19.5">
      <c r="A18" s="17">
        <v>16</v>
      </c>
      <c r="B18" s="6" t="s">
        <v>305</v>
      </c>
      <c r="C18" s="6" t="s">
        <v>306</v>
      </c>
      <c r="D18" s="21">
        <v>3.95</v>
      </c>
      <c r="E18" s="21">
        <v>0.75</v>
      </c>
    </row>
    <row x14ac:dyDescent="0.25" r="19" customHeight="1" ht="19.5">
      <c r="A19" s="17">
        <v>17</v>
      </c>
      <c r="B19" s="6" t="s">
        <v>305</v>
      </c>
      <c r="C19" s="6" t="s">
        <v>306</v>
      </c>
      <c r="D19" s="21">
        <v>3.99</v>
      </c>
      <c r="E19" s="21">
        <v>47.33566433566432</v>
      </c>
    </row>
    <row x14ac:dyDescent="0.25" r="20" customHeight="1" ht="19.5">
      <c r="A20" s="17">
        <v>18</v>
      </c>
      <c r="B20" s="6" t="s">
        <v>305</v>
      </c>
      <c r="C20" s="6" t="s">
        <v>306</v>
      </c>
      <c r="D20" s="21">
        <v>3.93</v>
      </c>
      <c r="E20" s="21">
        <v>0.6000000000000227</v>
      </c>
    </row>
    <row x14ac:dyDescent="0.25" r="21" customHeight="1" ht="19.5">
      <c r="A21" s="17">
        <v>19</v>
      </c>
      <c r="B21" s="6" t="s">
        <v>305</v>
      </c>
      <c r="C21" s="6" t="s">
        <v>306</v>
      </c>
      <c r="D21" s="21">
        <v>3.99</v>
      </c>
      <c r="E21" s="21">
        <v>47.33076923076931</v>
      </c>
    </row>
    <row x14ac:dyDescent="0.25" r="22" customHeight="1" ht="19.5">
      <c r="A22" s="17">
        <v>20</v>
      </c>
      <c r="B22" s="6" t="s">
        <v>305</v>
      </c>
      <c r="C22" s="6" t="s">
        <v>306</v>
      </c>
      <c r="D22" s="21">
        <v>3.94</v>
      </c>
      <c r="E22" s="21">
        <v>0.6428571428571104</v>
      </c>
    </row>
    <row x14ac:dyDescent="0.25" r="23" customHeight="1" ht="19.5">
      <c r="A23" s="17">
        <v>21</v>
      </c>
      <c r="B23" s="6" t="s">
        <v>305</v>
      </c>
      <c r="C23" s="6" t="s">
        <v>306</v>
      </c>
      <c r="D23" s="21">
        <v>3.99</v>
      </c>
      <c r="E23" s="21">
        <v>47.65034965034965</v>
      </c>
    </row>
    <row x14ac:dyDescent="0.25" r="24" customHeight="1" ht="19.5">
      <c r="A24" s="17">
        <v>22</v>
      </c>
      <c r="B24" s="6" t="s">
        <v>305</v>
      </c>
      <c r="C24" s="6" t="s">
        <v>306</v>
      </c>
      <c r="D24" s="21">
        <v>3.94</v>
      </c>
      <c r="E24" s="21">
        <v>0.6111111111110858</v>
      </c>
    </row>
    <row x14ac:dyDescent="0.25" r="25" customHeight="1" ht="19.5">
      <c r="A25" s="17">
        <v>23</v>
      </c>
      <c r="B25" s="6" t="s">
        <v>305</v>
      </c>
      <c r="C25" s="6" t="s">
        <v>306</v>
      </c>
      <c r="D25" s="21">
        <v>3.99</v>
      </c>
      <c r="E25" s="21">
        <v>47.62857142857149</v>
      </c>
    </row>
    <row x14ac:dyDescent="0.25" r="26" customHeight="1" ht="19.5">
      <c r="A26" s="17">
        <v>24</v>
      </c>
      <c r="B26" s="6" t="s">
        <v>305</v>
      </c>
      <c r="C26" s="6" t="s">
        <v>306</v>
      </c>
      <c r="D26" s="21">
        <v>3.94</v>
      </c>
      <c r="E26" s="19">
        <v>1</v>
      </c>
    </row>
    <row x14ac:dyDescent="0.25" r="27" customHeight="1" ht="19.5">
      <c r="A27" s="17">
        <v>25</v>
      </c>
      <c r="B27" s="6" t="s">
        <v>305</v>
      </c>
      <c r="C27" s="6" t="s">
        <v>306</v>
      </c>
      <c r="D27" s="21">
        <v>3.99</v>
      </c>
      <c r="E27" s="21">
        <v>47.68531468531478</v>
      </c>
    </row>
    <row x14ac:dyDescent="0.25" r="28" customHeight="1" ht="19.5">
      <c r="A28" s="17">
        <v>26</v>
      </c>
      <c r="B28" s="6" t="s">
        <v>305</v>
      </c>
      <c r="C28" s="6" t="s">
        <v>306</v>
      </c>
      <c r="D28" s="21">
        <v>3.94</v>
      </c>
      <c r="E28" s="21">
        <v>2.25</v>
      </c>
    </row>
    <row x14ac:dyDescent="0.25" r="29" customHeight="1" ht="19.5">
      <c r="A29" s="17">
        <v>27</v>
      </c>
      <c r="B29" s="6" t="s">
        <v>305</v>
      </c>
      <c r="C29" s="6" t="s">
        <v>306</v>
      </c>
      <c r="D29" s="21">
        <v>3.99</v>
      </c>
      <c r="E29" s="21">
        <v>47.93006993006998</v>
      </c>
    </row>
    <row x14ac:dyDescent="0.25" r="30" customHeight="1" ht="19.5">
      <c r="A30" s="17">
        <v>28</v>
      </c>
      <c r="B30" s="6" t="s">
        <v>305</v>
      </c>
      <c r="C30" s="6" t="s">
        <v>306</v>
      </c>
      <c r="D30" s="21">
        <v>3.91</v>
      </c>
      <c r="E30" s="19">
        <v>1</v>
      </c>
    </row>
    <row x14ac:dyDescent="0.25" r="31" customHeight="1" ht="19.5">
      <c r="A31" s="17">
        <v>29</v>
      </c>
      <c r="B31" s="6" t="s">
        <v>305</v>
      </c>
      <c r="C31" s="6" t="s">
        <v>306</v>
      </c>
      <c r="D31" s="21">
        <v>3.94</v>
      </c>
      <c r="E31" s="21">
        <v>0.6666666666667425</v>
      </c>
    </row>
    <row x14ac:dyDescent="0.25" r="32" customHeight="1" ht="19.5">
      <c r="A32" s="17">
        <v>30</v>
      </c>
      <c r="B32" s="6" t="s">
        <v>305</v>
      </c>
      <c r="C32" s="6" t="s">
        <v>306</v>
      </c>
      <c r="D32" s="21">
        <v>3.98</v>
      </c>
      <c r="E32" s="21">
        <v>47.83846153846139</v>
      </c>
    </row>
    <row x14ac:dyDescent="0.25" r="33" customHeight="1" ht="19.5">
      <c r="A33" s="17">
        <v>31</v>
      </c>
      <c r="B33" s="6" t="s">
        <v>305</v>
      </c>
      <c r="C33" s="6" t="s">
        <v>306</v>
      </c>
      <c r="D33" s="21">
        <v>3.93</v>
      </c>
      <c r="E33" s="21">
        <v>0.6458333333332575</v>
      </c>
    </row>
    <row x14ac:dyDescent="0.25" r="34" customHeight="1" ht="19.5">
      <c r="A34" s="17">
        <v>32</v>
      </c>
      <c r="B34" s="6" t="s">
        <v>305</v>
      </c>
      <c r="C34" s="6" t="s">
        <v>306</v>
      </c>
      <c r="D34" s="21">
        <v>3.94</v>
      </c>
      <c r="E34" s="21">
        <v>0.5555555555556566</v>
      </c>
    </row>
    <row x14ac:dyDescent="0.25" r="35" customHeight="1" ht="19.5">
      <c r="A35" s="17">
        <v>33</v>
      </c>
      <c r="B35" s="6" t="s">
        <v>305</v>
      </c>
      <c r="C35" s="6" t="s">
        <v>306</v>
      </c>
      <c r="D35" s="21">
        <v>3.99</v>
      </c>
      <c r="E35" s="21">
        <v>47.88846153846134</v>
      </c>
    </row>
    <row x14ac:dyDescent="0.25" r="36" customHeight="1" ht="19.5">
      <c r="A36" s="17">
        <v>34</v>
      </c>
      <c r="B36" s="6" t="s">
        <v>305</v>
      </c>
      <c r="C36" s="6" t="s">
        <v>306</v>
      </c>
      <c r="D36" s="21">
        <v>3.94</v>
      </c>
      <c r="E36" s="21">
        <v>1.75</v>
      </c>
    </row>
    <row x14ac:dyDescent="0.25" r="37" customHeight="1" ht="19.5">
      <c r="A37" s="17">
        <v>35</v>
      </c>
      <c r="B37" s="6" t="s">
        <v>305</v>
      </c>
      <c r="C37" s="6" t="s">
        <v>306</v>
      </c>
      <c r="D37" s="21">
        <v>3.98</v>
      </c>
      <c r="E37" s="21">
        <v>47.74230769230758</v>
      </c>
    </row>
    <row x14ac:dyDescent="0.25" r="38" customHeight="1" ht="19.5">
      <c r="A38" s="17">
        <v>36</v>
      </c>
      <c r="B38" s="6" t="s">
        <v>305</v>
      </c>
      <c r="C38" s="6" t="s">
        <v>306</v>
      </c>
      <c r="D38" s="21">
        <v>3.95</v>
      </c>
      <c r="E38" s="21">
        <v>1.25</v>
      </c>
    </row>
    <row x14ac:dyDescent="0.25" r="39" customHeight="1" ht="19.5">
      <c r="A39" s="17">
        <v>37</v>
      </c>
      <c r="B39" s="6" t="s">
        <v>305</v>
      </c>
      <c r="C39" s="6" t="s">
        <v>306</v>
      </c>
      <c r="D39" s="21">
        <v>3.98</v>
      </c>
      <c r="E39" s="21">
        <v>45.74230769230758</v>
      </c>
    </row>
    <row x14ac:dyDescent="0.25" r="40" customHeight="1" ht="19.5">
      <c r="A40" s="17">
        <v>38</v>
      </c>
      <c r="B40" s="6" t="s">
        <v>305</v>
      </c>
      <c r="C40" s="6" t="s">
        <v>306</v>
      </c>
      <c r="D40" s="21">
        <v>3.91</v>
      </c>
      <c r="E40" s="21">
        <v>0.5454545454545041</v>
      </c>
    </row>
    <row x14ac:dyDescent="0.25" r="41" customHeight="1" ht="19.5">
      <c r="A41" s="17">
        <v>39</v>
      </c>
      <c r="B41" s="6" t="s">
        <v>305</v>
      </c>
      <c r="C41" s="6" t="s">
        <v>307</v>
      </c>
      <c r="D41" s="21">
        <v>3.24</v>
      </c>
      <c r="E41" s="21">
        <v>38.08333333333332</v>
      </c>
    </row>
    <row x14ac:dyDescent="0.25" r="42" customHeight="1" ht="19.5">
      <c r="A42" s="17">
        <v>40</v>
      </c>
      <c r="B42" s="6" t="s">
        <v>305</v>
      </c>
      <c r="C42" s="6" t="s">
        <v>307</v>
      </c>
      <c r="D42" s="21">
        <v>3.24</v>
      </c>
      <c r="E42" s="21">
        <v>38.75</v>
      </c>
    </row>
    <row x14ac:dyDescent="0.25" r="43" customHeight="1" ht="19.5">
      <c r="A43" s="17">
        <v>41</v>
      </c>
      <c r="B43" s="6" t="s">
        <v>305</v>
      </c>
      <c r="C43" s="6" t="s">
        <v>307</v>
      </c>
      <c r="D43" s="21">
        <v>2.02</v>
      </c>
      <c r="E43" s="21">
        <v>1.000000000000057</v>
      </c>
    </row>
    <row x14ac:dyDescent="0.25" r="44" customHeight="1" ht="19.5">
      <c r="A44" s="17">
        <v>42</v>
      </c>
      <c r="B44" s="6" t="s">
        <v>305</v>
      </c>
      <c r="C44" s="6" t="s">
        <v>307</v>
      </c>
      <c r="D44" s="21">
        <v>3.22</v>
      </c>
      <c r="E44" s="21">
        <v>38.125</v>
      </c>
    </row>
    <row x14ac:dyDescent="0.25" r="45" customHeight="1" ht="19.5">
      <c r="A45" s="17">
        <v>43</v>
      </c>
      <c r="B45" s="6" t="s">
        <v>305</v>
      </c>
      <c r="C45" s="6" t="s">
        <v>307</v>
      </c>
      <c r="D45" s="21">
        <v>3.19</v>
      </c>
      <c r="E45" s="21">
        <v>37.76190476190476</v>
      </c>
    </row>
    <row x14ac:dyDescent="0.25" r="46" customHeight="1" ht="19.5">
      <c r="A46" s="17">
        <v>44</v>
      </c>
      <c r="B46" s="6" t="s">
        <v>305</v>
      </c>
      <c r="C46" s="6" t="s">
        <v>307</v>
      </c>
      <c r="D46" s="21">
        <v>3.16</v>
      </c>
      <c r="E46" s="21">
        <v>38.25</v>
      </c>
    </row>
    <row x14ac:dyDescent="0.25" r="47" customHeight="1" ht="19.5">
      <c r="A47" s="17">
        <v>45</v>
      </c>
      <c r="B47" s="6" t="s">
        <v>305</v>
      </c>
      <c r="C47" s="6" t="s">
        <v>307</v>
      </c>
      <c r="D47" s="21">
        <v>3.18</v>
      </c>
      <c r="E47" s="21">
        <v>37.67857142857144</v>
      </c>
    </row>
    <row x14ac:dyDescent="0.25" r="48" customHeight="1" ht="19.5">
      <c r="A48" s="17">
        <v>46</v>
      </c>
      <c r="B48" s="6" t="s">
        <v>305</v>
      </c>
      <c r="C48" s="6" t="s">
        <v>307</v>
      </c>
      <c r="D48" s="21">
        <v>3.17</v>
      </c>
      <c r="E48" s="21">
        <v>37.875</v>
      </c>
    </row>
    <row x14ac:dyDescent="0.25" r="49" customHeight="1" ht="19.5">
      <c r="A49" s="17">
        <v>47</v>
      </c>
      <c r="B49" s="6" t="s">
        <v>305</v>
      </c>
      <c r="C49" s="6" t="s">
        <v>307</v>
      </c>
      <c r="D49" s="21">
        <v>2.7</v>
      </c>
      <c r="E49" s="21">
        <v>1.25</v>
      </c>
    </row>
    <row x14ac:dyDescent="0.25" r="50" customHeight="1" ht="19.5">
      <c r="A50" s="17">
        <v>48</v>
      </c>
      <c r="B50" s="6" t="s">
        <v>305</v>
      </c>
      <c r="C50" s="6" t="s">
        <v>307</v>
      </c>
      <c r="D50" s="21">
        <v>2.92</v>
      </c>
      <c r="E50" s="21">
        <v>39.625</v>
      </c>
    </row>
    <row x14ac:dyDescent="0.25" r="51" customHeight="1" ht="19.5">
      <c r="A51" s="17">
        <v>49</v>
      </c>
      <c r="B51" s="6" t="s">
        <v>305</v>
      </c>
      <c r="C51" s="6" t="s">
        <v>307</v>
      </c>
      <c r="D51" s="21">
        <v>1.96</v>
      </c>
      <c r="E51" s="19">
        <v>1</v>
      </c>
    </row>
    <row x14ac:dyDescent="0.25" r="52" customHeight="1" ht="19.5">
      <c r="A52" s="17">
        <v>50</v>
      </c>
      <c r="B52" s="6" t="s">
        <v>305</v>
      </c>
      <c r="C52" s="6" t="s">
        <v>307</v>
      </c>
      <c r="D52" s="21">
        <v>3.19</v>
      </c>
      <c r="E52" s="21">
        <v>39.03333333333342</v>
      </c>
    </row>
    <row x14ac:dyDescent="0.25" r="53" customHeight="1" ht="19.5">
      <c r="A53" s="17">
        <v>51</v>
      </c>
      <c r="B53" s="6" t="s">
        <v>305</v>
      </c>
      <c r="C53" s="6" t="s">
        <v>307</v>
      </c>
      <c r="D53" s="21">
        <v>3.17</v>
      </c>
      <c r="E53" s="21">
        <v>37.76785714285711</v>
      </c>
    </row>
    <row x14ac:dyDescent="0.25" r="54" customHeight="1" ht="19.5">
      <c r="A54" s="17">
        <v>52</v>
      </c>
      <c r="B54" s="6" t="s">
        <v>305</v>
      </c>
      <c r="C54" s="6" t="s">
        <v>307</v>
      </c>
      <c r="D54" s="21">
        <v>3.15</v>
      </c>
      <c r="E54" s="21">
        <v>37.78333333333342</v>
      </c>
    </row>
    <row x14ac:dyDescent="0.25" r="55" customHeight="1" ht="19.5">
      <c r="A55" s="17">
        <v>53</v>
      </c>
      <c r="B55" s="6" t="s">
        <v>305</v>
      </c>
      <c r="C55" s="6" t="s">
        <v>307</v>
      </c>
      <c r="D55" s="21">
        <v>3.11</v>
      </c>
      <c r="E55" s="21">
        <v>37.79166666666674</v>
      </c>
    </row>
    <row x14ac:dyDescent="0.25" r="56" customHeight="1" ht="19.5">
      <c r="A56" s="17">
        <v>54</v>
      </c>
      <c r="B56" s="6" t="s">
        <v>305</v>
      </c>
      <c r="C56" s="6" t="s">
        <v>307</v>
      </c>
      <c r="D56" s="21">
        <v>3.11</v>
      </c>
      <c r="E56" s="21">
        <v>42.83333333333348</v>
      </c>
    </row>
    <row x14ac:dyDescent="0.25" r="57" customHeight="1" ht="19.5">
      <c r="A57" s="17">
        <v>55</v>
      </c>
      <c r="B57" s="6" t="s">
        <v>305</v>
      </c>
      <c r="C57" s="6" t="s">
        <v>307</v>
      </c>
      <c r="D57" s="21">
        <v>3.1</v>
      </c>
      <c r="E57" s="21">
        <v>44.375</v>
      </c>
    </row>
    <row x14ac:dyDescent="0.25" r="58" customHeight="1" ht="19.5">
      <c r="A58" s="17">
        <v>56</v>
      </c>
      <c r="B58" s="6" t="s">
        <v>305</v>
      </c>
      <c r="C58" s="6" t="s">
        <v>307</v>
      </c>
      <c r="D58" s="21">
        <v>1.96</v>
      </c>
      <c r="E58" s="19">
        <v>2</v>
      </c>
    </row>
    <row x14ac:dyDescent="0.25" r="59" customHeight="1" ht="19.5">
      <c r="A59" s="17">
        <v>57</v>
      </c>
      <c r="B59" s="6" t="s">
        <v>305</v>
      </c>
      <c r="C59" s="6" t="s">
        <v>307</v>
      </c>
      <c r="D59" s="21">
        <v>3.13</v>
      </c>
      <c r="E59" s="21">
        <v>42.90476190476193</v>
      </c>
    </row>
    <row x14ac:dyDescent="0.25" r="60" customHeight="1" ht="19.5">
      <c r="A60" s="17">
        <v>58</v>
      </c>
      <c r="B60" s="6" t="s">
        <v>305</v>
      </c>
      <c r="C60" s="6" t="s">
        <v>307</v>
      </c>
      <c r="D60" s="21">
        <v>3.16</v>
      </c>
      <c r="E60" s="21">
        <v>42.33928571428578</v>
      </c>
    </row>
    <row x14ac:dyDescent="0.25" r="61" customHeight="1" ht="19.5">
      <c r="A61" s="17">
        <v>59</v>
      </c>
      <c r="B61" s="6" t="s">
        <v>305</v>
      </c>
      <c r="C61" s="6" t="s">
        <v>307</v>
      </c>
      <c r="D61" s="21">
        <v>1.98</v>
      </c>
      <c r="E61" s="19">
        <v>1</v>
      </c>
    </row>
    <row x14ac:dyDescent="0.25" r="62" customHeight="1" ht="19.5">
      <c r="A62" s="17">
        <v>60</v>
      </c>
      <c r="B62" s="6" t="s">
        <v>308</v>
      </c>
      <c r="C62" s="6" t="s">
        <v>306</v>
      </c>
      <c r="D62" s="21">
        <v>2.95</v>
      </c>
      <c r="E62" s="21">
        <v>34.57142857142857</v>
      </c>
    </row>
    <row x14ac:dyDescent="0.25" r="63" customHeight="1" ht="19.5">
      <c r="A63" s="17">
        <v>61</v>
      </c>
      <c r="B63" s="6" t="s">
        <v>308</v>
      </c>
      <c r="C63" s="6" t="s">
        <v>306</v>
      </c>
      <c r="D63" s="21">
        <v>2.96</v>
      </c>
      <c r="E63" s="21">
        <v>34.55714285714285</v>
      </c>
    </row>
    <row x14ac:dyDescent="0.25" r="64" customHeight="1" ht="19.5">
      <c r="A64" s="17">
        <v>62</v>
      </c>
      <c r="B64" s="6" t="s">
        <v>308</v>
      </c>
      <c r="C64" s="6" t="s">
        <v>306</v>
      </c>
      <c r="D64" s="21">
        <v>2.95</v>
      </c>
      <c r="E64" s="21">
        <v>34.5</v>
      </c>
    </row>
    <row x14ac:dyDescent="0.25" r="65" customHeight="1" ht="19.5">
      <c r="A65" s="17">
        <v>63</v>
      </c>
      <c r="B65" s="6" t="s">
        <v>308</v>
      </c>
      <c r="C65" s="6" t="s">
        <v>306</v>
      </c>
      <c r="D65" s="21">
        <v>1.49</v>
      </c>
      <c r="E65" s="21">
        <v>0.5833333333333144</v>
      </c>
    </row>
    <row x14ac:dyDescent="0.25" r="66" customHeight="1" ht="19.5">
      <c r="A66" s="17">
        <v>64</v>
      </c>
      <c r="B66" s="6" t="s">
        <v>308</v>
      </c>
      <c r="C66" s="6" t="s">
        <v>306</v>
      </c>
      <c r="D66" s="21">
        <v>2.96</v>
      </c>
      <c r="E66" s="21">
        <v>34.66428571428571</v>
      </c>
    </row>
    <row x14ac:dyDescent="0.25" r="67" customHeight="1" ht="19.5">
      <c r="A67" s="17">
        <v>65</v>
      </c>
      <c r="B67" s="6" t="s">
        <v>308</v>
      </c>
      <c r="C67" s="6" t="s">
        <v>306</v>
      </c>
      <c r="D67" s="21">
        <v>2.95</v>
      </c>
      <c r="E67" s="21">
        <v>34.90476190476187</v>
      </c>
    </row>
    <row x14ac:dyDescent="0.25" r="68" customHeight="1" ht="19.5">
      <c r="A68" s="17">
        <v>66</v>
      </c>
      <c r="B68" s="6" t="s">
        <v>308</v>
      </c>
      <c r="C68" s="6" t="s">
        <v>306</v>
      </c>
      <c r="D68" s="21">
        <v>2.94</v>
      </c>
      <c r="E68" s="21">
        <v>34.96249999999998</v>
      </c>
    </row>
    <row x14ac:dyDescent="0.25" r="69" customHeight="1" ht="19.5">
      <c r="A69" s="17">
        <v>67</v>
      </c>
      <c r="B69" s="6" t="s">
        <v>308</v>
      </c>
      <c r="C69" s="6" t="s">
        <v>306</v>
      </c>
      <c r="D69" s="21">
        <v>1.31</v>
      </c>
      <c r="E69" s="19">
        <v>1</v>
      </c>
    </row>
    <row x14ac:dyDescent="0.25" r="70" customHeight="1" ht="19.5">
      <c r="A70" s="17">
        <v>68</v>
      </c>
      <c r="B70" s="6" t="s">
        <v>308</v>
      </c>
      <c r="C70" s="6" t="s">
        <v>306</v>
      </c>
      <c r="D70" s="21">
        <v>2.93</v>
      </c>
      <c r="E70" s="21">
        <v>34.77777777777783</v>
      </c>
    </row>
    <row x14ac:dyDescent="0.25" r="71" customHeight="1" ht="19.5">
      <c r="A71" s="17">
        <v>69</v>
      </c>
      <c r="B71" s="6" t="s">
        <v>308</v>
      </c>
      <c r="C71" s="6" t="s">
        <v>306</v>
      </c>
      <c r="D71" s="21">
        <v>1.33</v>
      </c>
      <c r="E71" s="21">
        <v>0.75</v>
      </c>
    </row>
    <row x14ac:dyDescent="0.25" r="72" customHeight="1" ht="19.5">
      <c r="A72" s="17">
        <v>70</v>
      </c>
      <c r="B72" s="6" t="s">
        <v>308</v>
      </c>
      <c r="C72" s="6" t="s">
        <v>306</v>
      </c>
      <c r="D72" s="21">
        <v>2.94</v>
      </c>
      <c r="E72" s="21">
        <v>35.22222222222217</v>
      </c>
    </row>
    <row x14ac:dyDescent="0.25" r="73" customHeight="1" ht="19.5">
      <c r="A73" s="17">
        <v>71</v>
      </c>
      <c r="B73" s="6" t="s">
        <v>308</v>
      </c>
      <c r="C73" s="6" t="s">
        <v>306</v>
      </c>
      <c r="D73" s="21">
        <v>2.93</v>
      </c>
      <c r="E73" s="21">
        <v>34.90476190476193</v>
      </c>
    </row>
    <row x14ac:dyDescent="0.25" r="74" customHeight="1" ht="19.5">
      <c r="A74" s="17">
        <v>72</v>
      </c>
      <c r="B74" s="6" t="s">
        <v>308</v>
      </c>
      <c r="C74" s="6" t="s">
        <v>306</v>
      </c>
      <c r="D74" s="21">
        <v>2.92</v>
      </c>
      <c r="E74" s="21">
        <v>34.84126984126988</v>
      </c>
    </row>
    <row x14ac:dyDescent="0.25" r="75" customHeight="1" ht="19.5">
      <c r="A75" s="17">
        <v>73</v>
      </c>
      <c r="B75" s="6" t="s">
        <v>308</v>
      </c>
      <c r="C75" s="6" t="s">
        <v>306</v>
      </c>
      <c r="D75" s="21">
        <v>2.93</v>
      </c>
      <c r="E75" s="21">
        <v>34.55555555555554</v>
      </c>
    </row>
    <row x14ac:dyDescent="0.25" r="76" customHeight="1" ht="19.5">
      <c r="A76" s="17">
        <v>74</v>
      </c>
      <c r="B76" s="6" t="s">
        <v>308</v>
      </c>
      <c r="C76" s="6" t="s">
        <v>306</v>
      </c>
      <c r="D76" s="21">
        <v>2.93</v>
      </c>
      <c r="E76" s="21">
        <v>35.04761904761904</v>
      </c>
    </row>
    <row x14ac:dyDescent="0.25" r="77" customHeight="1" ht="19.5">
      <c r="A77" s="17">
        <v>75</v>
      </c>
      <c r="B77" s="6" t="s">
        <v>308</v>
      </c>
      <c r="C77" s="6" t="s">
        <v>306</v>
      </c>
      <c r="D77" s="21">
        <v>2.92</v>
      </c>
      <c r="E77" s="21">
        <v>34.92499999999995</v>
      </c>
    </row>
    <row x14ac:dyDescent="0.25" r="78" customHeight="1" ht="19.5">
      <c r="A78" s="17">
        <v>76</v>
      </c>
      <c r="B78" s="6" t="s">
        <v>308</v>
      </c>
      <c r="C78" s="6" t="s">
        <v>306</v>
      </c>
      <c r="D78" s="21">
        <v>2.93</v>
      </c>
      <c r="E78" s="21">
        <v>34.90000000000009</v>
      </c>
    </row>
    <row x14ac:dyDescent="0.25" r="79" customHeight="1" ht="19.5">
      <c r="A79" s="17">
        <v>77</v>
      </c>
      <c r="B79" s="6" t="s">
        <v>308</v>
      </c>
      <c r="C79" s="6" t="s">
        <v>306</v>
      </c>
      <c r="D79" s="21">
        <v>1.32</v>
      </c>
      <c r="E79" s="21">
        <v>0.6666666666667425</v>
      </c>
    </row>
    <row x14ac:dyDescent="0.25" r="80" customHeight="1" ht="19.5">
      <c r="A80" s="17">
        <v>78</v>
      </c>
      <c r="B80" s="6" t="s">
        <v>308</v>
      </c>
      <c r="C80" s="6" t="s">
        <v>306</v>
      </c>
      <c r="D80" s="21">
        <v>2.94</v>
      </c>
      <c r="E80" s="21">
        <v>34.63888888888891</v>
      </c>
    </row>
    <row x14ac:dyDescent="0.25" r="81" customHeight="1" ht="19.5">
      <c r="A81" s="17">
        <v>79</v>
      </c>
      <c r="B81" s="6" t="s">
        <v>308</v>
      </c>
      <c r="C81" s="6" t="s">
        <v>306</v>
      </c>
      <c r="D81" s="21">
        <v>2.96</v>
      </c>
      <c r="E81" s="21">
        <v>34.86249999999995</v>
      </c>
    </row>
    <row x14ac:dyDescent="0.25" r="82" customHeight="1" ht="19.5">
      <c r="A82" s="17">
        <v>80</v>
      </c>
      <c r="B82" s="6" t="s">
        <v>308</v>
      </c>
      <c r="C82" s="6" t="s">
        <v>306</v>
      </c>
      <c r="D82" s="21">
        <v>1.33</v>
      </c>
      <c r="E82" s="19">
        <v>1</v>
      </c>
    </row>
    <row x14ac:dyDescent="0.25" r="83" customHeight="1" ht="19.5">
      <c r="A83" s="17">
        <v>81</v>
      </c>
      <c r="B83" s="6" t="s">
        <v>308</v>
      </c>
      <c r="C83" s="6" t="s">
        <v>306</v>
      </c>
      <c r="D83" s="21">
        <v>2.98</v>
      </c>
      <c r="E83" s="21">
        <v>35.02857142857124</v>
      </c>
    </row>
    <row x14ac:dyDescent="0.25" r="84" customHeight="1" ht="19.5">
      <c r="A84" s="17">
        <v>82</v>
      </c>
      <c r="B84" s="6" t="s">
        <v>308</v>
      </c>
      <c r="C84" s="6" t="s">
        <v>306</v>
      </c>
      <c r="D84" s="21">
        <v>2.97</v>
      </c>
      <c r="E84" s="21">
        <v>35.01250000000005</v>
      </c>
    </row>
    <row x14ac:dyDescent="0.25" r="85" customHeight="1" ht="19.5">
      <c r="A85" s="17">
        <v>83</v>
      </c>
      <c r="B85" s="6" t="s">
        <v>308</v>
      </c>
      <c r="C85" s="6" t="s">
        <v>306</v>
      </c>
      <c r="D85" s="21">
        <v>1.32</v>
      </c>
      <c r="E85" s="21">
        <v>1.666666666666742</v>
      </c>
    </row>
    <row x14ac:dyDescent="0.25" r="86" customHeight="1" ht="19.5">
      <c r="A86" s="17">
        <v>84</v>
      </c>
      <c r="B86" s="6" t="s">
        <v>308</v>
      </c>
      <c r="C86" s="6" t="s">
        <v>306</v>
      </c>
      <c r="D86" s="21">
        <v>2.94</v>
      </c>
      <c r="E86" s="21">
        <v>35.29999999999995</v>
      </c>
    </row>
    <row x14ac:dyDescent="0.25" r="87" customHeight="1" ht="19.5">
      <c r="A87" s="17">
        <v>85</v>
      </c>
      <c r="B87" s="6" t="s">
        <v>308</v>
      </c>
      <c r="C87" s="6" t="s">
        <v>307</v>
      </c>
      <c r="D87" s="21">
        <v>2.44</v>
      </c>
      <c r="E87" s="21">
        <v>34.41666666666667</v>
      </c>
    </row>
    <row x14ac:dyDescent="0.25" r="88" customHeight="1" ht="19.5">
      <c r="A88" s="17">
        <v>86</v>
      </c>
      <c r="B88" s="6" t="s">
        <v>308</v>
      </c>
      <c r="C88" s="6" t="s">
        <v>307</v>
      </c>
      <c r="D88" s="21">
        <v>1.17</v>
      </c>
      <c r="E88" s="21">
        <v>1.999999999999972</v>
      </c>
    </row>
    <row x14ac:dyDescent="0.25" r="89" customHeight="1" ht="19.5">
      <c r="A89" s="17">
        <v>87</v>
      </c>
      <c r="B89" s="6" t="s">
        <v>308</v>
      </c>
      <c r="C89" s="6" t="s">
        <v>307</v>
      </c>
      <c r="D89" s="21">
        <v>2.43</v>
      </c>
      <c r="E89" s="21">
        <v>34.54285714285714</v>
      </c>
    </row>
    <row x14ac:dyDescent="0.25" r="90" customHeight="1" ht="19.5">
      <c r="A90" s="17">
        <v>88</v>
      </c>
      <c r="B90" s="6" t="s">
        <v>308</v>
      </c>
      <c r="C90" s="6" t="s">
        <v>307</v>
      </c>
      <c r="D90" s="21">
        <v>1.17</v>
      </c>
      <c r="E90" s="19">
        <v>1</v>
      </c>
    </row>
    <row x14ac:dyDescent="0.25" r="91" customHeight="1" ht="19.5">
      <c r="A91" s="17">
        <v>89</v>
      </c>
      <c r="B91" s="6" t="s">
        <v>308</v>
      </c>
      <c r="C91" s="6" t="s">
        <v>307</v>
      </c>
      <c r="D91" s="21">
        <v>2.41</v>
      </c>
      <c r="E91" s="21">
        <v>34.71428571428569</v>
      </c>
    </row>
    <row x14ac:dyDescent="0.25" r="92" customHeight="1" ht="19.5">
      <c r="A92" s="17">
        <v>90</v>
      </c>
      <c r="B92" s="6" t="s">
        <v>308</v>
      </c>
      <c r="C92" s="6" t="s">
        <v>307</v>
      </c>
      <c r="D92" s="21">
        <v>1.18</v>
      </c>
      <c r="E92" s="19">
        <v>2</v>
      </c>
    </row>
    <row x14ac:dyDescent="0.25" r="93" customHeight="1" ht="19.5">
      <c r="A93" s="17">
        <v>91</v>
      </c>
      <c r="B93" s="6" t="s">
        <v>308</v>
      </c>
      <c r="C93" s="6" t="s">
        <v>307</v>
      </c>
      <c r="D93" s="21">
        <v>2.41</v>
      </c>
      <c r="E93" s="21">
        <v>34.85714285714283</v>
      </c>
    </row>
    <row x14ac:dyDescent="0.25" r="94" customHeight="1" ht="19.5">
      <c r="A94" s="17">
        <v>92</v>
      </c>
      <c r="B94" s="6" t="s">
        <v>308</v>
      </c>
      <c r="C94" s="6" t="s">
        <v>307</v>
      </c>
      <c r="D94" s="21">
        <v>2.4</v>
      </c>
      <c r="E94" s="21">
        <v>34.71428571428572</v>
      </c>
    </row>
    <row x14ac:dyDescent="0.25" r="95" customHeight="1" ht="19.5">
      <c r="A95" s="17">
        <v>93</v>
      </c>
      <c r="B95" s="6" t="s">
        <v>308</v>
      </c>
      <c r="C95" s="6" t="s">
        <v>307</v>
      </c>
      <c r="D95" s="21">
        <v>1.17</v>
      </c>
      <c r="E95" s="19">
        <v>2</v>
      </c>
    </row>
    <row x14ac:dyDescent="0.25" r="96" customHeight="1" ht="19.5">
      <c r="A96" s="17">
        <v>94</v>
      </c>
      <c r="B96" s="6" t="s">
        <v>308</v>
      </c>
      <c r="C96" s="6" t="s">
        <v>307</v>
      </c>
      <c r="D96" s="21">
        <v>2.38</v>
      </c>
      <c r="E96" s="21">
        <v>34.80000000000001</v>
      </c>
    </row>
    <row x14ac:dyDescent="0.25" r="97" customHeight="1" ht="19.5">
      <c r="A97" s="17">
        <v>95</v>
      </c>
      <c r="B97" s="6" t="s">
        <v>308</v>
      </c>
      <c r="C97" s="6" t="s">
        <v>307</v>
      </c>
      <c r="D97" s="21">
        <v>1.17</v>
      </c>
      <c r="E97" s="19">
        <v>1</v>
      </c>
    </row>
    <row x14ac:dyDescent="0.25" r="98" customHeight="1" ht="19.5">
      <c r="A98" s="17">
        <v>96</v>
      </c>
      <c r="B98" s="6" t="s">
        <v>308</v>
      </c>
      <c r="C98" s="6" t="s">
        <v>307</v>
      </c>
      <c r="D98" s="21">
        <v>2.38</v>
      </c>
      <c r="E98" s="21">
        <v>34.51428571428562</v>
      </c>
    </row>
    <row x14ac:dyDescent="0.25" r="99" customHeight="1" ht="19.5">
      <c r="A99" s="17">
        <v>97</v>
      </c>
      <c r="B99" s="6" t="s">
        <v>308</v>
      </c>
      <c r="C99" s="6" t="s">
        <v>307</v>
      </c>
      <c r="D99" s="21">
        <v>1.18</v>
      </c>
      <c r="E99" s="19">
        <v>1</v>
      </c>
    </row>
    <row x14ac:dyDescent="0.25" r="100" customHeight="1" ht="19.5">
      <c r="A100" s="17">
        <v>98</v>
      </c>
      <c r="B100" s="6" t="s">
        <v>308</v>
      </c>
      <c r="C100" s="6" t="s">
        <v>307</v>
      </c>
      <c r="D100" s="21">
        <v>2.36</v>
      </c>
      <c r="E100" s="21">
        <v>34.84523809523807</v>
      </c>
    </row>
    <row x14ac:dyDescent="0.25" r="101" customHeight="1" ht="19.5">
      <c r="A101" s="17">
        <v>99</v>
      </c>
      <c r="B101" s="6" t="s">
        <v>308</v>
      </c>
      <c r="C101" s="6" t="s">
        <v>307</v>
      </c>
      <c r="D101" s="21">
        <v>2.1</v>
      </c>
      <c r="E101" s="21">
        <v>0.5416666666666288</v>
      </c>
    </row>
    <row x14ac:dyDescent="0.25" r="102" customHeight="1" ht="19.5">
      <c r="A102" s="17">
        <v>100</v>
      </c>
      <c r="B102" s="6" t="s">
        <v>308</v>
      </c>
      <c r="C102" s="6" t="s">
        <v>307</v>
      </c>
      <c r="D102" s="21">
        <v>2.35</v>
      </c>
      <c r="E102" s="21">
        <v>34.83333333333337</v>
      </c>
    </row>
    <row x14ac:dyDescent="0.25" r="103" customHeight="1" ht="19.5">
      <c r="A103" s="17">
        <v>101</v>
      </c>
      <c r="B103" s="6" t="s">
        <v>308</v>
      </c>
      <c r="C103" s="6" t="s">
        <v>307</v>
      </c>
      <c r="D103" s="21">
        <v>1.9</v>
      </c>
      <c r="E103" s="21">
        <v>1.799999999999955</v>
      </c>
    </row>
    <row x14ac:dyDescent="0.25" r="104" customHeight="1" ht="19.5">
      <c r="A104" s="17">
        <v>102</v>
      </c>
      <c r="B104" s="6" t="s">
        <v>308</v>
      </c>
      <c r="C104" s="6" t="s">
        <v>307</v>
      </c>
      <c r="D104" s="21">
        <v>2.34</v>
      </c>
      <c r="E104" s="19">
        <v>35</v>
      </c>
    </row>
    <row x14ac:dyDescent="0.25" r="105" customHeight="1" ht="19.5">
      <c r="A105" s="17">
        <v>103</v>
      </c>
      <c r="B105" s="6" t="s">
        <v>308</v>
      </c>
      <c r="C105" s="6" t="s">
        <v>307</v>
      </c>
      <c r="D105" s="21">
        <v>1.18</v>
      </c>
      <c r="E105" s="19">
        <v>1</v>
      </c>
    </row>
    <row x14ac:dyDescent="0.25" r="106" customHeight="1" ht="19.5">
      <c r="A106" s="17">
        <v>104</v>
      </c>
      <c r="B106" s="6" t="s">
        <v>308</v>
      </c>
      <c r="C106" s="6" t="s">
        <v>307</v>
      </c>
      <c r="D106" s="21">
        <v>2.28</v>
      </c>
      <c r="E106" s="21">
        <v>35.28571428571433</v>
      </c>
    </row>
    <row x14ac:dyDescent="0.25" r="107" customHeight="1" ht="19.5">
      <c r="A107" s="17">
        <v>105</v>
      </c>
      <c r="B107" s="6" t="s">
        <v>308</v>
      </c>
      <c r="C107" s="6" t="s">
        <v>307</v>
      </c>
      <c r="D107" s="21">
        <v>1.21</v>
      </c>
      <c r="E107" s="19">
        <v>1</v>
      </c>
    </row>
    <row x14ac:dyDescent="0.25" r="108" customHeight="1" ht="19.5">
      <c r="A108" s="17">
        <v>106</v>
      </c>
      <c r="B108" s="6" t="s">
        <v>308</v>
      </c>
      <c r="C108" s="6" t="s">
        <v>307</v>
      </c>
      <c r="D108" s="21">
        <v>1.42</v>
      </c>
      <c r="E108" s="21">
        <v>0.533333333333303</v>
      </c>
    </row>
    <row x14ac:dyDescent="0.25" r="109" customHeight="1" ht="19.5">
      <c r="A109" s="17">
        <v>107</v>
      </c>
      <c r="B109" s="6" t="s">
        <v>308</v>
      </c>
      <c r="C109" s="6" t="s">
        <v>307</v>
      </c>
      <c r="D109" s="21">
        <v>2.25</v>
      </c>
      <c r="E109" s="21">
        <v>33.72500000000002</v>
      </c>
    </row>
    <row x14ac:dyDescent="0.25" r="110" customHeight="1" ht="19.5">
      <c r="A110" s="17">
        <v>108</v>
      </c>
      <c r="B110" s="6" t="s">
        <v>308</v>
      </c>
      <c r="C110" s="6" t="s">
        <v>307</v>
      </c>
      <c r="D110" s="21">
        <v>1.36</v>
      </c>
      <c r="E110" s="21">
        <v>0.6666666666667425</v>
      </c>
    </row>
    <row x14ac:dyDescent="0.25" r="111" customHeight="1" ht="19.5">
      <c r="A111" s="17">
        <v>109</v>
      </c>
      <c r="B111" s="6" t="s">
        <v>308</v>
      </c>
      <c r="C111" s="6" t="s">
        <v>307</v>
      </c>
      <c r="D111" s="21">
        <v>1.2</v>
      </c>
      <c r="E111" s="19">
        <v>2</v>
      </c>
    </row>
    <row x14ac:dyDescent="0.25" r="112" customHeight="1" ht="19.5">
      <c r="A112" s="17">
        <v>110</v>
      </c>
      <c r="B112" s="6" t="s">
        <v>308</v>
      </c>
      <c r="C112" s="6" t="s">
        <v>307</v>
      </c>
      <c r="D112" s="21">
        <v>1.2</v>
      </c>
      <c r="E112" s="21">
        <v>1.5</v>
      </c>
    </row>
    <row x14ac:dyDescent="0.25" r="113" customHeight="1" ht="19.5">
      <c r="A113" s="17">
        <v>111</v>
      </c>
      <c r="B113" s="6" t="s">
        <v>308</v>
      </c>
      <c r="C113" s="6" t="s">
        <v>307</v>
      </c>
      <c r="D113" s="21">
        <v>2.25</v>
      </c>
      <c r="E113" s="21">
        <v>35.02857142857124</v>
      </c>
    </row>
    <row x14ac:dyDescent="0.25" r="114" customHeight="1" ht="19.5">
      <c r="A114" s="17">
        <v>112</v>
      </c>
      <c r="B114" s="6" t="s">
        <v>308</v>
      </c>
      <c r="C114" s="6" t="s">
        <v>307</v>
      </c>
      <c r="D114" s="21">
        <v>2.27</v>
      </c>
      <c r="E114" s="21">
        <v>33.5</v>
      </c>
    </row>
    <row x14ac:dyDescent="0.25" r="115" customHeight="1" ht="19.5">
      <c r="A115" s="17">
        <v>113</v>
      </c>
      <c r="B115" s="6" t="s">
        <v>308</v>
      </c>
      <c r="C115" s="6" t="s">
        <v>307</v>
      </c>
      <c r="D115" s="21">
        <v>1.22</v>
      </c>
      <c r="E115" s="21">
        <v>0.75</v>
      </c>
    </row>
    <row x14ac:dyDescent="0.25" r="116" customHeight="1" ht="19.5">
      <c r="A116" s="17">
        <v>114</v>
      </c>
      <c r="B116" s="6" t="s">
        <v>308</v>
      </c>
      <c r="C116" s="6" t="s">
        <v>307</v>
      </c>
      <c r="D116" s="21">
        <v>1.2</v>
      </c>
      <c r="E116" s="19">
        <v>2</v>
      </c>
    </row>
    <row x14ac:dyDescent="0.25" r="117" customHeight="1" ht="19.5">
      <c r="A117" s="17">
        <v>115</v>
      </c>
      <c r="B117" s="6" t="s">
        <v>308</v>
      </c>
      <c r="C117" s="6" t="s">
        <v>307</v>
      </c>
      <c r="D117" s="21">
        <v>2.22</v>
      </c>
      <c r="E117" s="21">
        <v>33.75</v>
      </c>
    </row>
    <row x14ac:dyDescent="0.25" r="118" customHeight="1" ht="19.5">
      <c r="A118" s="17">
        <v>116</v>
      </c>
      <c r="B118" s="6" t="s">
        <v>308</v>
      </c>
      <c r="C118" s="6" t="s">
        <v>307</v>
      </c>
      <c r="D118" s="21">
        <v>1.2</v>
      </c>
      <c r="E118" s="21">
        <v>1.5</v>
      </c>
    </row>
    <row x14ac:dyDescent="0.25" r="119" customHeight="1" ht="19.5">
      <c r="A119" s="17">
        <v>117</v>
      </c>
      <c r="B119" s="6" t="s">
        <v>308</v>
      </c>
      <c r="C119" s="6" t="s">
        <v>307</v>
      </c>
      <c r="D119" s="21">
        <v>1.18</v>
      </c>
      <c r="E119" s="19">
        <v>2</v>
      </c>
    </row>
    <row x14ac:dyDescent="0.25" r="120" customHeight="1" ht="19.5">
      <c r="A120" s="17">
        <v>118</v>
      </c>
      <c r="B120" s="6" t="s">
        <v>308</v>
      </c>
      <c r="C120" s="6" t="s">
        <v>307</v>
      </c>
      <c r="D120" s="21">
        <v>2.24</v>
      </c>
      <c r="E120" s="21">
        <v>34.05714285714294</v>
      </c>
    </row>
    <row x14ac:dyDescent="0.25" r="121" customHeight="1" ht="19.5">
      <c r="A121" s="17">
        <v>119</v>
      </c>
      <c r="B121" s="6" t="s">
        <v>308</v>
      </c>
      <c r="C121" s="6" t="s">
        <v>307</v>
      </c>
      <c r="D121" s="21">
        <v>1.31</v>
      </c>
      <c r="E121" s="21">
        <v>0.599999999999909</v>
      </c>
    </row>
    <row x14ac:dyDescent="0.25" r="122" customHeight="1" ht="19.5">
      <c r="A122" s="17">
        <v>120</v>
      </c>
      <c r="B122" s="6" t="s">
        <v>308</v>
      </c>
      <c r="C122" s="6" t="s">
        <v>307</v>
      </c>
      <c r="D122" s="21">
        <v>1.18</v>
      </c>
      <c r="E122" s="19">
        <v>2</v>
      </c>
    </row>
    <row x14ac:dyDescent="0.25" r="123" customHeight="1" ht="19.5">
      <c r="A123" s="17">
        <v>121</v>
      </c>
      <c r="B123" s="6" t="s">
        <v>308</v>
      </c>
      <c r="C123" s="6" t="s">
        <v>307</v>
      </c>
      <c r="D123" s="21">
        <v>1.19</v>
      </c>
      <c r="E123" s="19">
        <v>1</v>
      </c>
    </row>
    <row x14ac:dyDescent="0.25" r="124" customHeight="1" ht="19.5">
      <c r="A124" s="17">
        <v>122</v>
      </c>
      <c r="B124" s="6" t="s">
        <v>308</v>
      </c>
      <c r="C124" s="6" t="s">
        <v>307</v>
      </c>
      <c r="D124" s="21">
        <v>2.25</v>
      </c>
      <c r="E124" s="21">
        <v>33.29999999999995</v>
      </c>
    </row>
    <row x14ac:dyDescent="0.25" r="125" customHeight="1" ht="19.5">
      <c r="A125" s="17">
        <v>123</v>
      </c>
      <c r="B125" s="6" t="s">
        <v>308</v>
      </c>
      <c r="C125" s="6" t="s">
        <v>307</v>
      </c>
      <c r="D125" s="21">
        <v>1.18</v>
      </c>
      <c r="E125" s="19">
        <v>2</v>
      </c>
    </row>
    <row x14ac:dyDescent="0.25" r="126" customHeight="1" ht="19.5">
      <c r="A126" s="17">
        <v>124</v>
      </c>
      <c r="B126" s="6" t="s">
        <v>309</v>
      </c>
      <c r="C126" s="6" t="s">
        <v>306</v>
      </c>
      <c r="D126" s="21">
        <v>3.31</v>
      </c>
      <c r="E126" s="21">
        <v>19.62222222222222</v>
      </c>
    </row>
    <row x14ac:dyDescent="0.25" r="127" customHeight="1" ht="19.5">
      <c r="A127" s="17">
        <v>125</v>
      </c>
      <c r="B127" s="6" t="s">
        <v>309</v>
      </c>
      <c r="C127" s="6" t="s">
        <v>306</v>
      </c>
      <c r="D127" s="21">
        <v>3.3</v>
      </c>
      <c r="E127" s="21">
        <v>36.38333333333333</v>
      </c>
    </row>
    <row x14ac:dyDescent="0.25" r="128" customHeight="1" ht="19.5">
      <c r="A128" s="17">
        <v>126</v>
      </c>
      <c r="B128" s="6" t="s">
        <v>309</v>
      </c>
      <c r="C128" s="6" t="s">
        <v>306</v>
      </c>
      <c r="D128" s="21">
        <v>3.31</v>
      </c>
      <c r="E128" s="21">
        <v>36.42045454545453</v>
      </c>
    </row>
    <row x14ac:dyDescent="0.25" r="129" customHeight="1" ht="19.5">
      <c r="A129" s="17">
        <v>127</v>
      </c>
      <c r="B129" s="6" t="s">
        <v>309</v>
      </c>
      <c r="C129" s="6" t="s">
        <v>306</v>
      </c>
      <c r="D129" s="21">
        <v>3.32</v>
      </c>
      <c r="E129" s="21">
        <v>36.3125</v>
      </c>
    </row>
    <row x14ac:dyDescent="0.25" r="130" customHeight="1" ht="19.5">
      <c r="A130" s="17">
        <v>128</v>
      </c>
      <c r="B130" s="6" t="s">
        <v>309</v>
      </c>
      <c r="C130" s="6" t="s">
        <v>306</v>
      </c>
      <c r="D130" s="21">
        <v>3.31</v>
      </c>
      <c r="E130" s="21">
        <v>36.29166666666669</v>
      </c>
    </row>
    <row x14ac:dyDescent="0.25" r="131" customHeight="1" ht="19.5">
      <c r="A131" s="17">
        <v>129</v>
      </c>
      <c r="B131" s="6" t="s">
        <v>309</v>
      </c>
      <c r="C131" s="6" t="s">
        <v>306</v>
      </c>
      <c r="D131" s="21">
        <v>3.31</v>
      </c>
      <c r="E131" s="21">
        <v>36.41666666666669</v>
      </c>
    </row>
    <row x14ac:dyDescent="0.25" r="132" customHeight="1" ht="19.5">
      <c r="A132" s="17">
        <v>130</v>
      </c>
      <c r="B132" s="6" t="s">
        <v>309</v>
      </c>
      <c r="C132" s="6" t="s">
        <v>306</v>
      </c>
      <c r="D132" s="21">
        <v>3.31</v>
      </c>
      <c r="E132" s="21">
        <v>36.04166666666669</v>
      </c>
    </row>
    <row x14ac:dyDescent="0.25" r="133" customHeight="1" ht="19.5">
      <c r="A133" s="17">
        <v>131</v>
      </c>
      <c r="B133" s="6" t="s">
        <v>309</v>
      </c>
      <c r="C133" s="6" t="s">
        <v>306</v>
      </c>
      <c r="D133" s="21">
        <v>3.29</v>
      </c>
      <c r="E133" s="21">
        <v>36.2045454545455</v>
      </c>
    </row>
    <row x14ac:dyDescent="0.25" r="134" customHeight="1" ht="19.5">
      <c r="A134" s="17">
        <v>132</v>
      </c>
      <c r="B134" s="6" t="s">
        <v>309</v>
      </c>
      <c r="C134" s="6" t="s">
        <v>306</v>
      </c>
      <c r="D134" s="21">
        <v>3.28</v>
      </c>
      <c r="E134" s="21">
        <v>36.29166666666663</v>
      </c>
    </row>
    <row x14ac:dyDescent="0.25" r="135" customHeight="1" ht="19.5">
      <c r="A135" s="17">
        <v>133</v>
      </c>
      <c r="B135" s="6" t="s">
        <v>309</v>
      </c>
      <c r="C135" s="6" t="s">
        <v>306</v>
      </c>
      <c r="D135" s="21">
        <v>3.28</v>
      </c>
      <c r="E135" s="21">
        <v>36.16666666666663</v>
      </c>
    </row>
    <row x14ac:dyDescent="0.25" r="136" customHeight="1" ht="19.5">
      <c r="A136" s="17">
        <v>134</v>
      </c>
      <c r="B136" s="6" t="s">
        <v>309</v>
      </c>
      <c r="C136" s="6" t="s">
        <v>306</v>
      </c>
      <c r="D136" s="21">
        <v>3.27</v>
      </c>
      <c r="E136" s="21">
        <v>36.36363636363637</v>
      </c>
    </row>
    <row x14ac:dyDescent="0.25" r="137" customHeight="1" ht="19.5">
      <c r="A137" s="17">
        <v>135</v>
      </c>
      <c r="B137" s="6" t="s">
        <v>309</v>
      </c>
      <c r="C137" s="6" t="s">
        <v>306</v>
      </c>
      <c r="D137" s="21">
        <v>1.24</v>
      </c>
      <c r="E137" s="21">
        <v>1.75</v>
      </c>
    </row>
    <row x14ac:dyDescent="0.25" r="138" customHeight="1" ht="19.5">
      <c r="A138" s="17">
        <v>136</v>
      </c>
      <c r="B138" s="6" t="s">
        <v>309</v>
      </c>
      <c r="C138" s="6" t="s">
        <v>306</v>
      </c>
      <c r="D138" s="21">
        <v>3.27</v>
      </c>
      <c r="E138" s="21">
        <v>36.36363636363637</v>
      </c>
    </row>
    <row x14ac:dyDescent="0.25" r="139" customHeight="1" ht="19.5">
      <c r="A139" s="17">
        <v>137</v>
      </c>
      <c r="B139" s="6" t="s">
        <v>309</v>
      </c>
      <c r="C139" s="6" t="s">
        <v>306</v>
      </c>
      <c r="D139" s="21">
        <v>3.26</v>
      </c>
      <c r="E139" s="21">
        <v>36.04166666666663</v>
      </c>
    </row>
    <row x14ac:dyDescent="0.25" r="140" customHeight="1" ht="19.5">
      <c r="A140" s="17">
        <v>138</v>
      </c>
      <c r="B140" s="6" t="s">
        <v>309</v>
      </c>
      <c r="C140" s="6" t="s">
        <v>306</v>
      </c>
      <c r="D140" s="21">
        <v>3.24</v>
      </c>
      <c r="E140" s="21">
        <v>36.21590909090901</v>
      </c>
    </row>
    <row x14ac:dyDescent="0.25" r="141" customHeight="1" ht="19.5">
      <c r="A141" s="17">
        <v>139</v>
      </c>
      <c r="B141" s="6" t="s">
        <v>309</v>
      </c>
      <c r="C141" s="6" t="s">
        <v>306</v>
      </c>
      <c r="D141" s="21">
        <v>3.24</v>
      </c>
      <c r="E141" s="21">
        <v>36.07792207792204</v>
      </c>
    </row>
    <row x14ac:dyDescent="0.25" r="142" customHeight="1" ht="19.5">
      <c r="A142" s="17">
        <v>140</v>
      </c>
      <c r="B142" s="6" t="s">
        <v>309</v>
      </c>
      <c r="C142" s="6" t="s">
        <v>306</v>
      </c>
      <c r="D142" s="21">
        <v>3.23</v>
      </c>
      <c r="E142" s="21">
        <v>37.0482954545455</v>
      </c>
    </row>
    <row x14ac:dyDescent="0.25" r="143" customHeight="1" ht="19.5">
      <c r="A143" s="17">
        <v>141</v>
      </c>
      <c r="B143" s="6" t="s">
        <v>309</v>
      </c>
      <c r="C143" s="6" t="s">
        <v>306</v>
      </c>
      <c r="D143" s="21">
        <v>3.23</v>
      </c>
      <c r="E143" s="21">
        <v>36.15584415584408</v>
      </c>
    </row>
    <row x14ac:dyDescent="0.25" r="144" customHeight="1" ht="19.5">
      <c r="A144" s="17">
        <v>142</v>
      </c>
      <c r="B144" s="6" t="s">
        <v>309</v>
      </c>
      <c r="C144" s="6" t="s">
        <v>306</v>
      </c>
      <c r="D144" s="21">
        <v>3.22</v>
      </c>
      <c r="E144" s="21">
        <v>36.09090909090901</v>
      </c>
    </row>
    <row x14ac:dyDescent="0.25" r="145" customHeight="1" ht="19.5">
      <c r="A145" s="17">
        <v>143</v>
      </c>
      <c r="B145" s="6" t="s">
        <v>309</v>
      </c>
      <c r="C145" s="6" t="s">
        <v>306</v>
      </c>
      <c r="D145" s="21">
        <v>1.26</v>
      </c>
      <c r="E145" s="19">
        <v>1</v>
      </c>
    </row>
    <row x14ac:dyDescent="0.25" r="146" customHeight="1" ht="19.5">
      <c r="A146" s="17">
        <v>144</v>
      </c>
      <c r="B146" s="6" t="s">
        <v>309</v>
      </c>
      <c r="C146" s="6" t="s">
        <v>306</v>
      </c>
      <c r="D146" s="21">
        <v>3.22</v>
      </c>
      <c r="E146" s="21">
        <v>35.80113636363626</v>
      </c>
    </row>
    <row x14ac:dyDescent="0.25" r="147" customHeight="1" ht="19.5">
      <c r="A147" s="17">
        <v>145</v>
      </c>
      <c r="B147" s="6" t="s">
        <v>309</v>
      </c>
      <c r="C147" s="6" t="s">
        <v>306</v>
      </c>
      <c r="D147" s="21">
        <v>3.21</v>
      </c>
      <c r="E147" s="21">
        <v>34.81428571428569</v>
      </c>
    </row>
    <row x14ac:dyDescent="0.25" r="148" customHeight="1" ht="19.5">
      <c r="A148" s="17">
        <v>146</v>
      </c>
      <c r="B148" s="6" t="s">
        <v>309</v>
      </c>
      <c r="C148" s="6" t="s">
        <v>307</v>
      </c>
      <c r="D148" s="21">
        <v>2.81</v>
      </c>
      <c r="E148" s="21">
        <v>33.8</v>
      </c>
    </row>
    <row x14ac:dyDescent="0.25" r="149" customHeight="1" ht="19.5">
      <c r="A149" s="17">
        <v>147</v>
      </c>
      <c r="B149" s="6" t="s">
        <v>309</v>
      </c>
      <c r="C149" s="6" t="s">
        <v>307</v>
      </c>
      <c r="D149" s="21">
        <v>1.24</v>
      </c>
      <c r="E149" s="21">
        <v>1.000000000000028</v>
      </c>
    </row>
    <row x14ac:dyDescent="0.25" r="150" customHeight="1" ht="19.5">
      <c r="A150" s="17">
        <v>148</v>
      </c>
      <c r="B150" s="6" t="s">
        <v>309</v>
      </c>
      <c r="C150" s="6" t="s">
        <v>307</v>
      </c>
      <c r="D150" s="21">
        <v>2.79</v>
      </c>
      <c r="E150" s="21">
        <v>33.91666666666667</v>
      </c>
    </row>
    <row x14ac:dyDescent="0.25" r="151" customHeight="1" ht="19.5">
      <c r="A151" s="17">
        <v>149</v>
      </c>
      <c r="B151" s="6" t="s">
        <v>309</v>
      </c>
      <c r="C151" s="6" t="s">
        <v>307</v>
      </c>
      <c r="D151" s="21">
        <v>1.23</v>
      </c>
      <c r="E151" s="19">
        <v>1</v>
      </c>
    </row>
    <row x14ac:dyDescent="0.25" r="152" customHeight="1" ht="19.5">
      <c r="A152" s="17">
        <v>150</v>
      </c>
      <c r="B152" s="6" t="s">
        <v>309</v>
      </c>
      <c r="C152" s="6" t="s">
        <v>307</v>
      </c>
      <c r="D152" s="21">
        <v>2.78</v>
      </c>
      <c r="E152" s="21">
        <v>34.55555555555557</v>
      </c>
    </row>
    <row x14ac:dyDescent="0.25" r="153" customHeight="1" ht="19.5">
      <c r="A153" s="17">
        <v>151</v>
      </c>
      <c r="B153" s="6" t="s">
        <v>309</v>
      </c>
      <c r="C153" s="6" t="s">
        <v>307</v>
      </c>
      <c r="D153" s="21">
        <v>2.79</v>
      </c>
      <c r="E153" s="21">
        <v>34.22222222222223</v>
      </c>
    </row>
    <row x14ac:dyDescent="0.25" r="154" customHeight="1" ht="19.5">
      <c r="A154" s="17">
        <v>152</v>
      </c>
      <c r="B154" s="6" t="s">
        <v>309</v>
      </c>
      <c r="C154" s="6" t="s">
        <v>307</v>
      </c>
      <c r="D154" s="21">
        <v>2.79</v>
      </c>
      <c r="E154" s="21">
        <v>33.8055555555556</v>
      </c>
    </row>
    <row x14ac:dyDescent="0.25" r="155" customHeight="1" ht="19.5">
      <c r="A155" s="17">
        <v>153</v>
      </c>
      <c r="B155" s="6" t="s">
        <v>309</v>
      </c>
      <c r="C155" s="6" t="s">
        <v>307</v>
      </c>
      <c r="D155" s="21">
        <v>1.23</v>
      </c>
      <c r="E155" s="19">
        <v>1</v>
      </c>
    </row>
    <row x14ac:dyDescent="0.25" r="156" customHeight="1" ht="19.5">
      <c r="A156" s="17">
        <v>154</v>
      </c>
      <c r="B156" s="6" t="s">
        <v>309</v>
      </c>
      <c r="C156" s="6" t="s">
        <v>307</v>
      </c>
      <c r="D156" s="19">
        <v>3</v>
      </c>
      <c r="E156" s="21">
        <v>33.50454545454545</v>
      </c>
    </row>
    <row x14ac:dyDescent="0.25" r="157" customHeight="1" ht="19.5">
      <c r="A157" s="17">
        <v>155</v>
      </c>
      <c r="B157" s="6" t="s">
        <v>309</v>
      </c>
      <c r="C157" s="6" t="s">
        <v>307</v>
      </c>
      <c r="D157" s="21">
        <v>1.27</v>
      </c>
      <c r="E157" s="19">
        <v>1</v>
      </c>
    </row>
    <row x14ac:dyDescent="0.25" r="158" customHeight="1" ht="19.5">
      <c r="A158" s="17">
        <v>156</v>
      </c>
      <c r="B158" s="6" t="s">
        <v>309</v>
      </c>
      <c r="C158" s="6" t="s">
        <v>307</v>
      </c>
      <c r="D158" s="21">
        <v>2.89</v>
      </c>
      <c r="E158" s="21">
        <v>34.29999999999995</v>
      </c>
    </row>
    <row x14ac:dyDescent="0.25" r="159" customHeight="1" ht="19.5">
      <c r="A159" s="17">
        <v>157</v>
      </c>
      <c r="B159" s="6" t="s">
        <v>309</v>
      </c>
      <c r="C159" s="6" t="s">
        <v>307</v>
      </c>
      <c r="D159" s="21">
        <v>2.87</v>
      </c>
      <c r="E159" s="21">
        <v>34.39999999999998</v>
      </c>
    </row>
    <row x14ac:dyDescent="0.25" r="160" customHeight="1" ht="19.5">
      <c r="A160" s="17">
        <v>158</v>
      </c>
      <c r="B160" s="6" t="s">
        <v>309</v>
      </c>
      <c r="C160" s="6" t="s">
        <v>307</v>
      </c>
      <c r="D160" s="21">
        <v>2.88</v>
      </c>
      <c r="E160" s="21">
        <v>34.47222222222217</v>
      </c>
    </row>
    <row x14ac:dyDescent="0.25" r="161" customHeight="1" ht="19.5">
      <c r="A161" s="17">
        <v>159</v>
      </c>
      <c r="B161" s="6" t="s">
        <v>309</v>
      </c>
      <c r="C161" s="6" t="s">
        <v>307</v>
      </c>
      <c r="D161" s="21">
        <v>2.89</v>
      </c>
      <c r="E161" s="21">
        <v>34.16428571428571</v>
      </c>
    </row>
    <row x14ac:dyDescent="0.25" r="162" customHeight="1" ht="19.5">
      <c r="A162" s="17">
        <v>160</v>
      </c>
      <c r="B162" s="6" t="s">
        <v>309</v>
      </c>
      <c r="C162" s="6" t="s">
        <v>307</v>
      </c>
      <c r="D162" s="21">
        <v>2.88</v>
      </c>
      <c r="E162" s="21">
        <v>34.20714285714291</v>
      </c>
    </row>
    <row x14ac:dyDescent="0.25" r="163" customHeight="1" ht="19.5">
      <c r="A163" s="17">
        <v>161</v>
      </c>
      <c r="B163" s="6" t="s">
        <v>309</v>
      </c>
      <c r="C163" s="6" t="s">
        <v>307</v>
      </c>
      <c r="D163" s="21">
        <v>2.9</v>
      </c>
      <c r="E163" s="21">
        <v>34.43333333333339</v>
      </c>
    </row>
    <row x14ac:dyDescent="0.25" r="164" customHeight="1" ht="19.5">
      <c r="A164" s="17">
        <v>162</v>
      </c>
      <c r="B164" s="6" t="s">
        <v>309</v>
      </c>
      <c r="C164" s="6" t="s">
        <v>307</v>
      </c>
      <c r="D164" s="21">
        <v>2.89</v>
      </c>
      <c r="E164" s="21">
        <v>34.63492063492072</v>
      </c>
    </row>
    <row x14ac:dyDescent="0.25" r="165" customHeight="1" ht="19.5">
      <c r="A165" s="17">
        <v>163</v>
      </c>
      <c r="B165" s="6" t="s">
        <v>309</v>
      </c>
      <c r="C165" s="6" t="s">
        <v>307</v>
      </c>
      <c r="D165" s="21">
        <v>2.89</v>
      </c>
      <c r="E165" s="21">
        <v>34.69841269841277</v>
      </c>
    </row>
    <row x14ac:dyDescent="0.25" r="166" customHeight="1" ht="19.5">
      <c r="A166" s="17">
        <v>164</v>
      </c>
      <c r="B166" s="6" t="s">
        <v>309</v>
      </c>
      <c r="C166" s="6" t="s">
        <v>307</v>
      </c>
      <c r="D166" s="21">
        <v>2.89</v>
      </c>
      <c r="E166" s="21">
        <v>34.76190476190459</v>
      </c>
    </row>
    <row x14ac:dyDescent="0.25" r="167" customHeight="1" ht="19.5">
      <c r="A167" s="17">
        <v>165</v>
      </c>
      <c r="B167" s="6" t="s">
        <v>309</v>
      </c>
      <c r="C167" s="6" t="s">
        <v>307</v>
      </c>
      <c r="D167" s="21">
        <v>1.3</v>
      </c>
      <c r="E167" s="21">
        <v>0.75</v>
      </c>
    </row>
    <row x14ac:dyDescent="0.25" r="168" customHeight="1" ht="19.5">
      <c r="A168" s="17">
        <v>166</v>
      </c>
      <c r="B168" s="6" t="s">
        <v>309</v>
      </c>
      <c r="C168" s="6" t="s">
        <v>307</v>
      </c>
      <c r="D168" s="21">
        <v>2.91</v>
      </c>
      <c r="E168" s="21">
        <v>34.52380952380963</v>
      </c>
    </row>
    <row x14ac:dyDescent="0.25" r="169" customHeight="1" ht="19.5">
      <c r="A169" s="17">
        <v>167</v>
      </c>
      <c r="B169" s="6" t="s">
        <v>309</v>
      </c>
      <c r="C169" s="6" t="s">
        <v>307</v>
      </c>
      <c r="D169" s="21">
        <v>1.29</v>
      </c>
      <c r="E169" s="19">
        <v>2</v>
      </c>
    </row>
    <row x14ac:dyDescent="0.25" r="170" customHeight="1" ht="19.5">
      <c r="A170" s="17">
        <v>168</v>
      </c>
      <c r="B170" s="6" t="s">
        <v>309</v>
      </c>
      <c r="C170" s="6" t="s">
        <v>307</v>
      </c>
      <c r="D170" s="21">
        <v>2.9</v>
      </c>
      <c r="E170" s="21">
        <v>34.52777777777783</v>
      </c>
    </row>
    <row x14ac:dyDescent="0.25" r="171" customHeight="1" ht="19.5">
      <c r="A171" s="17">
        <v>169</v>
      </c>
      <c r="B171" s="6" t="s">
        <v>309</v>
      </c>
      <c r="C171" s="6" t="s">
        <v>307</v>
      </c>
      <c r="D171" s="21">
        <v>2.91</v>
      </c>
      <c r="E171" s="21">
        <v>34.75</v>
      </c>
    </row>
    <row x14ac:dyDescent="0.25" r="172" customHeight="1" ht="19.5">
      <c r="A172" s="17">
        <v>170</v>
      </c>
      <c r="B172" s="6" t="s">
        <v>309</v>
      </c>
      <c r="C172" s="6" t="s">
        <v>307</v>
      </c>
      <c r="D172" s="21">
        <v>2.9</v>
      </c>
      <c r="E172" s="21">
        <v>34.73333333333335</v>
      </c>
    </row>
    <row x14ac:dyDescent="0.25" r="173" customHeight="1" ht="19.5">
      <c r="A173" s="17">
        <v>171</v>
      </c>
      <c r="B173" s="6" t="s">
        <v>310</v>
      </c>
      <c r="C173" s="6" t="s">
        <v>306</v>
      </c>
      <c r="D173" s="21">
        <v>3.5</v>
      </c>
      <c r="E173" s="21">
        <v>35.42460317460318</v>
      </c>
    </row>
    <row x14ac:dyDescent="0.25" r="174" customHeight="1" ht="19.5">
      <c r="A174" s="17">
        <v>172</v>
      </c>
      <c r="B174" s="6" t="s">
        <v>310</v>
      </c>
      <c r="C174" s="6" t="s">
        <v>306</v>
      </c>
      <c r="D174" s="21">
        <v>3.51</v>
      </c>
      <c r="E174" s="21">
        <v>35.59126984126983</v>
      </c>
    </row>
    <row x14ac:dyDescent="0.25" r="175" customHeight="1" ht="19.5">
      <c r="A175" s="17">
        <v>173</v>
      </c>
      <c r="B175" s="6" t="s">
        <v>310</v>
      </c>
      <c r="C175" s="6" t="s">
        <v>306</v>
      </c>
      <c r="D175" s="21">
        <v>3.53</v>
      </c>
      <c r="E175" s="21">
        <v>36.12394957983193</v>
      </c>
    </row>
    <row x14ac:dyDescent="0.25" r="176" customHeight="1" ht="19.5">
      <c r="A176" s="17">
        <v>174</v>
      </c>
      <c r="B176" s="6" t="s">
        <v>310</v>
      </c>
      <c r="C176" s="6" t="s">
        <v>306</v>
      </c>
      <c r="D176" s="21">
        <v>3.54</v>
      </c>
      <c r="E176" s="21">
        <v>35.6142857142857</v>
      </c>
    </row>
    <row x14ac:dyDescent="0.25" r="177" customHeight="1" ht="19.5">
      <c r="A177" s="17">
        <v>175</v>
      </c>
      <c r="B177" s="6" t="s">
        <v>310</v>
      </c>
      <c r="C177" s="6" t="s">
        <v>306</v>
      </c>
      <c r="D177" s="21">
        <v>3.55</v>
      </c>
      <c r="E177" s="21">
        <v>35.65079365079367</v>
      </c>
    </row>
    <row x14ac:dyDescent="0.25" r="178" customHeight="1" ht="19.5">
      <c r="A178" s="17">
        <v>176</v>
      </c>
      <c r="B178" s="6" t="s">
        <v>310</v>
      </c>
      <c r="C178" s="6" t="s">
        <v>306</v>
      </c>
      <c r="D178" s="21">
        <v>3.54</v>
      </c>
      <c r="E178" s="21">
        <v>35.85714285714283</v>
      </c>
    </row>
    <row x14ac:dyDescent="0.25" r="179" customHeight="1" ht="19.5">
      <c r="A179" s="17">
        <v>177</v>
      </c>
      <c r="B179" s="6" t="s">
        <v>310</v>
      </c>
      <c r="C179" s="6" t="s">
        <v>306</v>
      </c>
      <c r="D179" s="21">
        <v>3.53</v>
      </c>
      <c r="E179" s="21">
        <v>35.93333333333334</v>
      </c>
    </row>
    <row x14ac:dyDescent="0.25" r="180" customHeight="1" ht="19.5">
      <c r="A180" s="17">
        <v>178</v>
      </c>
      <c r="B180" s="6" t="s">
        <v>310</v>
      </c>
      <c r="C180" s="6" t="s">
        <v>306</v>
      </c>
      <c r="D180" s="21">
        <v>3.52</v>
      </c>
      <c r="E180" s="21">
        <v>35.87142857142851</v>
      </c>
    </row>
    <row x14ac:dyDescent="0.25" r="181" customHeight="1" ht="19.5">
      <c r="A181" s="17">
        <v>179</v>
      </c>
      <c r="B181" s="6" t="s">
        <v>310</v>
      </c>
      <c r="C181" s="6" t="s">
        <v>306</v>
      </c>
      <c r="D181" s="21">
        <v>1.1</v>
      </c>
      <c r="E181" s="21">
        <v>1.625</v>
      </c>
    </row>
    <row x14ac:dyDescent="0.25" r="182" customHeight="1" ht="19.5">
      <c r="A182" s="17">
        <v>180</v>
      </c>
      <c r="B182" s="6" t="s">
        <v>310</v>
      </c>
      <c r="C182" s="6" t="s">
        <v>306</v>
      </c>
      <c r="D182" s="21">
        <v>3.53</v>
      </c>
      <c r="E182" s="21">
        <v>36.14285714285711</v>
      </c>
    </row>
    <row x14ac:dyDescent="0.25" r="183" customHeight="1" ht="19.5">
      <c r="A183" s="17">
        <v>181</v>
      </c>
      <c r="B183" s="6" t="s">
        <v>310</v>
      </c>
      <c r="C183" s="6" t="s">
        <v>306</v>
      </c>
      <c r="D183" s="21">
        <v>3.52</v>
      </c>
      <c r="E183" s="21">
        <v>35.97777777777776</v>
      </c>
    </row>
    <row x14ac:dyDescent="0.25" r="184" customHeight="1" ht="19.5">
      <c r="A184" s="17">
        <v>182</v>
      </c>
      <c r="B184" s="6" t="s">
        <v>310</v>
      </c>
      <c r="C184" s="6" t="s">
        <v>306</v>
      </c>
      <c r="D184" s="21">
        <v>3.52</v>
      </c>
      <c r="E184" s="21">
        <v>35.89743589743591</v>
      </c>
    </row>
    <row x14ac:dyDescent="0.25" r="185" customHeight="1" ht="19.5">
      <c r="A185" s="17">
        <v>183</v>
      </c>
      <c r="B185" s="6" t="s">
        <v>310</v>
      </c>
      <c r="C185" s="6" t="s">
        <v>306</v>
      </c>
      <c r="D185" s="21">
        <v>3.5</v>
      </c>
      <c r="E185" s="19">
        <v>36</v>
      </c>
    </row>
    <row x14ac:dyDescent="0.25" r="186" customHeight="1" ht="19.5">
      <c r="A186" s="17">
        <v>184</v>
      </c>
      <c r="B186" s="6" t="s">
        <v>310</v>
      </c>
      <c r="C186" s="6" t="s">
        <v>306</v>
      </c>
      <c r="D186" s="21">
        <v>3.49</v>
      </c>
      <c r="E186" s="21">
        <v>36.08547008547009</v>
      </c>
    </row>
    <row x14ac:dyDescent="0.25" r="187" customHeight="1" ht="19.5">
      <c r="A187" s="17">
        <v>185</v>
      </c>
      <c r="B187" s="6" t="s">
        <v>310</v>
      </c>
      <c r="C187" s="6" t="s">
        <v>306</v>
      </c>
      <c r="D187" s="21">
        <v>3.49</v>
      </c>
      <c r="E187" s="21">
        <v>36.4909090909091</v>
      </c>
    </row>
    <row x14ac:dyDescent="0.25" r="188" customHeight="1" ht="19.5">
      <c r="A188" s="17">
        <v>186</v>
      </c>
      <c r="B188" s="6" t="s">
        <v>310</v>
      </c>
      <c r="C188" s="6" t="s">
        <v>306</v>
      </c>
      <c r="D188" s="21">
        <v>3.49</v>
      </c>
      <c r="E188" s="21">
        <v>36.21367521367506</v>
      </c>
    </row>
    <row x14ac:dyDescent="0.25" r="189" customHeight="1" ht="19.5">
      <c r="A189" s="17">
        <v>187</v>
      </c>
      <c r="B189" s="6" t="s">
        <v>310</v>
      </c>
      <c r="C189" s="6" t="s">
        <v>306</v>
      </c>
      <c r="D189" s="21">
        <v>3.49</v>
      </c>
      <c r="E189" s="21">
        <v>36.16923076923081</v>
      </c>
    </row>
    <row x14ac:dyDescent="0.25" r="190" customHeight="1" ht="19.5">
      <c r="A190" s="17">
        <v>188</v>
      </c>
      <c r="B190" s="6" t="s">
        <v>310</v>
      </c>
      <c r="C190" s="6" t="s">
        <v>306</v>
      </c>
      <c r="D190" s="21">
        <v>3.48</v>
      </c>
      <c r="E190" s="21">
        <v>36.16269841269855</v>
      </c>
    </row>
    <row x14ac:dyDescent="0.25" r="191" customHeight="1" ht="19.5">
      <c r="A191" s="17">
        <v>189</v>
      </c>
      <c r="B191" s="6" t="s">
        <v>310</v>
      </c>
      <c r="C191" s="6" t="s">
        <v>306</v>
      </c>
      <c r="D191" s="21">
        <v>3.48</v>
      </c>
      <c r="E191" s="21">
        <v>36.04365079365084</v>
      </c>
    </row>
    <row x14ac:dyDescent="0.25" r="192" customHeight="1" ht="19.5">
      <c r="A192" s="17">
        <v>190</v>
      </c>
      <c r="B192" s="6" t="s">
        <v>310</v>
      </c>
      <c r="C192" s="6" t="s">
        <v>306</v>
      </c>
      <c r="D192" s="21">
        <v>3.47</v>
      </c>
      <c r="E192" s="21">
        <v>36.24206349206361</v>
      </c>
    </row>
    <row x14ac:dyDescent="0.25" r="193" customHeight="1" ht="19.5">
      <c r="A193" s="17">
        <v>191</v>
      </c>
      <c r="B193" s="6" t="s">
        <v>310</v>
      </c>
      <c r="C193" s="6" t="s">
        <v>307</v>
      </c>
      <c r="D193" s="21">
        <v>3.12</v>
      </c>
      <c r="E193" s="21">
        <v>33.68749999999999</v>
      </c>
    </row>
    <row x14ac:dyDescent="0.25" r="194" customHeight="1" ht="19.5">
      <c r="A194" s="17">
        <v>192</v>
      </c>
      <c r="B194" s="6" t="s">
        <v>310</v>
      </c>
      <c r="C194" s="6" t="s">
        <v>307</v>
      </c>
      <c r="D194" s="21">
        <v>3.13</v>
      </c>
      <c r="E194" s="21">
        <v>33.5625</v>
      </c>
    </row>
    <row x14ac:dyDescent="0.25" r="195" customHeight="1" ht="19.5">
      <c r="A195" s="17">
        <v>193</v>
      </c>
      <c r="B195" s="6" t="s">
        <v>310</v>
      </c>
      <c r="C195" s="6" t="s">
        <v>307</v>
      </c>
      <c r="D195" s="21">
        <v>3.12</v>
      </c>
      <c r="E195" s="21">
        <v>33.72916666666666</v>
      </c>
    </row>
    <row x14ac:dyDescent="0.25" r="196" customHeight="1" ht="19.5">
      <c r="A196" s="17">
        <v>194</v>
      </c>
      <c r="B196" s="6" t="s">
        <v>310</v>
      </c>
      <c r="C196" s="6" t="s">
        <v>307</v>
      </c>
      <c r="D196" s="21">
        <v>3.13</v>
      </c>
      <c r="E196" s="21">
        <v>33.65384615384613</v>
      </c>
    </row>
    <row x14ac:dyDescent="0.25" r="197" customHeight="1" ht="19.5">
      <c r="A197" s="17">
        <v>195</v>
      </c>
      <c r="B197" s="6" t="s">
        <v>310</v>
      </c>
      <c r="C197" s="6" t="s">
        <v>307</v>
      </c>
      <c r="D197" s="21">
        <v>3.13</v>
      </c>
      <c r="E197" s="21">
        <v>33.73626373626377</v>
      </c>
    </row>
    <row x14ac:dyDescent="0.25" r="198" customHeight="1" ht="19.5">
      <c r="A198" s="17">
        <v>196</v>
      </c>
      <c r="B198" s="6" t="s">
        <v>310</v>
      </c>
      <c r="C198" s="6" t="s">
        <v>307</v>
      </c>
      <c r="D198" s="21">
        <v>3.13</v>
      </c>
      <c r="E198" s="21">
        <v>33.625</v>
      </c>
    </row>
    <row x14ac:dyDescent="0.25" r="199" customHeight="1" ht="19.5">
      <c r="A199" s="17">
        <v>197</v>
      </c>
      <c r="B199" s="6" t="s">
        <v>310</v>
      </c>
      <c r="C199" s="6" t="s">
        <v>307</v>
      </c>
      <c r="D199" s="21">
        <v>3.12</v>
      </c>
      <c r="E199" s="21">
        <v>33.75</v>
      </c>
    </row>
    <row x14ac:dyDescent="0.25" r="200" customHeight="1" ht="19.5">
      <c r="A200" s="17">
        <v>198</v>
      </c>
      <c r="B200" s="6" t="s">
        <v>310</v>
      </c>
      <c r="C200" s="6" t="s">
        <v>307</v>
      </c>
      <c r="D200" s="21">
        <v>3.1</v>
      </c>
      <c r="E200" s="21">
        <v>33.80952380952374</v>
      </c>
    </row>
    <row x14ac:dyDescent="0.25" r="201" customHeight="1" ht="19.5">
      <c r="A201" s="17">
        <v>199</v>
      </c>
      <c r="B201" s="6" t="s">
        <v>310</v>
      </c>
      <c r="C201" s="6" t="s">
        <v>307</v>
      </c>
      <c r="D201" s="21">
        <v>3.12</v>
      </c>
      <c r="E201" s="21">
        <v>33.92307692307691</v>
      </c>
    </row>
    <row x14ac:dyDescent="0.25" r="202" customHeight="1" ht="19.5">
      <c r="A202" s="17">
        <v>200</v>
      </c>
      <c r="B202" s="6" t="s">
        <v>310</v>
      </c>
      <c r="C202" s="6" t="s">
        <v>307</v>
      </c>
      <c r="D202" s="21">
        <v>1.05</v>
      </c>
      <c r="E202" s="19">
        <v>1</v>
      </c>
    </row>
    <row x14ac:dyDescent="0.25" r="203" customHeight="1" ht="19.5">
      <c r="A203" s="17">
        <v>201</v>
      </c>
      <c r="B203" s="6" t="s">
        <v>310</v>
      </c>
      <c r="C203" s="6" t="s">
        <v>307</v>
      </c>
      <c r="D203" s="21">
        <v>3.1</v>
      </c>
      <c r="E203" s="21">
        <v>33.77083333333337</v>
      </c>
    </row>
    <row x14ac:dyDescent="0.25" r="204" customHeight="1" ht="19.5">
      <c r="A204" s="17">
        <v>202</v>
      </c>
      <c r="B204" s="6" t="s">
        <v>310</v>
      </c>
      <c r="C204" s="6" t="s">
        <v>307</v>
      </c>
      <c r="D204" s="21">
        <v>1.08</v>
      </c>
      <c r="E204" s="21">
        <v>1.75</v>
      </c>
    </row>
    <row x14ac:dyDescent="0.25" r="205" customHeight="1" ht="19.5">
      <c r="A205" s="17">
        <v>203</v>
      </c>
      <c r="B205" s="6" t="s">
        <v>310</v>
      </c>
      <c r="C205" s="6" t="s">
        <v>307</v>
      </c>
      <c r="D205" s="21">
        <v>3.09</v>
      </c>
      <c r="E205" s="21">
        <v>33.7361111111112</v>
      </c>
    </row>
    <row x14ac:dyDescent="0.25" r="206" customHeight="1" ht="19.5">
      <c r="A206" s="17">
        <v>204</v>
      </c>
      <c r="B206" s="6" t="s">
        <v>310</v>
      </c>
      <c r="C206" s="6" t="s">
        <v>307</v>
      </c>
      <c r="D206" s="21">
        <v>3.09</v>
      </c>
      <c r="E206" s="21">
        <v>33.60416666666663</v>
      </c>
    </row>
    <row x14ac:dyDescent="0.25" r="207" customHeight="1" ht="19.5">
      <c r="A207" s="17">
        <v>205</v>
      </c>
      <c r="B207" s="6" t="s">
        <v>310</v>
      </c>
      <c r="C207" s="6" t="s">
        <v>307</v>
      </c>
      <c r="D207" s="21">
        <v>3.09</v>
      </c>
      <c r="E207" s="21">
        <v>33.64583333333326</v>
      </c>
    </row>
    <row x14ac:dyDescent="0.25" r="208" customHeight="1" ht="19.5">
      <c r="A208" s="17">
        <v>206</v>
      </c>
      <c r="B208" s="6" t="s">
        <v>310</v>
      </c>
      <c r="C208" s="6" t="s">
        <v>307</v>
      </c>
      <c r="D208" s="21">
        <v>3.09</v>
      </c>
      <c r="E208" s="21">
        <v>33.77083333333326</v>
      </c>
    </row>
    <row x14ac:dyDescent="0.25" r="209" customHeight="1" ht="19.5">
      <c r="A209" s="17">
        <v>207</v>
      </c>
      <c r="B209" s="6" t="s">
        <v>310</v>
      </c>
      <c r="C209" s="6" t="s">
        <v>307</v>
      </c>
      <c r="D209" s="21">
        <v>1.07</v>
      </c>
      <c r="E209" s="19">
        <v>1</v>
      </c>
    </row>
    <row x14ac:dyDescent="0.25" r="210" customHeight="1" ht="19.5">
      <c r="A210" s="17">
        <v>208</v>
      </c>
      <c r="B210" s="6" t="s">
        <v>310</v>
      </c>
      <c r="C210" s="6" t="s">
        <v>307</v>
      </c>
      <c r="D210" s="21">
        <v>3.08</v>
      </c>
      <c r="E210" s="21">
        <v>33.77083333333326</v>
      </c>
    </row>
    <row x14ac:dyDescent="0.25" r="211" customHeight="1" ht="19.5">
      <c r="A211" s="17">
        <v>209</v>
      </c>
      <c r="B211" s="6" t="s">
        <v>310</v>
      </c>
      <c r="C211" s="6" t="s">
        <v>307</v>
      </c>
      <c r="D211" s="21">
        <v>3.07</v>
      </c>
      <c r="E211" s="21">
        <v>33.63636363636374</v>
      </c>
    </row>
    <row x14ac:dyDescent="0.25" r="212" customHeight="1" ht="19.5">
      <c r="A212" s="17">
        <v>210</v>
      </c>
      <c r="B212" s="6" t="s">
        <v>310</v>
      </c>
      <c r="C212" s="6" t="s">
        <v>307</v>
      </c>
      <c r="D212" s="21">
        <v>3.07</v>
      </c>
      <c r="E212" s="21">
        <v>33.6079545454545</v>
      </c>
    </row>
    <row x14ac:dyDescent="0.25" r="213" customHeight="1" ht="19.5">
      <c r="A213" s="17">
        <v>211</v>
      </c>
      <c r="B213" s="6" t="s">
        <v>310</v>
      </c>
      <c r="C213" s="6" t="s">
        <v>307</v>
      </c>
      <c r="D213" s="21">
        <v>3.08</v>
      </c>
      <c r="E213" s="21">
        <v>33.64880952380963</v>
      </c>
    </row>
    <row x14ac:dyDescent="0.25" r="214" customHeight="1" ht="19.5">
      <c r="A214" s="17">
        <v>212</v>
      </c>
      <c r="B214" s="6" t="s">
        <v>311</v>
      </c>
      <c r="C214" s="6" t="s">
        <v>306</v>
      </c>
      <c r="D214" s="21">
        <v>2.76</v>
      </c>
      <c r="E214" s="21">
        <v>3.000000000000022</v>
      </c>
    </row>
    <row x14ac:dyDescent="0.25" r="215" customHeight="1" ht="19.5">
      <c r="A215" s="17">
        <v>213</v>
      </c>
      <c r="B215" s="6" t="s">
        <v>311</v>
      </c>
      <c r="C215" s="6" t="s">
        <v>306</v>
      </c>
      <c r="D215" s="21">
        <v>0.94</v>
      </c>
      <c r="E215" s="21">
        <v>0.9999999999999858</v>
      </c>
    </row>
    <row x14ac:dyDescent="0.25" r="216" customHeight="1" ht="19.5">
      <c r="A216" s="17">
        <v>214</v>
      </c>
      <c r="B216" s="6" t="s">
        <v>311</v>
      </c>
      <c r="C216" s="6" t="s">
        <v>306</v>
      </c>
      <c r="D216" s="21">
        <v>2.91</v>
      </c>
      <c r="E216" s="21">
        <v>32.85714285714285</v>
      </c>
    </row>
    <row x14ac:dyDescent="0.25" r="217" customHeight="1" ht="19.5">
      <c r="A217" s="17">
        <v>215</v>
      </c>
      <c r="B217" s="6" t="s">
        <v>311</v>
      </c>
      <c r="C217" s="6" t="s">
        <v>306</v>
      </c>
      <c r="D217" s="21">
        <v>2.93</v>
      </c>
      <c r="E217" s="21">
        <v>34.26153846153846</v>
      </c>
    </row>
    <row x14ac:dyDescent="0.25" r="218" customHeight="1" ht="19.5">
      <c r="A218" s="17">
        <v>216</v>
      </c>
      <c r="B218" s="6" t="s">
        <v>311</v>
      </c>
      <c r="C218" s="6" t="s">
        <v>306</v>
      </c>
      <c r="D218" s="21">
        <v>2.94</v>
      </c>
      <c r="E218" s="21">
        <v>34.38888888888891</v>
      </c>
    </row>
    <row x14ac:dyDescent="0.25" r="219" customHeight="1" ht="19.5">
      <c r="A219" s="17">
        <v>217</v>
      </c>
      <c r="B219" s="6" t="s">
        <v>311</v>
      </c>
      <c r="C219" s="6" t="s">
        <v>306</v>
      </c>
      <c r="D219" s="21">
        <v>2.94</v>
      </c>
      <c r="E219" s="21">
        <v>34.66666666666669</v>
      </c>
    </row>
    <row x14ac:dyDescent="0.25" r="220" customHeight="1" ht="19.5">
      <c r="A220" s="17">
        <v>218</v>
      </c>
      <c r="B220" s="6" t="s">
        <v>311</v>
      </c>
      <c r="C220" s="6" t="s">
        <v>306</v>
      </c>
      <c r="D220" s="21">
        <v>2.95</v>
      </c>
      <c r="E220" s="21">
        <v>34.77777777777777</v>
      </c>
    </row>
    <row x14ac:dyDescent="0.25" r="221" customHeight="1" ht="19.5">
      <c r="A221" s="17">
        <v>219</v>
      </c>
      <c r="B221" s="6" t="s">
        <v>311</v>
      </c>
      <c r="C221" s="6" t="s">
        <v>306</v>
      </c>
      <c r="D221" s="21">
        <v>2.92</v>
      </c>
      <c r="E221" s="21">
        <v>34.43055555555554</v>
      </c>
    </row>
    <row x14ac:dyDescent="0.25" r="222" customHeight="1" ht="19.5">
      <c r="A222" s="17">
        <v>220</v>
      </c>
      <c r="B222" s="6" t="s">
        <v>311</v>
      </c>
      <c r="C222" s="6" t="s">
        <v>306</v>
      </c>
      <c r="D222" s="21">
        <v>2.93</v>
      </c>
      <c r="E222" s="21">
        <v>34.18589743589735</v>
      </c>
    </row>
    <row x14ac:dyDescent="0.25" r="223" customHeight="1" ht="19.5">
      <c r="A223" s="17">
        <v>221</v>
      </c>
      <c r="B223" s="6" t="s">
        <v>311</v>
      </c>
      <c r="C223" s="6" t="s">
        <v>306</v>
      </c>
      <c r="D223" s="21">
        <v>0.97</v>
      </c>
      <c r="E223" s="19">
        <v>1</v>
      </c>
    </row>
    <row x14ac:dyDescent="0.25" r="224" customHeight="1" ht="19.5">
      <c r="A224" s="17">
        <v>222</v>
      </c>
      <c r="B224" s="6" t="s">
        <v>311</v>
      </c>
      <c r="C224" s="6" t="s">
        <v>306</v>
      </c>
      <c r="D224" s="21">
        <v>2.97</v>
      </c>
      <c r="E224" s="21">
        <v>34.26190476190482</v>
      </c>
    </row>
    <row x14ac:dyDescent="0.25" r="225" customHeight="1" ht="19.5">
      <c r="A225" s="17">
        <v>223</v>
      </c>
      <c r="B225" s="6" t="s">
        <v>311</v>
      </c>
      <c r="C225" s="6" t="s">
        <v>306</v>
      </c>
      <c r="D225" s="21">
        <v>3.02</v>
      </c>
      <c r="E225" s="21">
        <v>34.03296703296701</v>
      </c>
    </row>
    <row x14ac:dyDescent="0.25" r="226" customHeight="1" ht="19.5">
      <c r="A226" s="17">
        <v>224</v>
      </c>
      <c r="B226" s="6" t="s">
        <v>311</v>
      </c>
      <c r="C226" s="6" t="s">
        <v>306</v>
      </c>
      <c r="D226" s="21">
        <v>3.04</v>
      </c>
      <c r="E226" s="21">
        <v>34.25</v>
      </c>
    </row>
    <row x14ac:dyDescent="0.25" r="227" customHeight="1" ht="19.5">
      <c r="A227" s="17">
        <v>225</v>
      </c>
      <c r="B227" s="6" t="s">
        <v>311</v>
      </c>
      <c r="C227" s="6" t="s">
        <v>306</v>
      </c>
      <c r="D227" s="21">
        <v>0.95</v>
      </c>
      <c r="E227" s="19">
        <v>1</v>
      </c>
    </row>
    <row x14ac:dyDescent="0.25" r="228" customHeight="1" ht="19.5">
      <c r="A228" s="17">
        <v>226</v>
      </c>
      <c r="B228" s="6" t="s">
        <v>311</v>
      </c>
      <c r="C228" s="6" t="s">
        <v>306</v>
      </c>
      <c r="D228" s="21">
        <v>3.1</v>
      </c>
      <c r="E228" s="21">
        <v>33.82142857142867</v>
      </c>
    </row>
    <row x14ac:dyDescent="0.25" r="229" customHeight="1" ht="19.5">
      <c r="A229" s="17">
        <v>227</v>
      </c>
      <c r="B229" s="6" t="s">
        <v>311</v>
      </c>
      <c r="C229" s="6" t="s">
        <v>306</v>
      </c>
      <c r="D229" s="21">
        <v>3.12</v>
      </c>
      <c r="E229" s="21">
        <v>33.90109890109898</v>
      </c>
    </row>
    <row x14ac:dyDescent="0.25" r="230" customHeight="1" ht="19.5">
      <c r="A230" s="17">
        <v>228</v>
      </c>
      <c r="B230" s="6" t="s">
        <v>311</v>
      </c>
      <c r="C230" s="6" t="s">
        <v>306</v>
      </c>
      <c r="D230" s="21">
        <v>3.17</v>
      </c>
      <c r="E230" s="21">
        <v>33.47402597402584</v>
      </c>
    </row>
    <row x14ac:dyDescent="0.25" r="231" customHeight="1" ht="19.5">
      <c r="A231" s="17">
        <v>229</v>
      </c>
      <c r="B231" s="6" t="s">
        <v>311</v>
      </c>
      <c r="C231" s="6" t="s">
        <v>306</v>
      </c>
      <c r="D231" s="21">
        <v>3.2</v>
      </c>
      <c r="E231" s="21">
        <v>33.21428571428578</v>
      </c>
    </row>
    <row x14ac:dyDescent="0.25" r="232" customHeight="1" ht="19.5">
      <c r="A232" s="17">
        <v>230</v>
      </c>
      <c r="B232" s="6" t="s">
        <v>311</v>
      </c>
      <c r="C232" s="6" t="s">
        <v>306</v>
      </c>
      <c r="D232" s="21">
        <v>3.21</v>
      </c>
      <c r="E232" s="21">
        <v>33.77678571428578</v>
      </c>
    </row>
    <row x14ac:dyDescent="0.25" r="233" customHeight="1" ht="19.5">
      <c r="A233" s="17">
        <v>231</v>
      </c>
      <c r="B233" s="6" t="s">
        <v>311</v>
      </c>
      <c r="C233" s="6" t="s">
        <v>306</v>
      </c>
      <c r="D233" s="21">
        <v>3.23</v>
      </c>
      <c r="E233" s="21">
        <v>33.80555555555566</v>
      </c>
    </row>
    <row x14ac:dyDescent="0.25" r="234" customHeight="1" ht="19.5">
      <c r="A234" s="17">
        <v>232</v>
      </c>
      <c r="B234" s="6" t="s">
        <v>311</v>
      </c>
      <c r="C234" s="6" t="s">
        <v>306</v>
      </c>
      <c r="D234" s="21">
        <v>0.94</v>
      </c>
      <c r="E234" s="19">
        <v>1</v>
      </c>
    </row>
    <row x14ac:dyDescent="0.25" r="235" customHeight="1" ht="19.5">
      <c r="A235" s="17">
        <v>233</v>
      </c>
      <c r="B235" s="6" t="s">
        <v>311</v>
      </c>
      <c r="C235" s="6" t="s">
        <v>306</v>
      </c>
      <c r="D235" s="21">
        <v>3.27</v>
      </c>
      <c r="E235" s="21">
        <v>33.75892857142867</v>
      </c>
    </row>
    <row x14ac:dyDescent="0.25" r="236" customHeight="1" ht="19.5">
      <c r="A236" s="17">
        <v>234</v>
      </c>
      <c r="B236" s="6" t="s">
        <v>311</v>
      </c>
      <c r="C236" s="6" t="s">
        <v>306</v>
      </c>
      <c r="D236" s="21">
        <v>3.3</v>
      </c>
      <c r="E236" s="21">
        <v>33.51666666666665</v>
      </c>
    </row>
    <row x14ac:dyDescent="0.25" r="237" customHeight="1" ht="19.5">
      <c r="A237" s="17">
        <v>235</v>
      </c>
      <c r="B237" s="6" t="s">
        <v>311</v>
      </c>
      <c r="C237" s="6" t="s">
        <v>307</v>
      </c>
      <c r="D237" s="21">
        <v>3.89</v>
      </c>
      <c r="E237" s="21">
        <v>0.6666666666666987</v>
      </c>
    </row>
    <row x14ac:dyDescent="0.25" r="238" customHeight="1" ht="19.5">
      <c r="A238" s="17">
        <v>236</v>
      </c>
      <c r="B238" s="6" t="s">
        <v>311</v>
      </c>
      <c r="C238" s="6" t="s">
        <v>307</v>
      </c>
      <c r="D238" s="21">
        <v>3.84</v>
      </c>
      <c r="E238" s="21">
        <v>0.6666666666666643</v>
      </c>
    </row>
    <row x14ac:dyDescent="0.25" r="239" customHeight="1" ht="19.5">
      <c r="A239" s="17">
        <v>237</v>
      </c>
      <c r="B239" s="6" t="s">
        <v>311</v>
      </c>
      <c r="C239" s="6" t="s">
        <v>307</v>
      </c>
      <c r="D239" s="21">
        <v>3.96</v>
      </c>
      <c r="E239" s="21">
        <v>56.86111111111111</v>
      </c>
    </row>
    <row x14ac:dyDescent="0.25" r="240" customHeight="1" ht="19.5">
      <c r="A240" s="17">
        <v>238</v>
      </c>
      <c r="B240" s="6" t="s">
        <v>311</v>
      </c>
      <c r="C240" s="6" t="s">
        <v>307</v>
      </c>
      <c r="D240" s="21">
        <v>3.89</v>
      </c>
      <c r="E240" s="21">
        <v>0.6250000000000426</v>
      </c>
    </row>
    <row x14ac:dyDescent="0.25" r="241" customHeight="1" ht="19.5">
      <c r="A241" s="17">
        <v>239</v>
      </c>
      <c r="B241" s="6" t="s">
        <v>311</v>
      </c>
      <c r="C241" s="6" t="s">
        <v>307</v>
      </c>
      <c r="D241" s="21">
        <v>2.09</v>
      </c>
      <c r="E241" s="21">
        <v>0.6111111111111001</v>
      </c>
    </row>
    <row x14ac:dyDescent="0.25" r="242" customHeight="1" ht="19.5">
      <c r="A242" s="17">
        <v>240</v>
      </c>
      <c r="B242" s="6" t="s">
        <v>311</v>
      </c>
      <c r="C242" s="6" t="s">
        <v>307</v>
      </c>
      <c r="D242" s="21">
        <v>3.85</v>
      </c>
      <c r="E242" s="21">
        <v>1.5</v>
      </c>
    </row>
    <row x14ac:dyDescent="0.25" r="243" customHeight="1" ht="19.5">
      <c r="A243" s="17">
        <v>241</v>
      </c>
      <c r="B243" s="6" t="s">
        <v>311</v>
      </c>
      <c r="C243" s="6" t="s">
        <v>307</v>
      </c>
      <c r="D243" s="21">
        <v>3.96</v>
      </c>
      <c r="E243" s="21">
        <v>57.28174603174602</v>
      </c>
    </row>
    <row x14ac:dyDescent="0.25" r="244" customHeight="1" ht="19.5">
      <c r="A244" s="17">
        <v>242</v>
      </c>
      <c r="B244" s="6" t="s">
        <v>311</v>
      </c>
      <c r="C244" s="6" t="s">
        <v>307</v>
      </c>
      <c r="D244" s="21">
        <v>3.9</v>
      </c>
      <c r="E244" s="19">
        <v>1</v>
      </c>
    </row>
    <row x14ac:dyDescent="0.25" r="245" customHeight="1" ht="19.5">
      <c r="A245" s="17">
        <v>243</v>
      </c>
      <c r="B245" s="6" t="s">
        <v>311</v>
      </c>
      <c r="C245" s="6" t="s">
        <v>307</v>
      </c>
      <c r="D245" s="21">
        <v>3.84</v>
      </c>
      <c r="E245" s="21">
        <v>0.75</v>
      </c>
    </row>
    <row x14ac:dyDescent="0.25" r="246" customHeight="1" ht="19.5">
      <c r="A246" s="17">
        <v>244</v>
      </c>
      <c r="B246" s="6" t="s">
        <v>311</v>
      </c>
      <c r="C246" s="6" t="s">
        <v>307</v>
      </c>
      <c r="D246" s="21">
        <v>3.96</v>
      </c>
      <c r="E246" s="21">
        <v>57.59126984126982</v>
      </c>
    </row>
    <row x14ac:dyDescent="0.25" r="247" customHeight="1" ht="19.5">
      <c r="A247" s="17">
        <v>245</v>
      </c>
      <c r="B247" s="6" t="s">
        <v>311</v>
      </c>
      <c r="C247" s="6" t="s">
        <v>307</v>
      </c>
      <c r="D247" s="21">
        <v>3.89</v>
      </c>
      <c r="E247" s="21">
        <v>0.625</v>
      </c>
    </row>
    <row x14ac:dyDescent="0.25" r="248" customHeight="1" ht="19.5">
      <c r="A248" s="17">
        <v>246</v>
      </c>
      <c r="B248" s="6" t="s">
        <v>311</v>
      </c>
      <c r="C248" s="6" t="s">
        <v>307</v>
      </c>
      <c r="D248" s="21">
        <v>3.85</v>
      </c>
      <c r="E248" s="21">
        <v>0.6999999999999886</v>
      </c>
    </row>
    <row x14ac:dyDescent="0.25" r="249" customHeight="1" ht="19.5">
      <c r="A249" s="17">
        <v>247</v>
      </c>
      <c r="B249" s="6" t="s">
        <v>311</v>
      </c>
      <c r="C249" s="6" t="s">
        <v>307</v>
      </c>
      <c r="D249" s="21">
        <v>3.96</v>
      </c>
      <c r="E249" s="21">
        <v>57.76190476190476</v>
      </c>
    </row>
    <row x14ac:dyDescent="0.25" r="250" customHeight="1" ht="19.5">
      <c r="A250" s="17">
        <v>248</v>
      </c>
      <c r="B250" s="6" t="s">
        <v>311</v>
      </c>
      <c r="C250" s="6" t="s">
        <v>307</v>
      </c>
      <c r="D250" s="21">
        <v>2.27</v>
      </c>
      <c r="E250" s="21">
        <v>0.8000000000000114</v>
      </c>
    </row>
    <row x14ac:dyDescent="0.25" r="251" customHeight="1" ht="19.5">
      <c r="A251" s="17">
        <v>249</v>
      </c>
      <c r="B251" s="6" t="s">
        <v>311</v>
      </c>
      <c r="C251" s="6" t="s">
        <v>307</v>
      </c>
      <c r="D251" s="21">
        <v>3.85</v>
      </c>
      <c r="E251" s="21">
        <v>0.8333333333333144</v>
      </c>
    </row>
    <row x14ac:dyDescent="0.25" r="252" customHeight="1" ht="19.5">
      <c r="A252" s="17">
        <v>250</v>
      </c>
      <c r="B252" s="6" t="s">
        <v>311</v>
      </c>
      <c r="C252" s="6" t="s">
        <v>307</v>
      </c>
      <c r="D252" s="21">
        <v>3.96</v>
      </c>
      <c r="E252" s="21">
        <v>57.91666666666669</v>
      </c>
    </row>
    <row x14ac:dyDescent="0.25" r="253" customHeight="1" ht="19.5">
      <c r="A253" s="17">
        <v>251</v>
      </c>
      <c r="B253" s="6" t="s">
        <v>311</v>
      </c>
      <c r="C253" s="6" t="s">
        <v>307</v>
      </c>
      <c r="D253" s="21">
        <v>3.86</v>
      </c>
      <c r="E253" s="21">
        <v>0.6000000000000227</v>
      </c>
    </row>
    <row x14ac:dyDescent="0.25" r="254" customHeight="1" ht="19.5">
      <c r="A254" s="17">
        <v>252</v>
      </c>
      <c r="B254" s="6" t="s">
        <v>311</v>
      </c>
      <c r="C254" s="6" t="s">
        <v>307</v>
      </c>
      <c r="D254" s="21">
        <v>2.26</v>
      </c>
      <c r="E254" s="21">
        <v>0.7777777777777715</v>
      </c>
    </row>
    <row x14ac:dyDescent="0.25" r="255" customHeight="1" ht="19.5">
      <c r="A255" s="17">
        <v>253</v>
      </c>
      <c r="B255" s="6" t="s">
        <v>311</v>
      </c>
      <c r="C255" s="6" t="s">
        <v>307</v>
      </c>
      <c r="D255" s="21">
        <v>3.84</v>
      </c>
      <c r="E255" s="19">
        <v>1</v>
      </c>
    </row>
    <row x14ac:dyDescent="0.25" r="256" customHeight="1" ht="19.5">
      <c r="A256" s="17">
        <v>254</v>
      </c>
      <c r="B256" s="6" t="s">
        <v>311</v>
      </c>
      <c r="C256" s="6" t="s">
        <v>307</v>
      </c>
      <c r="D256" s="21">
        <v>3.96</v>
      </c>
      <c r="E256" s="21">
        <v>57.72222222222217</v>
      </c>
    </row>
    <row x14ac:dyDescent="0.25" r="257" customHeight="1" ht="19.5">
      <c r="A257" s="17">
        <v>255</v>
      </c>
      <c r="B257" s="6" t="s">
        <v>311</v>
      </c>
      <c r="C257" s="6" t="s">
        <v>307</v>
      </c>
      <c r="D257" s="21">
        <v>3.9</v>
      </c>
      <c r="E257" s="21">
        <v>0.6666666666666288</v>
      </c>
    </row>
    <row x14ac:dyDescent="0.25" r="258" customHeight="1" ht="19.5">
      <c r="A258" s="17">
        <v>256</v>
      </c>
      <c r="B258" s="6" t="s">
        <v>311</v>
      </c>
      <c r="C258" s="6" t="s">
        <v>307</v>
      </c>
      <c r="D258" s="21">
        <v>2.3</v>
      </c>
      <c r="E258" s="21">
        <v>0.8888888888889142</v>
      </c>
    </row>
    <row x14ac:dyDescent="0.25" r="259" customHeight="1" ht="19.5">
      <c r="A259" s="17">
        <v>257</v>
      </c>
      <c r="B259" s="6" t="s">
        <v>311</v>
      </c>
      <c r="C259" s="6" t="s">
        <v>307</v>
      </c>
      <c r="D259" s="21">
        <v>3.81</v>
      </c>
      <c r="E259" s="21">
        <v>1.166666666666629</v>
      </c>
    </row>
    <row x14ac:dyDescent="0.25" r="260" customHeight="1" ht="19.5">
      <c r="A260" s="17">
        <v>258</v>
      </c>
      <c r="B260" s="6" t="s">
        <v>311</v>
      </c>
      <c r="C260" s="6" t="s">
        <v>307</v>
      </c>
      <c r="D260" s="21">
        <v>3.95</v>
      </c>
      <c r="E260" s="21">
        <v>57.63942307692309</v>
      </c>
    </row>
    <row x14ac:dyDescent="0.25" r="261" customHeight="1" ht="19.5">
      <c r="A261" s="17">
        <v>259</v>
      </c>
      <c r="B261" s="6" t="s">
        <v>311</v>
      </c>
      <c r="C261" s="6" t="s">
        <v>307</v>
      </c>
      <c r="D261" s="21">
        <v>2.13</v>
      </c>
      <c r="E261" s="21">
        <v>0.8125</v>
      </c>
    </row>
    <row x14ac:dyDescent="0.25" r="262" customHeight="1" ht="19.5">
      <c r="A262" s="17">
        <v>260</v>
      </c>
      <c r="B262" s="6" t="s">
        <v>311</v>
      </c>
      <c r="C262" s="6" t="s">
        <v>307</v>
      </c>
      <c r="D262" s="21">
        <v>3.84</v>
      </c>
      <c r="E262" s="21">
        <v>1.600000000000023</v>
      </c>
    </row>
    <row x14ac:dyDescent="0.25" r="263" customHeight="1" ht="19.5">
      <c r="A263" s="17">
        <v>261</v>
      </c>
      <c r="B263" s="6" t="s">
        <v>311</v>
      </c>
      <c r="C263" s="6" t="s">
        <v>307</v>
      </c>
      <c r="D263" s="21">
        <v>3.95</v>
      </c>
      <c r="E263" s="21">
        <v>57.36607142857144</v>
      </c>
    </row>
    <row x14ac:dyDescent="0.25" r="264" customHeight="1" ht="19.5">
      <c r="A264" s="17">
        <v>262</v>
      </c>
      <c r="B264" s="6" t="s">
        <v>311</v>
      </c>
      <c r="C264" s="6" t="s">
        <v>307</v>
      </c>
      <c r="D264" s="21">
        <v>3.86</v>
      </c>
      <c r="E264" s="21">
        <v>0.6666666666666288</v>
      </c>
    </row>
    <row x14ac:dyDescent="0.25" r="265" customHeight="1" ht="19.5">
      <c r="A265" s="17">
        <v>263</v>
      </c>
      <c r="B265" s="6" t="s">
        <v>311</v>
      </c>
      <c r="C265" s="6" t="s">
        <v>307</v>
      </c>
      <c r="D265" s="21">
        <v>2.2</v>
      </c>
      <c r="E265" s="21">
        <v>0.875</v>
      </c>
    </row>
    <row x14ac:dyDescent="0.25" r="266" customHeight="1" ht="19.5">
      <c r="A266" s="17">
        <v>264</v>
      </c>
      <c r="B266" s="6" t="s">
        <v>311</v>
      </c>
      <c r="C266" s="6" t="s">
        <v>307</v>
      </c>
      <c r="D266" s="21">
        <v>3.85</v>
      </c>
      <c r="E266" s="19">
        <v>1</v>
      </c>
    </row>
    <row x14ac:dyDescent="0.25" r="267" customHeight="1" ht="19.5">
      <c r="A267" s="17">
        <v>265</v>
      </c>
      <c r="B267" s="6" t="s">
        <v>311</v>
      </c>
      <c r="C267" s="6" t="s">
        <v>307</v>
      </c>
      <c r="D267" s="21">
        <v>3.94</v>
      </c>
      <c r="E267" s="21">
        <v>56.86607142857144</v>
      </c>
    </row>
    <row x14ac:dyDescent="0.25" r="268" customHeight="1" ht="19.5">
      <c r="A268" s="17">
        <v>266</v>
      </c>
      <c r="B268" s="6" t="s">
        <v>311</v>
      </c>
      <c r="C268" s="6" t="s">
        <v>307</v>
      </c>
      <c r="D268" s="21">
        <v>2.23</v>
      </c>
      <c r="E268" s="21">
        <v>0.75</v>
      </c>
    </row>
    <row x14ac:dyDescent="0.25" r="269" customHeight="1" ht="19.5">
      <c r="A269" s="17">
        <v>267</v>
      </c>
      <c r="B269" s="6" t="s">
        <v>311</v>
      </c>
      <c r="C269" s="6" t="s">
        <v>307</v>
      </c>
      <c r="D269" s="21">
        <v>3.81</v>
      </c>
      <c r="E269" s="21">
        <v>1.604166666666629</v>
      </c>
    </row>
    <row x14ac:dyDescent="0.25" r="270" customHeight="1" ht="19.5">
      <c r="A270" s="17">
        <v>268</v>
      </c>
      <c r="B270" s="6" t="s">
        <v>311</v>
      </c>
      <c r="C270" s="6" t="s">
        <v>307</v>
      </c>
      <c r="D270" s="21">
        <v>3.92</v>
      </c>
      <c r="E270" s="21">
        <v>56.9375</v>
      </c>
    </row>
    <row x14ac:dyDescent="0.25" r="271" customHeight="1" ht="19.5">
      <c r="A271" s="17">
        <v>269</v>
      </c>
      <c r="B271" s="6" t="s">
        <v>311</v>
      </c>
      <c r="C271" s="6" t="s">
        <v>307</v>
      </c>
      <c r="D271" s="21">
        <v>2.34</v>
      </c>
      <c r="E271" s="21">
        <v>1.071428571428555</v>
      </c>
    </row>
    <row x14ac:dyDescent="0.25" r="272" customHeight="1" ht="19.5">
      <c r="A272" s="17">
        <v>270</v>
      </c>
      <c r="B272" s="6" t="s">
        <v>311</v>
      </c>
      <c r="C272" s="6" t="s">
        <v>307</v>
      </c>
      <c r="D272" s="21">
        <v>3.77</v>
      </c>
      <c r="E272" s="21">
        <v>1.5</v>
      </c>
    </row>
    <row x14ac:dyDescent="0.25" r="273" customHeight="1" ht="19.5">
      <c r="A273" s="17">
        <v>271</v>
      </c>
      <c r="B273" s="6" t="s">
        <v>311</v>
      </c>
      <c r="C273" s="6" t="s">
        <v>307</v>
      </c>
      <c r="D273" s="21">
        <v>3.91</v>
      </c>
      <c r="E273" s="21">
        <v>56.65384615384619</v>
      </c>
    </row>
    <row x14ac:dyDescent="0.25" r="274" customHeight="1" ht="19.5">
      <c r="A274" s="17">
        <v>272</v>
      </c>
      <c r="B274" s="6" t="s">
        <v>311</v>
      </c>
      <c r="C274" s="6" t="s">
        <v>307</v>
      </c>
      <c r="D274" s="21">
        <v>2.37</v>
      </c>
      <c r="E274" s="21">
        <v>1.071428571428555</v>
      </c>
    </row>
    <row x14ac:dyDescent="0.25" r="275" customHeight="1" ht="19.5">
      <c r="A275" s="17">
        <v>273</v>
      </c>
      <c r="B275" s="6" t="s">
        <v>311</v>
      </c>
      <c r="C275" s="6" t="s">
        <v>307</v>
      </c>
      <c r="D275" s="21">
        <v>3.8</v>
      </c>
      <c r="E275" s="21">
        <v>1.349999999999909</v>
      </c>
    </row>
    <row x14ac:dyDescent="0.25" r="276" customHeight="1" ht="19.5">
      <c r="A276" s="17">
        <v>274</v>
      </c>
      <c r="B276" s="6" t="s">
        <v>311</v>
      </c>
      <c r="C276" s="6" t="s">
        <v>307</v>
      </c>
      <c r="D276" s="21">
        <v>3.9</v>
      </c>
      <c r="E276" s="21">
        <v>56.22619047619037</v>
      </c>
    </row>
    <row x14ac:dyDescent="0.25" r="277" customHeight="1" ht="19.5">
      <c r="A277" s="17">
        <v>275</v>
      </c>
      <c r="B277" s="6" t="s">
        <v>311</v>
      </c>
      <c r="C277" s="6" t="s">
        <v>307</v>
      </c>
      <c r="D277" s="21">
        <v>2.29</v>
      </c>
      <c r="E277" s="21">
        <v>0.9375</v>
      </c>
    </row>
    <row x14ac:dyDescent="0.25" r="278" customHeight="1" ht="19.5">
      <c r="A278" s="17">
        <v>276</v>
      </c>
      <c r="B278" s="6" t="s">
        <v>311</v>
      </c>
      <c r="C278" s="6" t="s">
        <v>307</v>
      </c>
      <c r="D278" s="21">
        <v>3.81</v>
      </c>
      <c r="E278" s="21">
        <v>1.599999999999909</v>
      </c>
    </row>
    <row x14ac:dyDescent="0.25" r="279" customHeight="1" ht="19.5">
      <c r="A279" s="17">
        <v>277</v>
      </c>
      <c r="B279" s="6" t="s">
        <v>311</v>
      </c>
      <c r="C279" s="6" t="s">
        <v>307</v>
      </c>
      <c r="D279" s="21">
        <v>3.88</v>
      </c>
      <c r="E279" s="21">
        <v>56.1098901098901</v>
      </c>
    </row>
    <row x14ac:dyDescent="0.25" r="280" customHeight="1" ht="19.5">
      <c r="A280" s="17">
        <v>278</v>
      </c>
      <c r="B280" s="6" t="s">
        <v>311</v>
      </c>
      <c r="C280" s="6" t="s">
        <v>307</v>
      </c>
      <c r="D280" s="21">
        <v>2.37</v>
      </c>
      <c r="E280" s="21">
        <v>0.900000000000091</v>
      </c>
    </row>
    <row x14ac:dyDescent="0.25" r="281" customHeight="1" ht="19.5">
      <c r="A281" s="17">
        <v>279</v>
      </c>
      <c r="B281" s="6" t="s">
        <v>311</v>
      </c>
      <c r="C281" s="6" t="s">
        <v>307</v>
      </c>
      <c r="D281" s="21">
        <v>3.79</v>
      </c>
      <c r="E281" s="21">
        <v>1.333333333333258</v>
      </c>
    </row>
    <row x14ac:dyDescent="0.25" r="282" customHeight="1" ht="19.5">
      <c r="A282" s="17">
        <v>280</v>
      </c>
      <c r="B282" s="6" t="s">
        <v>311</v>
      </c>
      <c r="C282" s="6" t="s">
        <v>307</v>
      </c>
      <c r="D282" s="21">
        <v>3.84</v>
      </c>
      <c r="E282" s="21">
        <v>55.98214285714289</v>
      </c>
    </row>
    <row x14ac:dyDescent="0.25" r="283" customHeight="1" ht="19.5">
      <c r="A283" s="17">
        <v>281</v>
      </c>
      <c r="B283" s="6" t="s">
        <v>311</v>
      </c>
      <c r="C283" s="6" t="s">
        <v>307</v>
      </c>
      <c r="D283" s="21">
        <v>2.46</v>
      </c>
      <c r="E283" s="21">
        <v>1.055555555555657</v>
      </c>
    </row>
    <row x14ac:dyDescent="0.25" r="284" customHeight="1" ht="19.5">
      <c r="A284" s="17">
        <v>282</v>
      </c>
      <c r="B284" s="6" t="s">
        <v>311</v>
      </c>
      <c r="C284" s="6" t="s">
        <v>307</v>
      </c>
      <c r="D284" s="21">
        <v>3.8</v>
      </c>
      <c r="E284" s="21">
        <v>1.904761904761926</v>
      </c>
    </row>
    <row x14ac:dyDescent="0.25" r="285" customHeight="1" ht="19.5">
      <c r="A285" s="17">
        <v>283</v>
      </c>
      <c r="B285" s="6" t="s">
        <v>311</v>
      </c>
      <c r="C285" s="6" t="s">
        <v>307</v>
      </c>
      <c r="D285" s="21">
        <v>3.82</v>
      </c>
      <c r="E285" s="21">
        <v>55.85416666666674</v>
      </c>
    </row>
    <row x14ac:dyDescent="0.25" r="286" customHeight="1" ht="19.5">
      <c r="A286" s="17">
        <v>284</v>
      </c>
      <c r="B286" s="6" t="s">
        <v>311</v>
      </c>
      <c r="C286" s="6" t="s">
        <v>307</v>
      </c>
      <c r="D286" s="21">
        <v>2.45</v>
      </c>
      <c r="E286" s="21">
        <v>1.125</v>
      </c>
    </row>
    <row x14ac:dyDescent="0.25" r="287" customHeight="1" ht="19.5">
      <c r="A287" s="17">
        <v>285</v>
      </c>
      <c r="B287" s="6" t="s">
        <v>311</v>
      </c>
      <c r="C287" s="6" t="s">
        <v>307</v>
      </c>
      <c r="D287" s="21">
        <v>3.8</v>
      </c>
      <c r="E287" s="21">
        <v>1.571428571428669</v>
      </c>
    </row>
    <row x14ac:dyDescent="0.25" r="288" customHeight="1" ht="19.5">
      <c r="A288" s="17">
        <v>286</v>
      </c>
      <c r="B288" s="6" t="s">
        <v>311</v>
      </c>
      <c r="C288" s="6" t="s">
        <v>307</v>
      </c>
      <c r="D288" s="21">
        <v>3.83</v>
      </c>
      <c r="E288" s="21">
        <v>52.34523809523807</v>
      </c>
    </row>
    <row x14ac:dyDescent="0.25" r="289" customHeight="1" ht="19.5">
      <c r="A289" s="17">
        <v>287</v>
      </c>
      <c r="B289" s="6" t="s">
        <v>311</v>
      </c>
      <c r="C289" s="6" t="s">
        <v>307</v>
      </c>
      <c r="D289" s="21">
        <v>2.32</v>
      </c>
      <c r="E289" s="2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1" width="14.147857142857141" customWidth="1" bestFit="1"/>
    <col min="4" max="4" style="11" width="14.147857142857141" customWidth="1" bestFit="1"/>
    <col min="5" max="5" style="12" width="14.147857142857141" customWidth="1" bestFit="1"/>
  </cols>
  <sheetData>
    <row x14ac:dyDescent="0.25" r="1" customHeight="1" ht="19.5">
      <c r="A1" s="16"/>
      <c r="B1" s="17" t="s">
        <v>295</v>
      </c>
      <c r="C1" s="17" t="s">
        <v>296</v>
      </c>
      <c r="D1" s="17" t="s">
        <v>297</v>
      </c>
      <c r="E1" s="18" t="s">
        <v>298</v>
      </c>
    </row>
    <row x14ac:dyDescent="0.25" r="2" customHeight="1" ht="19.5">
      <c r="A2" s="17">
        <v>0</v>
      </c>
      <c r="B2" s="19">
        <v>0</v>
      </c>
      <c r="C2" s="19">
        <v>360</v>
      </c>
      <c r="D2" s="19">
        <v>0</v>
      </c>
      <c r="E2" s="6" t="s">
        <v>299</v>
      </c>
    </row>
    <row x14ac:dyDescent="0.25" r="3" customHeight="1" ht="19.5">
      <c r="A3" s="17">
        <v>1</v>
      </c>
      <c r="B3" s="19">
        <v>1</v>
      </c>
      <c r="C3" s="19">
        <v>360</v>
      </c>
      <c r="D3" s="19">
        <v>0</v>
      </c>
      <c r="E3" s="6" t="s">
        <v>299</v>
      </c>
    </row>
    <row x14ac:dyDescent="0.25" r="4" customHeight="1" ht="19.5">
      <c r="A4" s="17">
        <v>2</v>
      </c>
      <c r="B4" s="19">
        <v>3</v>
      </c>
      <c r="C4" s="19">
        <v>362</v>
      </c>
      <c r="D4" s="19">
        <v>0</v>
      </c>
      <c r="E4" s="6" t="s">
        <v>299</v>
      </c>
    </row>
    <row x14ac:dyDescent="0.25" r="5" customHeight="1" ht="19.5">
      <c r="A5" s="17">
        <v>3</v>
      </c>
      <c r="B5" s="19">
        <v>5</v>
      </c>
      <c r="C5" s="19">
        <v>372</v>
      </c>
      <c r="D5" s="19">
        <v>0</v>
      </c>
      <c r="E5" s="6" t="s">
        <v>299</v>
      </c>
    </row>
    <row x14ac:dyDescent="0.25" r="6" customHeight="1" ht="19.5">
      <c r="A6" s="17">
        <v>4</v>
      </c>
      <c r="B6" s="19">
        <v>7</v>
      </c>
      <c r="C6" s="19">
        <v>374</v>
      </c>
      <c r="D6" s="19">
        <v>0</v>
      </c>
      <c r="E6" s="6" t="s">
        <v>299</v>
      </c>
    </row>
    <row x14ac:dyDescent="0.25" r="7" customHeight="1" ht="19.5">
      <c r="A7" s="17">
        <v>5</v>
      </c>
      <c r="B7" s="19">
        <v>9</v>
      </c>
      <c r="C7" s="19">
        <v>385</v>
      </c>
      <c r="D7" s="19">
        <v>0</v>
      </c>
      <c r="E7" s="6" t="s">
        <v>299</v>
      </c>
    </row>
    <row x14ac:dyDescent="0.25" r="8" customHeight="1" ht="19.5">
      <c r="A8" s="17">
        <v>6</v>
      </c>
      <c r="B8" s="19">
        <v>11</v>
      </c>
      <c r="C8" s="19">
        <v>384</v>
      </c>
      <c r="D8" s="19">
        <v>0</v>
      </c>
      <c r="E8" s="6" t="s">
        <v>299</v>
      </c>
    </row>
    <row x14ac:dyDescent="0.25" r="9" customHeight="1" ht="19.5">
      <c r="A9" s="17">
        <v>7</v>
      </c>
      <c r="B9" s="19">
        <v>13</v>
      </c>
      <c r="C9" s="19">
        <v>392</v>
      </c>
      <c r="D9" s="19">
        <v>0</v>
      </c>
      <c r="E9" s="6" t="s">
        <v>299</v>
      </c>
    </row>
    <row x14ac:dyDescent="0.25" r="10" customHeight="1" ht="19.5">
      <c r="A10" s="17">
        <v>8</v>
      </c>
      <c r="B10" s="19">
        <v>15</v>
      </c>
      <c r="C10" s="19">
        <v>390</v>
      </c>
      <c r="D10" s="19">
        <v>0</v>
      </c>
      <c r="E10" s="6" t="s">
        <v>299</v>
      </c>
    </row>
    <row x14ac:dyDescent="0.25" r="11" customHeight="1" ht="19.5">
      <c r="A11" s="17">
        <v>9</v>
      </c>
      <c r="B11" s="19">
        <v>17</v>
      </c>
      <c r="C11" s="19">
        <v>405</v>
      </c>
      <c r="D11" s="19">
        <v>0</v>
      </c>
      <c r="E11" s="6" t="s">
        <v>299</v>
      </c>
    </row>
    <row x14ac:dyDescent="0.25" r="12" customHeight="1" ht="19.5">
      <c r="A12" s="17">
        <v>10</v>
      </c>
      <c r="B12" s="19">
        <v>19</v>
      </c>
      <c r="C12" s="19">
        <v>414</v>
      </c>
      <c r="D12" s="19">
        <v>0</v>
      </c>
      <c r="E12" s="6" t="s">
        <v>299</v>
      </c>
    </row>
    <row x14ac:dyDescent="0.25" r="13" customHeight="1" ht="19.5">
      <c r="A13" s="17">
        <v>11</v>
      </c>
      <c r="B13" s="19">
        <v>21</v>
      </c>
      <c r="C13" s="19">
        <v>416</v>
      </c>
      <c r="D13" s="19">
        <v>0</v>
      </c>
      <c r="E13" s="6" t="s">
        <v>299</v>
      </c>
    </row>
    <row x14ac:dyDescent="0.25" r="14" customHeight="1" ht="19.5">
      <c r="A14" s="17">
        <v>12</v>
      </c>
      <c r="B14" s="19">
        <v>0</v>
      </c>
      <c r="C14" s="19">
        <v>350</v>
      </c>
      <c r="D14" s="19">
        <v>2</v>
      </c>
      <c r="E14" s="6" t="s">
        <v>299</v>
      </c>
    </row>
    <row x14ac:dyDescent="0.25" r="15" customHeight="1" ht="19.5">
      <c r="A15" s="17">
        <v>13</v>
      </c>
      <c r="B15" s="19">
        <v>1</v>
      </c>
      <c r="C15" s="19">
        <v>350</v>
      </c>
      <c r="D15" s="19">
        <v>2</v>
      </c>
      <c r="E15" s="6" t="s">
        <v>299</v>
      </c>
    </row>
    <row x14ac:dyDescent="0.25" r="16" customHeight="1" ht="19.5">
      <c r="A16" s="17">
        <v>14</v>
      </c>
      <c r="B16" s="19">
        <v>3</v>
      </c>
      <c r="C16" s="19">
        <v>353</v>
      </c>
      <c r="D16" s="19">
        <v>2</v>
      </c>
      <c r="E16" s="6" t="s">
        <v>299</v>
      </c>
    </row>
    <row x14ac:dyDescent="0.25" r="17" customHeight="1" ht="19.5">
      <c r="A17" s="17">
        <v>15</v>
      </c>
      <c r="B17" s="19">
        <v>5</v>
      </c>
      <c r="C17" s="19">
        <v>360</v>
      </c>
      <c r="D17" s="19">
        <v>2</v>
      </c>
      <c r="E17" s="6" t="s">
        <v>299</v>
      </c>
    </row>
    <row x14ac:dyDescent="0.25" r="18" customHeight="1" ht="19.5">
      <c r="A18" s="17">
        <v>16</v>
      </c>
      <c r="B18" s="19">
        <v>7</v>
      </c>
      <c r="C18" s="19">
        <v>364</v>
      </c>
      <c r="D18" s="19">
        <v>2</v>
      </c>
      <c r="E18" s="6" t="s">
        <v>299</v>
      </c>
    </row>
    <row x14ac:dyDescent="0.25" r="19" customHeight="1" ht="19.5">
      <c r="A19" s="17">
        <v>17</v>
      </c>
      <c r="B19" s="19">
        <v>9</v>
      </c>
      <c r="C19" s="19">
        <v>380</v>
      </c>
      <c r="D19" s="19">
        <v>2</v>
      </c>
      <c r="E19" s="6" t="s">
        <v>299</v>
      </c>
    </row>
    <row x14ac:dyDescent="0.25" r="20" customHeight="1" ht="19.5">
      <c r="A20" s="17">
        <v>18</v>
      </c>
      <c r="B20" s="19">
        <v>11</v>
      </c>
      <c r="C20" s="19">
        <v>385</v>
      </c>
      <c r="D20" s="19">
        <v>2</v>
      </c>
      <c r="E20" s="6" t="s">
        <v>299</v>
      </c>
    </row>
    <row x14ac:dyDescent="0.25" r="21" customHeight="1" ht="19.5">
      <c r="A21" s="17">
        <v>19</v>
      </c>
      <c r="B21" s="19">
        <v>13</v>
      </c>
      <c r="C21" s="19">
        <v>391</v>
      </c>
      <c r="D21" s="19">
        <v>2</v>
      </c>
      <c r="E21" s="6" t="s">
        <v>299</v>
      </c>
    </row>
    <row x14ac:dyDescent="0.25" r="22" customHeight="1" ht="19.5">
      <c r="A22" s="17">
        <v>20</v>
      </c>
      <c r="B22" s="19">
        <v>15</v>
      </c>
      <c r="C22" s="19">
        <v>394</v>
      </c>
      <c r="D22" s="19">
        <v>2</v>
      </c>
      <c r="E22" s="6" t="s">
        <v>299</v>
      </c>
    </row>
    <row x14ac:dyDescent="0.25" r="23" customHeight="1" ht="19.5">
      <c r="A23" s="17">
        <v>21</v>
      </c>
      <c r="B23" s="19">
        <v>17</v>
      </c>
      <c r="C23" s="19">
        <v>411</v>
      </c>
      <c r="D23" s="19">
        <v>2</v>
      </c>
      <c r="E23" s="6" t="s">
        <v>299</v>
      </c>
    </row>
    <row x14ac:dyDescent="0.25" r="24" customHeight="1" ht="19.5">
      <c r="A24" s="17">
        <v>22</v>
      </c>
      <c r="B24" s="19">
        <v>19</v>
      </c>
      <c r="C24" s="19">
        <v>420</v>
      </c>
      <c r="D24" s="19">
        <v>2</v>
      </c>
      <c r="E24" s="6" t="s">
        <v>299</v>
      </c>
    </row>
    <row x14ac:dyDescent="0.25" r="25" customHeight="1" ht="19.5">
      <c r="A25" s="17">
        <v>23</v>
      </c>
      <c r="B25" s="19">
        <v>21</v>
      </c>
      <c r="C25" s="19">
        <v>429</v>
      </c>
      <c r="D25" s="19">
        <v>2</v>
      </c>
      <c r="E25" s="6" t="s">
        <v>299</v>
      </c>
    </row>
    <row x14ac:dyDescent="0.25" r="26" customHeight="1" ht="19.5">
      <c r="A26" s="17">
        <v>24</v>
      </c>
      <c r="B26" s="19">
        <v>0</v>
      </c>
      <c r="C26" s="19">
        <v>392</v>
      </c>
      <c r="D26" s="19">
        <v>4</v>
      </c>
      <c r="E26" s="6" t="s">
        <v>300</v>
      </c>
    </row>
    <row x14ac:dyDescent="0.25" r="27" customHeight="1" ht="19.5">
      <c r="A27" s="17">
        <v>25</v>
      </c>
      <c r="B27" s="19">
        <v>1</v>
      </c>
      <c r="C27" s="19">
        <v>392</v>
      </c>
      <c r="D27" s="19">
        <v>4</v>
      </c>
      <c r="E27" s="6" t="s">
        <v>300</v>
      </c>
    </row>
    <row x14ac:dyDescent="0.25" r="28" customHeight="1" ht="19.5">
      <c r="A28" s="17">
        <v>26</v>
      </c>
      <c r="B28" s="19">
        <v>3</v>
      </c>
      <c r="C28" s="19">
        <v>387</v>
      </c>
      <c r="D28" s="19">
        <v>4</v>
      </c>
      <c r="E28" s="6" t="s">
        <v>300</v>
      </c>
    </row>
    <row x14ac:dyDescent="0.25" r="29" customHeight="1" ht="19.5">
      <c r="A29" s="17">
        <v>27</v>
      </c>
      <c r="B29" s="19">
        <v>5</v>
      </c>
      <c r="C29" s="19">
        <v>403</v>
      </c>
      <c r="D29" s="19">
        <v>4</v>
      </c>
      <c r="E29" s="6" t="s">
        <v>300</v>
      </c>
    </row>
    <row x14ac:dyDescent="0.25" r="30" customHeight="1" ht="19.5">
      <c r="A30" s="17">
        <v>28</v>
      </c>
      <c r="B30" s="19">
        <v>7</v>
      </c>
      <c r="C30" s="19">
        <v>422</v>
      </c>
      <c r="D30" s="19">
        <v>4</v>
      </c>
      <c r="E30" s="6" t="s">
        <v>300</v>
      </c>
    </row>
    <row x14ac:dyDescent="0.25" r="31" customHeight="1" ht="19.5">
      <c r="A31" s="17">
        <v>29</v>
      </c>
      <c r="B31" s="19">
        <v>9</v>
      </c>
      <c r="C31" s="19">
        <v>424</v>
      </c>
      <c r="D31" s="19">
        <v>4</v>
      </c>
      <c r="E31" s="6" t="s">
        <v>300</v>
      </c>
    </row>
    <row x14ac:dyDescent="0.25" r="32" customHeight="1" ht="19.5">
      <c r="A32" s="17">
        <v>30</v>
      </c>
      <c r="B32" s="19">
        <v>11</v>
      </c>
      <c r="C32" s="19">
        <v>435</v>
      </c>
      <c r="D32" s="19">
        <v>4</v>
      </c>
      <c r="E32" s="6" t="s">
        <v>300</v>
      </c>
    </row>
    <row x14ac:dyDescent="0.25" r="33" customHeight="1" ht="19.5">
      <c r="A33" s="17">
        <v>31</v>
      </c>
      <c r="B33" s="19">
        <v>13</v>
      </c>
      <c r="C33" s="19">
        <v>452</v>
      </c>
      <c r="D33" s="19">
        <v>4</v>
      </c>
      <c r="E33" s="6" t="s">
        <v>300</v>
      </c>
    </row>
    <row x14ac:dyDescent="0.25" r="34" customHeight="1" ht="19.5">
      <c r="A34" s="17">
        <v>32</v>
      </c>
      <c r="B34" s="19">
        <v>15</v>
      </c>
      <c r="C34" s="19">
        <v>462</v>
      </c>
      <c r="D34" s="19">
        <v>4</v>
      </c>
      <c r="E34" s="6" t="s">
        <v>300</v>
      </c>
    </row>
    <row x14ac:dyDescent="0.25" r="35" customHeight="1" ht="19.5">
      <c r="A35" s="17">
        <v>33</v>
      </c>
      <c r="B35" s="19">
        <v>17</v>
      </c>
      <c r="C35" s="19">
        <v>480</v>
      </c>
      <c r="D35" s="19">
        <v>4</v>
      </c>
      <c r="E35" s="6" t="s">
        <v>300</v>
      </c>
    </row>
    <row x14ac:dyDescent="0.25" r="36" customHeight="1" ht="19.5">
      <c r="A36" s="17">
        <v>34</v>
      </c>
      <c r="B36" s="19">
        <v>19</v>
      </c>
      <c r="C36" s="19">
        <v>488</v>
      </c>
      <c r="D36" s="19">
        <v>4</v>
      </c>
      <c r="E36" s="6" t="s">
        <v>300</v>
      </c>
    </row>
    <row x14ac:dyDescent="0.25" r="37" customHeight="1" ht="19.5">
      <c r="A37" s="17">
        <v>35</v>
      </c>
      <c r="B37" s="19">
        <v>21</v>
      </c>
      <c r="C37" s="19">
        <v>495</v>
      </c>
      <c r="D37" s="19">
        <v>4</v>
      </c>
      <c r="E37" s="6" t="s">
        <v>300</v>
      </c>
    </row>
    <row x14ac:dyDescent="0.25" r="38" customHeight="1" ht="19.5">
      <c r="A38" s="17">
        <v>36</v>
      </c>
      <c r="B38" s="19">
        <v>0</v>
      </c>
      <c r="C38" s="19">
        <v>376</v>
      </c>
      <c r="D38" s="19">
        <v>6</v>
      </c>
      <c r="E38" s="6" t="s">
        <v>300</v>
      </c>
    </row>
    <row x14ac:dyDescent="0.25" r="39" customHeight="1" ht="19.5">
      <c r="A39" s="17">
        <v>37</v>
      </c>
      <c r="B39" s="19">
        <v>1</v>
      </c>
      <c r="C39" s="19">
        <v>376</v>
      </c>
      <c r="D39" s="19">
        <v>6</v>
      </c>
      <c r="E39" s="6" t="s">
        <v>300</v>
      </c>
    </row>
    <row x14ac:dyDescent="0.25" r="40" customHeight="1" ht="19.5">
      <c r="A40" s="17">
        <v>38</v>
      </c>
      <c r="B40" s="19">
        <v>3</v>
      </c>
      <c r="C40" s="19">
        <v>348</v>
      </c>
      <c r="D40" s="19">
        <v>6</v>
      </c>
      <c r="E40" s="6" t="s">
        <v>300</v>
      </c>
    </row>
    <row x14ac:dyDescent="0.25" r="41" customHeight="1" ht="19.5">
      <c r="A41" s="17">
        <v>39</v>
      </c>
      <c r="B41" s="19">
        <v>5</v>
      </c>
      <c r="C41" s="19">
        <v>356</v>
      </c>
      <c r="D41" s="19">
        <v>6</v>
      </c>
      <c r="E41" s="6" t="s">
        <v>300</v>
      </c>
    </row>
    <row x14ac:dyDescent="0.25" r="42" customHeight="1" ht="19.5">
      <c r="A42" s="17">
        <v>40</v>
      </c>
      <c r="B42" s="19">
        <v>7</v>
      </c>
      <c r="C42" s="19">
        <v>370</v>
      </c>
      <c r="D42" s="19">
        <v>6</v>
      </c>
      <c r="E42" s="6" t="s">
        <v>300</v>
      </c>
    </row>
    <row x14ac:dyDescent="0.25" r="43" customHeight="1" ht="19.5">
      <c r="A43" s="17">
        <v>41</v>
      </c>
      <c r="B43" s="19">
        <v>9</v>
      </c>
      <c r="C43" s="19">
        <v>360</v>
      </c>
      <c r="D43" s="19">
        <v>6</v>
      </c>
      <c r="E43" s="6" t="s">
        <v>300</v>
      </c>
    </row>
    <row x14ac:dyDescent="0.25" r="44" customHeight="1" ht="19.5">
      <c r="A44" s="17">
        <v>42</v>
      </c>
      <c r="B44" s="19">
        <v>11</v>
      </c>
      <c r="C44" s="19">
        <v>380</v>
      </c>
      <c r="D44" s="19">
        <v>6</v>
      </c>
      <c r="E44" s="6" t="s">
        <v>300</v>
      </c>
    </row>
    <row x14ac:dyDescent="0.25" r="45" customHeight="1" ht="19.5">
      <c r="A45" s="17">
        <v>43</v>
      </c>
      <c r="B45" s="19">
        <v>13</v>
      </c>
      <c r="C45" s="19">
        <v>390</v>
      </c>
      <c r="D45" s="19">
        <v>6</v>
      </c>
      <c r="E45" s="6" t="s">
        <v>300</v>
      </c>
    </row>
    <row x14ac:dyDescent="0.25" r="46" customHeight="1" ht="19.5">
      <c r="A46" s="17">
        <v>44</v>
      </c>
      <c r="B46" s="19">
        <v>15</v>
      </c>
      <c r="C46" s="19">
        <v>393</v>
      </c>
      <c r="D46" s="19">
        <v>6</v>
      </c>
      <c r="E46" s="6" t="s">
        <v>300</v>
      </c>
    </row>
    <row x14ac:dyDescent="0.25" r="47" customHeight="1" ht="19.5">
      <c r="A47" s="17">
        <v>45</v>
      </c>
      <c r="B47" s="19">
        <v>17</v>
      </c>
      <c r="C47" s="19">
        <v>398</v>
      </c>
      <c r="D47" s="19">
        <v>6</v>
      </c>
      <c r="E47" s="6" t="s">
        <v>300</v>
      </c>
    </row>
    <row x14ac:dyDescent="0.25" r="48" customHeight="1" ht="19.5">
      <c r="A48" s="17">
        <v>46</v>
      </c>
      <c r="B48" s="19">
        <v>19</v>
      </c>
      <c r="C48" s="19">
        <v>396</v>
      </c>
      <c r="D48" s="19">
        <v>6</v>
      </c>
      <c r="E48" s="6" t="s">
        <v>300</v>
      </c>
    </row>
    <row x14ac:dyDescent="0.25" r="49" customHeight="1" ht="19.5">
      <c r="A49" s="17">
        <v>47</v>
      </c>
      <c r="B49" s="19">
        <v>21</v>
      </c>
      <c r="C49" s="19">
        <v>399</v>
      </c>
      <c r="D49" s="19">
        <v>6</v>
      </c>
      <c r="E49" s="6" t="s">
        <v>300</v>
      </c>
    </row>
    <row x14ac:dyDescent="0.25" r="50" customHeight="1" ht="19.5">
      <c r="A50" s="17">
        <v>48</v>
      </c>
      <c r="B50" s="19">
        <v>0</v>
      </c>
      <c r="C50" s="19">
        <v>395</v>
      </c>
      <c r="D50" s="19">
        <v>8</v>
      </c>
      <c r="E50" s="6" t="s">
        <v>300</v>
      </c>
    </row>
    <row x14ac:dyDescent="0.25" r="51" customHeight="1" ht="19.5">
      <c r="A51" s="17">
        <v>49</v>
      </c>
      <c r="B51" s="19">
        <v>1</v>
      </c>
      <c r="C51" s="19">
        <v>395</v>
      </c>
      <c r="D51" s="19">
        <v>8</v>
      </c>
      <c r="E51" s="6" t="s">
        <v>300</v>
      </c>
    </row>
    <row x14ac:dyDescent="0.25" r="52" customHeight="1" ht="19.5">
      <c r="A52" s="17">
        <v>50</v>
      </c>
      <c r="B52" s="19">
        <v>3</v>
      </c>
      <c r="C52" s="19">
        <v>370</v>
      </c>
      <c r="D52" s="19">
        <v>8</v>
      </c>
      <c r="E52" s="6" t="s">
        <v>300</v>
      </c>
    </row>
    <row x14ac:dyDescent="0.25" r="53" customHeight="1" ht="19.5">
      <c r="A53" s="17">
        <v>51</v>
      </c>
      <c r="B53" s="19">
        <v>5</v>
      </c>
      <c r="C53" s="19">
        <v>328</v>
      </c>
      <c r="D53" s="19">
        <v>8</v>
      </c>
      <c r="E53" s="6" t="s">
        <v>300</v>
      </c>
    </row>
    <row x14ac:dyDescent="0.25" r="54" customHeight="1" ht="19.5">
      <c r="A54" s="17">
        <v>52</v>
      </c>
      <c r="B54" s="19">
        <v>7</v>
      </c>
      <c r="C54" s="19">
        <v>340</v>
      </c>
      <c r="D54" s="19">
        <v>8</v>
      </c>
      <c r="E54" s="6" t="s">
        <v>300</v>
      </c>
    </row>
    <row x14ac:dyDescent="0.25" r="55" customHeight="1" ht="19.5">
      <c r="A55" s="17">
        <v>53</v>
      </c>
      <c r="B55" s="19">
        <v>9</v>
      </c>
      <c r="C55" s="19">
        <v>342</v>
      </c>
      <c r="D55" s="19">
        <v>8</v>
      </c>
      <c r="E55" s="6" t="s">
        <v>300</v>
      </c>
    </row>
    <row x14ac:dyDescent="0.25" r="56" customHeight="1" ht="19.5">
      <c r="A56" s="17">
        <v>54</v>
      </c>
      <c r="B56" s="19">
        <v>11</v>
      </c>
      <c r="C56" s="19">
        <v>365</v>
      </c>
      <c r="D56" s="19">
        <v>8</v>
      </c>
      <c r="E56" s="6" t="s">
        <v>300</v>
      </c>
    </row>
    <row x14ac:dyDescent="0.25" r="57" customHeight="1" ht="19.5">
      <c r="A57" s="17">
        <v>55</v>
      </c>
      <c r="B57" s="19">
        <v>13</v>
      </c>
      <c r="C57" s="19">
        <v>391</v>
      </c>
      <c r="D57" s="19">
        <v>8</v>
      </c>
      <c r="E57" s="6" t="s">
        <v>300</v>
      </c>
    </row>
    <row x14ac:dyDescent="0.25" r="58" customHeight="1" ht="19.5">
      <c r="A58" s="17">
        <v>56</v>
      </c>
      <c r="B58" s="19">
        <v>15</v>
      </c>
      <c r="C58" s="19">
        <v>388</v>
      </c>
      <c r="D58" s="19">
        <v>8</v>
      </c>
      <c r="E58" s="6" t="s">
        <v>300</v>
      </c>
    </row>
    <row x14ac:dyDescent="0.25" r="59" customHeight="1" ht="19.5">
      <c r="A59" s="17">
        <v>57</v>
      </c>
      <c r="B59" s="19">
        <v>17</v>
      </c>
      <c r="C59" s="19">
        <v>382</v>
      </c>
      <c r="D59" s="19">
        <v>8</v>
      </c>
      <c r="E59" s="6" t="s">
        <v>300</v>
      </c>
    </row>
    <row x14ac:dyDescent="0.25" r="60" customHeight="1" ht="19.5">
      <c r="A60" s="17">
        <v>58</v>
      </c>
      <c r="B60" s="19">
        <v>19</v>
      </c>
      <c r="C60" s="19">
        <v>368</v>
      </c>
      <c r="D60" s="19">
        <v>8</v>
      </c>
      <c r="E60" s="6" t="s">
        <v>300</v>
      </c>
    </row>
    <row x14ac:dyDescent="0.25" r="61" customHeight="1" ht="19.5">
      <c r="A61" s="17">
        <v>59</v>
      </c>
      <c r="B61" s="19">
        <v>21</v>
      </c>
      <c r="C61" s="19">
        <v>398</v>
      </c>
      <c r="D61" s="19">
        <v>8</v>
      </c>
      <c r="E61" s="6" t="s">
        <v>300</v>
      </c>
    </row>
    <row x14ac:dyDescent="0.25" r="62" customHeight="1" ht="19.5">
      <c r="A62" s="17">
        <v>60</v>
      </c>
      <c r="B62" s="19">
        <v>23</v>
      </c>
      <c r="C62" s="19">
        <v>389</v>
      </c>
      <c r="D62" s="19">
        <v>8</v>
      </c>
      <c r="E62" s="6" t="s">
        <v>300</v>
      </c>
    </row>
    <row x14ac:dyDescent="0.25" r="63" customHeight="1" ht="19.5">
      <c r="A63" s="17">
        <v>61</v>
      </c>
      <c r="B63" s="19">
        <v>0</v>
      </c>
      <c r="C63" s="19">
        <v>347</v>
      </c>
      <c r="D63" s="19">
        <v>10</v>
      </c>
      <c r="E63" s="6" t="s">
        <v>300</v>
      </c>
    </row>
    <row x14ac:dyDescent="0.25" r="64" customHeight="1" ht="19.5">
      <c r="A64" s="17">
        <v>62</v>
      </c>
      <c r="B64" s="19">
        <v>1</v>
      </c>
      <c r="C64" s="19">
        <v>347</v>
      </c>
      <c r="D64" s="19">
        <v>10</v>
      </c>
      <c r="E64" s="6" t="s">
        <v>300</v>
      </c>
    </row>
    <row x14ac:dyDescent="0.25" r="65" customHeight="1" ht="19.5">
      <c r="A65" s="17">
        <v>63</v>
      </c>
      <c r="B65" s="19">
        <v>3</v>
      </c>
      <c r="C65" s="19">
        <v>325</v>
      </c>
      <c r="D65" s="19">
        <v>10</v>
      </c>
      <c r="E65" s="6" t="s">
        <v>300</v>
      </c>
    </row>
    <row x14ac:dyDescent="0.25" r="66" customHeight="1" ht="19.5">
      <c r="A66" s="17">
        <v>64</v>
      </c>
      <c r="B66" s="19">
        <v>5</v>
      </c>
      <c r="C66" s="19">
        <v>328</v>
      </c>
      <c r="D66" s="19">
        <v>10</v>
      </c>
      <c r="E66" s="6" t="s">
        <v>300</v>
      </c>
    </row>
    <row x14ac:dyDescent="0.25" r="67" customHeight="1" ht="19.5">
      <c r="A67" s="17">
        <v>65</v>
      </c>
      <c r="B67" s="19">
        <v>7</v>
      </c>
      <c r="C67" s="19">
        <v>330</v>
      </c>
      <c r="D67" s="19">
        <v>10</v>
      </c>
      <c r="E67" s="6" t="s">
        <v>300</v>
      </c>
    </row>
    <row x14ac:dyDescent="0.25" r="68" customHeight="1" ht="19.5">
      <c r="A68" s="17">
        <v>66</v>
      </c>
      <c r="B68" s="19">
        <v>9</v>
      </c>
      <c r="C68" s="19">
        <v>330</v>
      </c>
      <c r="D68" s="19">
        <v>10</v>
      </c>
      <c r="E68" s="6" t="s">
        <v>300</v>
      </c>
    </row>
    <row x14ac:dyDescent="0.25" r="69" customHeight="1" ht="19.5">
      <c r="A69" s="17">
        <v>67</v>
      </c>
      <c r="B69" s="19">
        <v>11</v>
      </c>
      <c r="C69" s="19">
        <v>330</v>
      </c>
      <c r="D69" s="19">
        <v>10</v>
      </c>
      <c r="E69" s="6" t="s">
        <v>300</v>
      </c>
    </row>
    <row x14ac:dyDescent="0.25" r="70" customHeight="1" ht="19.5">
      <c r="A70" s="17">
        <v>68</v>
      </c>
      <c r="B70" s="19">
        <v>13</v>
      </c>
      <c r="C70" s="19">
        <v>346</v>
      </c>
      <c r="D70" s="19">
        <v>10</v>
      </c>
      <c r="E70" s="6" t="s">
        <v>300</v>
      </c>
    </row>
    <row x14ac:dyDescent="0.25" r="71" customHeight="1" ht="19.5">
      <c r="A71" s="17">
        <v>69</v>
      </c>
      <c r="B71" s="19">
        <v>15</v>
      </c>
      <c r="C71" s="19">
        <v>350</v>
      </c>
      <c r="D71" s="19">
        <v>10</v>
      </c>
      <c r="E71" s="6" t="s">
        <v>300</v>
      </c>
    </row>
    <row x14ac:dyDescent="0.25" r="72" customHeight="1" ht="19.5">
      <c r="A72" s="17">
        <v>70</v>
      </c>
      <c r="B72" s="19">
        <v>17</v>
      </c>
      <c r="C72" s="19">
        <v>357</v>
      </c>
      <c r="D72" s="19">
        <v>10</v>
      </c>
      <c r="E72" s="6" t="s">
        <v>300</v>
      </c>
    </row>
    <row x14ac:dyDescent="0.25" r="73" customHeight="1" ht="19.5">
      <c r="A73" s="17">
        <v>71</v>
      </c>
      <c r="B73" s="19">
        <v>19</v>
      </c>
      <c r="C73" s="19">
        <v>366</v>
      </c>
      <c r="D73" s="19">
        <v>10</v>
      </c>
      <c r="E73" s="6" t="s">
        <v>300</v>
      </c>
    </row>
    <row x14ac:dyDescent="0.25" r="74" customHeight="1" ht="19.5">
      <c r="A74" s="17">
        <v>72</v>
      </c>
      <c r="B74" s="19">
        <v>21</v>
      </c>
      <c r="C74" s="19">
        <v>368</v>
      </c>
      <c r="D74" s="19">
        <v>10</v>
      </c>
      <c r="E74" s="6" t="s">
        <v>300</v>
      </c>
    </row>
    <row x14ac:dyDescent="0.25" r="75" customHeight="1" ht="19.5">
      <c r="A75" s="17">
        <v>73</v>
      </c>
      <c r="B75" s="19">
        <v>23</v>
      </c>
      <c r="C75" s="19">
        <v>380</v>
      </c>
      <c r="D75" s="19">
        <v>10</v>
      </c>
      <c r="E75" s="6" t="s">
        <v>300</v>
      </c>
    </row>
    <row x14ac:dyDescent="0.25" r="76" customHeight="1" ht="19.5">
      <c r="A76" s="17">
        <v>74</v>
      </c>
      <c r="B76" s="19">
        <v>0</v>
      </c>
      <c r="C76" s="19">
        <v>370</v>
      </c>
      <c r="D76" s="19">
        <v>12</v>
      </c>
      <c r="E76" s="6" t="s">
        <v>300</v>
      </c>
    </row>
    <row x14ac:dyDescent="0.25" r="77" customHeight="1" ht="19.5">
      <c r="A77" s="17">
        <v>75</v>
      </c>
      <c r="B77" s="19">
        <v>1</v>
      </c>
      <c r="C77" s="19">
        <v>370</v>
      </c>
      <c r="D77" s="19">
        <v>12</v>
      </c>
      <c r="E77" s="6" t="s">
        <v>300</v>
      </c>
    </row>
    <row x14ac:dyDescent="0.25" r="78" customHeight="1" ht="19.5">
      <c r="A78" s="17">
        <v>76</v>
      </c>
      <c r="B78" s="19">
        <v>3</v>
      </c>
      <c r="C78" s="19">
        <v>341</v>
      </c>
      <c r="D78" s="19">
        <v>12</v>
      </c>
      <c r="E78" s="6" t="s">
        <v>300</v>
      </c>
    </row>
    <row x14ac:dyDescent="0.25" r="79" customHeight="1" ht="19.5">
      <c r="A79" s="17">
        <v>77</v>
      </c>
      <c r="B79" s="19">
        <v>5</v>
      </c>
      <c r="C79" s="19">
        <v>365</v>
      </c>
      <c r="D79" s="19">
        <v>12</v>
      </c>
      <c r="E79" s="6" t="s">
        <v>300</v>
      </c>
    </row>
    <row x14ac:dyDescent="0.25" r="80" customHeight="1" ht="19.5">
      <c r="A80" s="17">
        <v>78</v>
      </c>
      <c r="B80" s="19">
        <v>7</v>
      </c>
      <c r="C80" s="19">
        <v>375</v>
      </c>
      <c r="D80" s="19">
        <v>12</v>
      </c>
      <c r="E80" s="6" t="s">
        <v>300</v>
      </c>
    </row>
    <row x14ac:dyDescent="0.25" r="81" customHeight="1" ht="19.5">
      <c r="A81" s="17">
        <v>79</v>
      </c>
      <c r="B81" s="19">
        <v>9</v>
      </c>
      <c r="C81" s="19">
        <v>380</v>
      </c>
      <c r="D81" s="19">
        <v>12</v>
      </c>
      <c r="E81" s="6" t="s">
        <v>300</v>
      </c>
    </row>
    <row x14ac:dyDescent="0.25" r="82" customHeight="1" ht="19.5">
      <c r="A82" s="17">
        <v>80</v>
      </c>
      <c r="B82" s="19">
        <v>11</v>
      </c>
      <c r="C82" s="19">
        <v>400</v>
      </c>
      <c r="D82" s="19">
        <v>12</v>
      </c>
      <c r="E82" s="6" t="s">
        <v>300</v>
      </c>
    </row>
    <row x14ac:dyDescent="0.25" r="83" customHeight="1" ht="19.5">
      <c r="A83" s="17">
        <v>81</v>
      </c>
      <c r="B83" s="19">
        <v>13</v>
      </c>
      <c r="C83" s="19">
        <v>418</v>
      </c>
      <c r="D83" s="19">
        <v>12</v>
      </c>
      <c r="E83" s="6" t="s">
        <v>300</v>
      </c>
    </row>
    <row x14ac:dyDescent="0.25" r="84" customHeight="1" ht="19.5">
      <c r="A84" s="17">
        <v>82</v>
      </c>
      <c r="B84" s="19">
        <v>15</v>
      </c>
      <c r="C84" s="19">
        <v>425</v>
      </c>
      <c r="D84" s="19">
        <v>12</v>
      </c>
      <c r="E84" s="6" t="s">
        <v>300</v>
      </c>
    </row>
    <row x14ac:dyDescent="0.25" r="85" customHeight="1" ht="19.5">
      <c r="A85" s="17">
        <v>83</v>
      </c>
      <c r="B85" s="19">
        <v>17</v>
      </c>
      <c r="C85" s="19">
        <v>443</v>
      </c>
      <c r="D85" s="19">
        <v>12</v>
      </c>
      <c r="E85" s="6" t="s">
        <v>300</v>
      </c>
    </row>
    <row x14ac:dyDescent="0.25" r="86" customHeight="1" ht="19.5">
      <c r="A86" s="17">
        <v>84</v>
      </c>
      <c r="B86" s="19">
        <v>19</v>
      </c>
      <c r="C86" s="19">
        <v>449</v>
      </c>
      <c r="D86" s="19">
        <v>12</v>
      </c>
      <c r="E86" s="6" t="s">
        <v>300</v>
      </c>
    </row>
    <row x14ac:dyDescent="0.25" r="87" customHeight="1" ht="19.5">
      <c r="A87" s="17">
        <v>85</v>
      </c>
      <c r="B87" s="19">
        <v>21</v>
      </c>
      <c r="C87" s="19">
        <v>453</v>
      </c>
      <c r="D87" s="19">
        <v>12</v>
      </c>
      <c r="E87" s="6" t="s">
        <v>300</v>
      </c>
    </row>
    <row x14ac:dyDescent="0.25" r="88" customHeight="1" ht="19.5">
      <c r="A88" s="17">
        <v>86</v>
      </c>
      <c r="B88" s="19">
        <v>0</v>
      </c>
      <c r="C88" s="19">
        <v>370</v>
      </c>
      <c r="D88" s="19">
        <v>14</v>
      </c>
      <c r="E88" s="6" t="s">
        <v>300</v>
      </c>
    </row>
    <row x14ac:dyDescent="0.25" r="89" customHeight="1" ht="19.5">
      <c r="A89" s="17">
        <v>87</v>
      </c>
      <c r="B89" s="19">
        <v>1</v>
      </c>
      <c r="C89" s="19">
        <v>370</v>
      </c>
      <c r="D89" s="19">
        <v>14</v>
      </c>
      <c r="E89" s="6" t="s">
        <v>300</v>
      </c>
    </row>
    <row x14ac:dyDescent="0.25" r="90" customHeight="1" ht="19.5">
      <c r="A90" s="17">
        <v>88</v>
      </c>
      <c r="B90" s="19">
        <v>3</v>
      </c>
      <c r="C90" s="19">
        <v>367</v>
      </c>
      <c r="D90" s="19">
        <v>14</v>
      </c>
      <c r="E90" s="6" t="s">
        <v>300</v>
      </c>
    </row>
    <row x14ac:dyDescent="0.25" r="91" customHeight="1" ht="19.5">
      <c r="A91" s="17">
        <v>89</v>
      </c>
      <c r="B91" s="19">
        <v>5</v>
      </c>
      <c r="C91" s="19">
        <v>364</v>
      </c>
      <c r="D91" s="19">
        <v>14</v>
      </c>
      <c r="E91" s="6" t="s">
        <v>300</v>
      </c>
    </row>
    <row x14ac:dyDescent="0.25" r="92" customHeight="1" ht="19.5">
      <c r="A92" s="17">
        <v>90</v>
      </c>
      <c r="B92" s="19">
        <v>7</v>
      </c>
      <c r="C92" s="19">
        <v>375</v>
      </c>
      <c r="D92" s="19">
        <v>14</v>
      </c>
      <c r="E92" s="6" t="s">
        <v>300</v>
      </c>
    </row>
    <row x14ac:dyDescent="0.25" r="93" customHeight="1" ht="19.5">
      <c r="A93" s="17">
        <v>91</v>
      </c>
      <c r="B93" s="19">
        <v>9</v>
      </c>
      <c r="C93" s="19">
        <v>390</v>
      </c>
      <c r="D93" s="19">
        <v>14</v>
      </c>
      <c r="E93" s="6" t="s">
        <v>300</v>
      </c>
    </row>
    <row x14ac:dyDescent="0.25" r="94" customHeight="1" ht="19.5">
      <c r="A94" s="17">
        <v>92</v>
      </c>
      <c r="B94" s="19">
        <v>11</v>
      </c>
      <c r="C94" s="19">
        <v>412</v>
      </c>
      <c r="D94" s="19">
        <v>14</v>
      </c>
      <c r="E94" s="6" t="s">
        <v>300</v>
      </c>
    </row>
    <row x14ac:dyDescent="0.25" r="95" customHeight="1" ht="19.5">
      <c r="A95" s="17">
        <v>93</v>
      </c>
      <c r="B95" s="19">
        <v>13</v>
      </c>
      <c r="C95" s="19">
        <v>427</v>
      </c>
      <c r="D95" s="19">
        <v>14</v>
      </c>
      <c r="E95" s="6" t="s">
        <v>300</v>
      </c>
    </row>
    <row x14ac:dyDescent="0.25" r="96" customHeight="1" ht="19.5">
      <c r="A96" s="17">
        <v>94</v>
      </c>
      <c r="B96" s="19">
        <v>15</v>
      </c>
      <c r="C96" s="19">
        <v>430</v>
      </c>
      <c r="D96" s="19">
        <v>14</v>
      </c>
      <c r="E96" s="6" t="s">
        <v>300</v>
      </c>
    </row>
    <row x14ac:dyDescent="0.25" r="97" customHeight="1" ht="19.5">
      <c r="A97" s="17">
        <v>95</v>
      </c>
      <c r="B97" s="19">
        <v>17</v>
      </c>
      <c r="C97" s="19">
        <v>450</v>
      </c>
      <c r="D97" s="19">
        <v>14</v>
      </c>
      <c r="E97" s="6" t="s">
        <v>300</v>
      </c>
    </row>
    <row x14ac:dyDescent="0.25" r="98" customHeight="1" ht="19.5">
      <c r="A98" s="17">
        <v>96</v>
      </c>
      <c r="B98" s="19">
        <v>19</v>
      </c>
      <c r="C98" s="19">
        <v>452</v>
      </c>
      <c r="D98" s="19">
        <v>14</v>
      </c>
      <c r="E98" s="6" t="s">
        <v>300</v>
      </c>
    </row>
    <row x14ac:dyDescent="0.25" r="99" customHeight="1" ht="19.5">
      <c r="A99" s="17">
        <v>97</v>
      </c>
      <c r="B99" s="19">
        <v>21</v>
      </c>
      <c r="C99" s="19">
        <v>455</v>
      </c>
      <c r="D99" s="19">
        <v>14</v>
      </c>
      <c r="E99" s="6" t="s">
        <v>300</v>
      </c>
    </row>
    <row x14ac:dyDescent="0.25" r="100" customHeight="1" ht="19.5">
      <c r="A100" s="17">
        <v>98</v>
      </c>
      <c r="B100" s="19">
        <v>0</v>
      </c>
      <c r="C100" s="19">
        <v>395</v>
      </c>
      <c r="D100" s="19">
        <v>16</v>
      </c>
      <c r="E100" s="6" t="s">
        <v>299</v>
      </c>
    </row>
    <row x14ac:dyDescent="0.25" r="101" customHeight="1" ht="19.5">
      <c r="A101" s="17">
        <v>99</v>
      </c>
      <c r="B101" s="19">
        <v>1</v>
      </c>
      <c r="C101" s="19">
        <v>395</v>
      </c>
      <c r="D101" s="19">
        <v>16</v>
      </c>
      <c r="E101" s="6" t="s">
        <v>299</v>
      </c>
    </row>
    <row x14ac:dyDescent="0.25" r="102" customHeight="1" ht="19.5">
      <c r="A102" s="17">
        <v>100</v>
      </c>
      <c r="B102" s="19">
        <v>3</v>
      </c>
      <c r="C102" s="19">
        <v>385</v>
      </c>
      <c r="D102" s="19">
        <v>16</v>
      </c>
      <c r="E102" s="6" t="s">
        <v>299</v>
      </c>
    </row>
    <row x14ac:dyDescent="0.25" r="103" customHeight="1" ht="19.5">
      <c r="A103" s="17">
        <v>101</v>
      </c>
      <c r="B103" s="19">
        <v>5</v>
      </c>
      <c r="C103" s="19">
        <v>380</v>
      </c>
      <c r="D103" s="19">
        <v>16</v>
      </c>
      <c r="E103" s="6" t="s">
        <v>299</v>
      </c>
    </row>
    <row x14ac:dyDescent="0.25" r="104" customHeight="1" ht="19.5">
      <c r="A104" s="17">
        <v>102</v>
      </c>
      <c r="B104" s="19">
        <v>7</v>
      </c>
      <c r="C104" s="19">
        <v>382</v>
      </c>
      <c r="D104" s="19">
        <v>16</v>
      </c>
      <c r="E104" s="6" t="s">
        <v>299</v>
      </c>
    </row>
    <row x14ac:dyDescent="0.25" r="105" customHeight="1" ht="19.5">
      <c r="A105" s="17">
        <v>103</v>
      </c>
      <c r="B105" s="19">
        <v>9</v>
      </c>
      <c r="C105" s="19">
        <v>394</v>
      </c>
      <c r="D105" s="19">
        <v>16</v>
      </c>
      <c r="E105" s="6" t="s">
        <v>299</v>
      </c>
    </row>
    <row x14ac:dyDescent="0.25" r="106" customHeight="1" ht="19.5">
      <c r="A106" s="17">
        <v>104</v>
      </c>
      <c r="B106" s="19">
        <v>11</v>
      </c>
      <c r="C106" s="19">
        <v>400</v>
      </c>
      <c r="D106" s="19">
        <v>16</v>
      </c>
      <c r="E106" s="6" t="s">
        <v>299</v>
      </c>
    </row>
    <row x14ac:dyDescent="0.25" r="107" customHeight="1" ht="19.5">
      <c r="A107" s="17">
        <v>105</v>
      </c>
      <c r="B107" s="19">
        <v>13</v>
      </c>
      <c r="C107" s="19">
        <v>402</v>
      </c>
      <c r="D107" s="19">
        <v>16</v>
      </c>
      <c r="E107" s="6" t="s">
        <v>299</v>
      </c>
    </row>
    <row x14ac:dyDescent="0.25" r="108" customHeight="1" ht="19.5">
      <c r="A108" s="17">
        <v>106</v>
      </c>
      <c r="B108" s="19">
        <v>15</v>
      </c>
      <c r="C108" s="19">
        <v>402</v>
      </c>
      <c r="D108" s="19">
        <v>16</v>
      </c>
      <c r="E108" s="6" t="s">
        <v>299</v>
      </c>
    </row>
    <row x14ac:dyDescent="0.25" r="109" customHeight="1" ht="19.5">
      <c r="A109" s="17">
        <v>107</v>
      </c>
      <c r="B109" s="19">
        <v>17</v>
      </c>
      <c r="C109" s="19">
        <v>411</v>
      </c>
      <c r="D109" s="19">
        <v>16</v>
      </c>
      <c r="E109" s="6" t="s">
        <v>299</v>
      </c>
    </row>
    <row x14ac:dyDescent="0.25" r="110" customHeight="1" ht="19.5">
      <c r="A110" s="17">
        <v>108</v>
      </c>
      <c r="B110" s="19">
        <v>19</v>
      </c>
      <c r="C110" s="19">
        <v>418</v>
      </c>
      <c r="D110" s="19">
        <v>16</v>
      </c>
      <c r="E110" s="6" t="s">
        <v>299</v>
      </c>
    </row>
    <row x14ac:dyDescent="0.25" r="111" customHeight="1" ht="19.5">
      <c r="A111" s="17">
        <v>109</v>
      </c>
      <c r="B111" s="19">
        <v>21</v>
      </c>
      <c r="C111" s="19">
        <v>416</v>
      </c>
      <c r="D111" s="19">
        <v>16</v>
      </c>
      <c r="E111" s="6" t="s">
        <v>299</v>
      </c>
    </row>
    <row x14ac:dyDescent="0.25" r="112" customHeight="1" ht="19.5">
      <c r="A112" s="17">
        <v>110</v>
      </c>
      <c r="B112" s="19">
        <v>0</v>
      </c>
      <c r="C112" s="19">
        <v>420</v>
      </c>
      <c r="D112" s="19">
        <v>18</v>
      </c>
      <c r="E112" s="6" t="s">
        <v>299</v>
      </c>
    </row>
    <row x14ac:dyDescent="0.25" r="113" customHeight="1" ht="19.5">
      <c r="A113" s="17">
        <v>111</v>
      </c>
      <c r="B113" s="19">
        <v>1</v>
      </c>
      <c r="C113" s="19">
        <v>420</v>
      </c>
      <c r="D113" s="19">
        <v>18</v>
      </c>
      <c r="E113" s="6" t="s">
        <v>299</v>
      </c>
    </row>
    <row x14ac:dyDescent="0.25" r="114" customHeight="1" ht="19.5">
      <c r="A114" s="17">
        <v>112</v>
      </c>
      <c r="B114" s="19">
        <v>3</v>
      </c>
      <c r="C114" s="19">
        <v>418</v>
      </c>
      <c r="D114" s="19">
        <v>18</v>
      </c>
      <c r="E114" s="6" t="s">
        <v>299</v>
      </c>
    </row>
    <row x14ac:dyDescent="0.25" r="115" customHeight="1" ht="19.5">
      <c r="A115" s="17">
        <v>113</v>
      </c>
      <c r="B115" s="19">
        <v>5</v>
      </c>
      <c r="C115" s="19">
        <v>437</v>
      </c>
      <c r="D115" s="19">
        <v>18</v>
      </c>
      <c r="E115" s="6" t="s">
        <v>299</v>
      </c>
    </row>
    <row x14ac:dyDescent="0.25" r="116" customHeight="1" ht="19.5">
      <c r="A116" s="17">
        <v>114</v>
      </c>
      <c r="B116" s="19">
        <v>7</v>
      </c>
      <c r="C116" s="19">
        <v>442</v>
      </c>
      <c r="D116" s="19">
        <v>18</v>
      </c>
      <c r="E116" s="6" t="s">
        <v>299</v>
      </c>
    </row>
    <row x14ac:dyDescent="0.25" r="117" customHeight="1" ht="19.5">
      <c r="A117" s="17">
        <v>115</v>
      </c>
      <c r="B117" s="19">
        <v>9</v>
      </c>
      <c r="C117" s="19">
        <v>447</v>
      </c>
      <c r="D117" s="19">
        <v>18</v>
      </c>
      <c r="E117" s="6" t="s">
        <v>299</v>
      </c>
    </row>
    <row x14ac:dyDescent="0.25" r="118" customHeight="1" ht="19.5">
      <c r="A118" s="17">
        <v>116</v>
      </c>
      <c r="B118" s="19">
        <v>11</v>
      </c>
      <c r="C118" s="19">
        <v>458</v>
      </c>
      <c r="D118" s="19">
        <v>18</v>
      </c>
      <c r="E118" s="6" t="s">
        <v>299</v>
      </c>
    </row>
    <row x14ac:dyDescent="0.25" r="119" customHeight="1" ht="19.5">
      <c r="A119" s="17">
        <v>117</v>
      </c>
      <c r="B119" s="19">
        <v>13</v>
      </c>
      <c r="C119" s="19">
        <v>463</v>
      </c>
      <c r="D119" s="19">
        <v>18</v>
      </c>
      <c r="E119" s="6" t="s">
        <v>299</v>
      </c>
    </row>
    <row x14ac:dyDescent="0.25" r="120" customHeight="1" ht="19.5">
      <c r="A120" s="17">
        <v>118</v>
      </c>
      <c r="B120" s="19">
        <v>15</v>
      </c>
      <c r="C120" s="19">
        <v>471</v>
      </c>
      <c r="D120" s="19">
        <v>18</v>
      </c>
      <c r="E120" s="6" t="s">
        <v>299</v>
      </c>
    </row>
    <row x14ac:dyDescent="0.25" r="121" customHeight="1" ht="19.5">
      <c r="A121" s="17">
        <v>119</v>
      </c>
      <c r="B121" s="19">
        <v>17</v>
      </c>
      <c r="C121" s="19">
        <v>484</v>
      </c>
      <c r="D121" s="19">
        <v>18</v>
      </c>
      <c r="E121" s="6" t="s">
        <v>299</v>
      </c>
    </row>
    <row x14ac:dyDescent="0.25" r="122" customHeight="1" ht="19.5">
      <c r="A122" s="17">
        <v>120</v>
      </c>
      <c r="B122" s="19">
        <v>19</v>
      </c>
      <c r="C122" s="19">
        <v>497</v>
      </c>
      <c r="D122" s="19">
        <v>18</v>
      </c>
      <c r="E122" s="6" t="s">
        <v>299</v>
      </c>
    </row>
    <row x14ac:dyDescent="0.25" r="123" customHeight="1" ht="19.5">
      <c r="A123" s="17">
        <v>121</v>
      </c>
      <c r="B123" s="19">
        <v>21</v>
      </c>
      <c r="C123" s="19">
        <v>490</v>
      </c>
      <c r="D123" s="19">
        <v>18</v>
      </c>
      <c r="E123" s="6" t="s">
        <v>299</v>
      </c>
    </row>
    <row x14ac:dyDescent="0.25" r="124" customHeight="1" ht="19.5">
      <c r="A124" s="17">
        <v>122</v>
      </c>
      <c r="B124" s="19">
        <v>23</v>
      </c>
      <c r="C124" s="19">
        <v>506</v>
      </c>
      <c r="D124" s="19">
        <v>18</v>
      </c>
      <c r="E124" s="6" t="s">
        <v>299</v>
      </c>
    </row>
    <row x14ac:dyDescent="0.25" r="125" customHeight="1" ht="19.5">
      <c r="A125" s="17">
        <v>123</v>
      </c>
      <c r="B125" s="19">
        <v>0</v>
      </c>
      <c r="C125" s="19">
        <v>410</v>
      </c>
      <c r="D125" s="19">
        <v>20</v>
      </c>
      <c r="E125" s="6" t="s">
        <v>299</v>
      </c>
    </row>
    <row x14ac:dyDescent="0.25" r="126" customHeight="1" ht="19.5">
      <c r="A126" s="17">
        <v>124</v>
      </c>
      <c r="B126" s="19">
        <v>1</v>
      </c>
      <c r="C126" s="19">
        <v>410</v>
      </c>
      <c r="D126" s="19">
        <v>20</v>
      </c>
      <c r="E126" s="6" t="s">
        <v>299</v>
      </c>
    </row>
    <row x14ac:dyDescent="0.25" r="127" customHeight="1" ht="19.5">
      <c r="A127" s="17">
        <v>125</v>
      </c>
      <c r="B127" s="19">
        <v>3</v>
      </c>
      <c r="C127" s="19">
        <v>373</v>
      </c>
      <c r="D127" s="19">
        <v>20</v>
      </c>
      <c r="E127" s="6" t="s">
        <v>299</v>
      </c>
    </row>
    <row x14ac:dyDescent="0.25" r="128" customHeight="1" ht="19.5">
      <c r="A128" s="17">
        <v>126</v>
      </c>
      <c r="B128" s="19">
        <v>5</v>
      </c>
      <c r="C128" s="19">
        <v>389</v>
      </c>
      <c r="D128" s="19">
        <v>20</v>
      </c>
      <c r="E128" s="6" t="s">
        <v>299</v>
      </c>
    </row>
    <row x14ac:dyDescent="0.25" r="129" customHeight="1" ht="19.5">
      <c r="A129" s="17">
        <v>127</v>
      </c>
      <c r="B129" s="19">
        <v>7</v>
      </c>
      <c r="C129" s="19">
        <v>393</v>
      </c>
      <c r="D129" s="19">
        <v>20</v>
      </c>
      <c r="E129" s="6" t="s">
        <v>299</v>
      </c>
    </row>
    <row x14ac:dyDescent="0.25" r="130" customHeight="1" ht="19.5">
      <c r="A130" s="17">
        <v>128</v>
      </c>
      <c r="B130" s="19">
        <v>9</v>
      </c>
      <c r="C130" s="19">
        <v>410</v>
      </c>
      <c r="D130" s="19">
        <v>20</v>
      </c>
      <c r="E130" s="6" t="s">
        <v>299</v>
      </c>
    </row>
    <row x14ac:dyDescent="0.25" r="131" customHeight="1" ht="19.5">
      <c r="A131" s="17">
        <v>129</v>
      </c>
      <c r="B131" s="19">
        <v>11</v>
      </c>
      <c r="C131" s="19">
        <v>427</v>
      </c>
      <c r="D131" s="19">
        <v>20</v>
      </c>
      <c r="E131" s="6" t="s">
        <v>299</v>
      </c>
    </row>
    <row x14ac:dyDescent="0.25" r="132" customHeight="1" ht="19.5">
      <c r="A132" s="17">
        <v>130</v>
      </c>
      <c r="B132" s="19">
        <v>13</v>
      </c>
      <c r="C132" s="19">
        <v>470</v>
      </c>
      <c r="D132" s="19">
        <v>20</v>
      </c>
      <c r="E132" s="6" t="s">
        <v>299</v>
      </c>
    </row>
    <row x14ac:dyDescent="0.25" r="133" customHeight="1" ht="19.5">
      <c r="A133" s="17">
        <v>131</v>
      </c>
      <c r="B133" s="19">
        <v>15</v>
      </c>
      <c r="C133" s="19">
        <v>435</v>
      </c>
      <c r="D133" s="19">
        <v>20</v>
      </c>
      <c r="E133" s="6" t="s">
        <v>299</v>
      </c>
    </row>
    <row x14ac:dyDescent="0.25" r="134" customHeight="1" ht="19.5">
      <c r="A134" s="17">
        <v>132</v>
      </c>
      <c r="B134" s="19">
        <v>17</v>
      </c>
      <c r="C134" s="19">
        <v>446</v>
      </c>
      <c r="D134" s="19">
        <v>20</v>
      </c>
      <c r="E134" s="6" t="s">
        <v>299</v>
      </c>
    </row>
    <row x14ac:dyDescent="0.25" r="135" customHeight="1" ht="19.5">
      <c r="A135" s="17">
        <v>133</v>
      </c>
      <c r="B135" s="19">
        <v>19</v>
      </c>
      <c r="C135" s="19">
        <v>457</v>
      </c>
      <c r="D135" s="19">
        <v>20</v>
      </c>
      <c r="E135" s="6" t="s">
        <v>299</v>
      </c>
    </row>
    <row x14ac:dyDescent="0.25" r="136" customHeight="1" ht="19.5">
      <c r="A136" s="17">
        <v>134</v>
      </c>
      <c r="B136" s="19">
        <v>21</v>
      </c>
      <c r="C136" s="19">
        <v>449</v>
      </c>
      <c r="D136" s="19">
        <v>20</v>
      </c>
      <c r="E136" s="6" t="s">
        <v>299</v>
      </c>
    </row>
    <row x14ac:dyDescent="0.25" r="137" customHeight="1" ht="19.5">
      <c r="A137" s="17">
        <v>135</v>
      </c>
      <c r="B137" s="19">
        <v>23</v>
      </c>
      <c r="C137" s="19">
        <v>464</v>
      </c>
      <c r="D137" s="19">
        <v>20</v>
      </c>
      <c r="E137" s="6" t="s">
        <v>299</v>
      </c>
    </row>
    <row x14ac:dyDescent="0.25" r="138" customHeight="1" ht="19.5">
      <c r="A138" s="17">
        <v>136</v>
      </c>
      <c r="B138" s="19">
        <v>0</v>
      </c>
      <c r="C138" s="19">
        <v>370</v>
      </c>
      <c r="D138" s="19">
        <v>22</v>
      </c>
      <c r="E138" s="6" t="s">
        <v>300</v>
      </c>
    </row>
    <row x14ac:dyDescent="0.25" r="139" customHeight="1" ht="19.5">
      <c r="A139" s="17">
        <v>137</v>
      </c>
      <c r="B139" s="19">
        <v>1</v>
      </c>
      <c r="C139" s="19">
        <v>370</v>
      </c>
      <c r="D139" s="19">
        <v>22</v>
      </c>
      <c r="E139" s="6" t="s">
        <v>300</v>
      </c>
    </row>
    <row x14ac:dyDescent="0.25" r="140" customHeight="1" ht="19.5">
      <c r="A140" s="17">
        <v>138</v>
      </c>
      <c r="B140" s="19">
        <v>3</v>
      </c>
      <c r="C140" s="19">
        <v>335</v>
      </c>
      <c r="D140" s="19">
        <v>22</v>
      </c>
      <c r="E140" s="6" t="s">
        <v>300</v>
      </c>
    </row>
    <row x14ac:dyDescent="0.25" r="141" customHeight="1" ht="19.5">
      <c r="A141" s="17">
        <v>139</v>
      </c>
      <c r="B141" s="19">
        <v>5</v>
      </c>
      <c r="C141" s="19">
        <v>270</v>
      </c>
      <c r="D141" s="19">
        <v>22</v>
      </c>
      <c r="E141" s="6" t="s">
        <v>300</v>
      </c>
    </row>
    <row x14ac:dyDescent="0.25" r="142" customHeight="1" ht="19.5">
      <c r="A142" s="17">
        <v>140</v>
      </c>
      <c r="B142" s="19">
        <v>7</v>
      </c>
      <c r="C142" s="19">
        <v>344</v>
      </c>
      <c r="D142" s="19">
        <v>22</v>
      </c>
      <c r="E142" s="6" t="s">
        <v>300</v>
      </c>
    </row>
    <row x14ac:dyDescent="0.25" r="143" customHeight="1" ht="19.5">
      <c r="A143" s="17">
        <v>141</v>
      </c>
      <c r="B143" s="19">
        <v>9</v>
      </c>
      <c r="C143" s="19">
        <v>345</v>
      </c>
      <c r="D143" s="19">
        <v>22</v>
      </c>
      <c r="E143" s="6" t="s">
        <v>300</v>
      </c>
    </row>
    <row x14ac:dyDescent="0.25" r="144" customHeight="1" ht="19.5">
      <c r="A144" s="17">
        <v>142</v>
      </c>
      <c r="B144" s="19">
        <v>11</v>
      </c>
      <c r="C144" s="19">
        <v>351</v>
      </c>
      <c r="D144" s="19">
        <v>22</v>
      </c>
      <c r="E144" s="6" t="s">
        <v>300</v>
      </c>
    </row>
    <row x14ac:dyDescent="0.25" r="145" customHeight="1" ht="19.5">
      <c r="A145" s="17">
        <v>143</v>
      </c>
      <c r="B145" s="19">
        <v>13</v>
      </c>
      <c r="C145" s="19">
        <v>400</v>
      </c>
      <c r="D145" s="19">
        <v>22</v>
      </c>
      <c r="E145" s="6" t="s">
        <v>300</v>
      </c>
    </row>
    <row x14ac:dyDescent="0.25" r="146" customHeight="1" ht="19.5">
      <c r="A146" s="17">
        <v>144</v>
      </c>
      <c r="B146" s="19">
        <v>15</v>
      </c>
      <c r="C146" s="19">
        <v>390</v>
      </c>
      <c r="D146" s="19">
        <v>22</v>
      </c>
      <c r="E146" s="6" t="s">
        <v>300</v>
      </c>
    </row>
    <row x14ac:dyDescent="0.25" r="147" customHeight="1" ht="19.5">
      <c r="A147" s="17">
        <v>145</v>
      </c>
      <c r="B147" s="19">
        <v>17</v>
      </c>
      <c r="C147" s="19">
        <v>412</v>
      </c>
      <c r="D147" s="19">
        <v>22</v>
      </c>
      <c r="E147" s="6" t="s">
        <v>300</v>
      </c>
    </row>
    <row x14ac:dyDescent="0.25" r="148" customHeight="1" ht="19.5">
      <c r="A148" s="17">
        <v>146</v>
      </c>
      <c r="B148" s="19">
        <v>19</v>
      </c>
      <c r="C148" s="19">
        <v>420</v>
      </c>
      <c r="D148" s="19">
        <v>22</v>
      </c>
      <c r="E148" s="6" t="s">
        <v>300</v>
      </c>
    </row>
    <row x14ac:dyDescent="0.25" r="149" customHeight="1" ht="19.5">
      <c r="A149" s="17">
        <v>147</v>
      </c>
      <c r="B149" s="19">
        <v>21</v>
      </c>
      <c r="C149" s="19">
        <v>431</v>
      </c>
      <c r="D149" s="19">
        <v>22</v>
      </c>
      <c r="E149" s="6" t="s">
        <v>300</v>
      </c>
    </row>
    <row x14ac:dyDescent="0.25" r="150" customHeight="1" ht="19.5">
      <c r="A150" s="17">
        <v>148</v>
      </c>
      <c r="B150" s="19">
        <v>0</v>
      </c>
      <c r="C150" s="19">
        <v>365</v>
      </c>
      <c r="D150" s="19">
        <v>24</v>
      </c>
      <c r="E150" s="6" t="s">
        <v>300</v>
      </c>
    </row>
    <row x14ac:dyDescent="0.25" r="151" customHeight="1" ht="19.5">
      <c r="A151" s="17">
        <v>149</v>
      </c>
      <c r="B151" s="19">
        <v>1</v>
      </c>
      <c r="C151" s="19">
        <v>365</v>
      </c>
      <c r="D151" s="19">
        <v>24</v>
      </c>
      <c r="E151" s="6" t="s">
        <v>300</v>
      </c>
    </row>
    <row x14ac:dyDescent="0.25" r="152" customHeight="1" ht="19.5">
      <c r="A152" s="17">
        <v>150</v>
      </c>
      <c r="B152" s="19">
        <v>3</v>
      </c>
      <c r="C152" s="19">
        <v>365</v>
      </c>
      <c r="D152" s="19">
        <v>24</v>
      </c>
      <c r="E152" s="6" t="s">
        <v>300</v>
      </c>
    </row>
    <row x14ac:dyDescent="0.25" r="153" customHeight="1" ht="19.5">
      <c r="A153" s="17">
        <v>151</v>
      </c>
      <c r="B153" s="19">
        <v>5</v>
      </c>
      <c r="C153" s="19">
        <v>390</v>
      </c>
      <c r="D153" s="19">
        <v>24</v>
      </c>
      <c r="E153" s="6" t="s">
        <v>300</v>
      </c>
    </row>
    <row x14ac:dyDescent="0.25" r="154" customHeight="1" ht="19.5">
      <c r="A154" s="17">
        <v>152</v>
      </c>
      <c r="B154" s="19">
        <v>7</v>
      </c>
      <c r="C154" s="19">
        <v>407</v>
      </c>
      <c r="D154" s="19">
        <v>24</v>
      </c>
      <c r="E154" s="6" t="s">
        <v>300</v>
      </c>
    </row>
    <row x14ac:dyDescent="0.25" r="155" customHeight="1" ht="19.5">
      <c r="A155" s="17">
        <v>153</v>
      </c>
      <c r="B155" s="19">
        <v>9</v>
      </c>
      <c r="C155" s="19">
        <v>423</v>
      </c>
      <c r="D155" s="19">
        <v>24</v>
      </c>
      <c r="E155" s="6" t="s">
        <v>300</v>
      </c>
    </row>
    <row x14ac:dyDescent="0.25" r="156" customHeight="1" ht="19.5">
      <c r="A156" s="17">
        <v>154</v>
      </c>
      <c r="B156" s="19">
        <v>11</v>
      </c>
      <c r="C156" s="19">
        <v>429</v>
      </c>
      <c r="D156" s="19">
        <v>24</v>
      </c>
      <c r="E156" s="6" t="s">
        <v>300</v>
      </c>
    </row>
    <row x14ac:dyDescent="0.25" r="157" customHeight="1" ht="19.5">
      <c r="A157" s="17">
        <v>155</v>
      </c>
      <c r="B157" s="19">
        <v>13</v>
      </c>
      <c r="C157" s="19">
        <v>443</v>
      </c>
      <c r="D157" s="19">
        <v>24</v>
      </c>
      <c r="E157" s="6" t="s">
        <v>300</v>
      </c>
    </row>
    <row x14ac:dyDescent="0.25" r="158" customHeight="1" ht="19.5">
      <c r="A158" s="17">
        <v>156</v>
      </c>
      <c r="B158" s="19">
        <v>15</v>
      </c>
      <c r="C158" s="19">
        <v>448</v>
      </c>
      <c r="D158" s="19">
        <v>24</v>
      </c>
      <c r="E158" s="6" t="s">
        <v>300</v>
      </c>
    </row>
    <row x14ac:dyDescent="0.25" r="159" customHeight="1" ht="19.5">
      <c r="A159" s="17">
        <v>157</v>
      </c>
      <c r="B159" s="19">
        <v>17</v>
      </c>
      <c r="C159" s="19">
        <v>453</v>
      </c>
      <c r="D159" s="19">
        <v>24</v>
      </c>
      <c r="E159" s="6" t="s">
        <v>300</v>
      </c>
    </row>
    <row x14ac:dyDescent="0.25" r="160" customHeight="1" ht="19.5">
      <c r="A160" s="17">
        <v>158</v>
      </c>
      <c r="B160" s="19">
        <v>19</v>
      </c>
      <c r="C160" s="19">
        <v>464</v>
      </c>
      <c r="D160" s="19">
        <v>24</v>
      </c>
      <c r="E160" s="6" t="s">
        <v>300</v>
      </c>
    </row>
    <row x14ac:dyDescent="0.25" r="161" customHeight="1" ht="19.5">
      <c r="A161" s="17">
        <v>159</v>
      </c>
      <c r="B161" s="19">
        <v>21</v>
      </c>
      <c r="C161" s="19">
        <v>457</v>
      </c>
      <c r="D161" s="19">
        <v>24</v>
      </c>
      <c r="E161" s="6" t="s">
        <v>300</v>
      </c>
    </row>
    <row x14ac:dyDescent="0.25" r="162" customHeight="1" ht="19.5">
      <c r="A162" s="17">
        <v>160</v>
      </c>
      <c r="B162" s="19">
        <v>0</v>
      </c>
      <c r="C162" s="19">
        <v>315</v>
      </c>
      <c r="D162" s="19">
        <v>26</v>
      </c>
      <c r="E162" s="6" t="s">
        <v>300</v>
      </c>
    </row>
    <row x14ac:dyDescent="0.25" r="163" customHeight="1" ht="19.5">
      <c r="A163" s="17">
        <v>161</v>
      </c>
      <c r="B163" s="19">
        <v>1</v>
      </c>
      <c r="C163" s="19">
        <v>283</v>
      </c>
      <c r="D163" s="19">
        <v>26</v>
      </c>
      <c r="E163" s="6" t="s">
        <v>300</v>
      </c>
    </row>
    <row x14ac:dyDescent="0.25" r="164" customHeight="1" ht="19.5">
      <c r="A164" s="17">
        <v>162</v>
      </c>
      <c r="B164" s="19">
        <v>3</v>
      </c>
      <c r="C164" s="19">
        <v>268</v>
      </c>
      <c r="D164" s="19">
        <v>26</v>
      </c>
      <c r="E164" s="6" t="s">
        <v>300</v>
      </c>
    </row>
    <row x14ac:dyDescent="0.25" r="165" customHeight="1" ht="19.5">
      <c r="A165" s="17">
        <v>163</v>
      </c>
      <c r="B165" s="19">
        <v>5</v>
      </c>
      <c r="C165" s="19">
        <v>253</v>
      </c>
      <c r="D165" s="19">
        <v>26</v>
      </c>
      <c r="E165" s="6" t="s">
        <v>300</v>
      </c>
    </row>
    <row x14ac:dyDescent="0.25" r="166" customHeight="1" ht="19.5">
      <c r="A166" s="17">
        <v>164</v>
      </c>
      <c r="B166" s="19">
        <v>7</v>
      </c>
      <c r="C166" s="19">
        <v>267</v>
      </c>
      <c r="D166" s="19">
        <v>26</v>
      </c>
      <c r="E166" s="6" t="s">
        <v>300</v>
      </c>
    </row>
    <row x14ac:dyDescent="0.25" r="167" customHeight="1" ht="19.5">
      <c r="A167" s="17">
        <v>165</v>
      </c>
      <c r="B167" s="19">
        <v>9</v>
      </c>
      <c r="C167" s="19">
        <v>270</v>
      </c>
      <c r="D167" s="19">
        <v>26</v>
      </c>
      <c r="E167" s="6" t="s">
        <v>300</v>
      </c>
    </row>
    <row x14ac:dyDescent="0.25" r="168" customHeight="1" ht="19.5">
      <c r="A168" s="17">
        <v>166</v>
      </c>
      <c r="B168" s="19">
        <v>11</v>
      </c>
      <c r="C168" s="19">
        <v>268</v>
      </c>
      <c r="D168" s="19">
        <v>26</v>
      </c>
      <c r="E168" s="6" t="s">
        <v>300</v>
      </c>
    </row>
    <row x14ac:dyDescent="0.25" r="169" customHeight="1" ht="19.5">
      <c r="A169" s="17">
        <v>167</v>
      </c>
      <c r="B169" s="19">
        <v>13</v>
      </c>
      <c r="C169" s="19">
        <v>258</v>
      </c>
      <c r="D169" s="19">
        <v>26</v>
      </c>
      <c r="E169" s="6" t="s">
        <v>300</v>
      </c>
    </row>
    <row x14ac:dyDescent="0.25" r="170" customHeight="1" ht="19.5">
      <c r="A170" s="17">
        <v>168</v>
      </c>
      <c r="B170" s="19">
        <v>15</v>
      </c>
      <c r="C170" s="19">
        <v>249</v>
      </c>
      <c r="D170" s="19">
        <v>26</v>
      </c>
      <c r="E170" s="6" t="s">
        <v>300</v>
      </c>
    </row>
    <row x14ac:dyDescent="0.25" r="171" customHeight="1" ht="19.5">
      <c r="A171" s="17">
        <v>169</v>
      </c>
      <c r="B171" s="19">
        <v>17</v>
      </c>
      <c r="C171" s="19">
        <v>278</v>
      </c>
      <c r="D171" s="19">
        <v>26</v>
      </c>
      <c r="E171" s="6" t="s">
        <v>300</v>
      </c>
    </row>
    <row x14ac:dyDescent="0.25" r="172" customHeight="1" ht="19.5">
      <c r="A172" s="17">
        <v>170</v>
      </c>
      <c r="B172" s="19">
        <v>19</v>
      </c>
      <c r="C172" s="19">
        <v>275</v>
      </c>
      <c r="D172" s="19">
        <v>26</v>
      </c>
      <c r="E172" s="6" t="s">
        <v>300</v>
      </c>
    </row>
    <row x14ac:dyDescent="0.25" r="173" customHeight="1" ht="19.5">
      <c r="A173" s="17">
        <v>171</v>
      </c>
      <c r="B173" s="19">
        <v>21</v>
      </c>
      <c r="C173" s="19">
        <v>271</v>
      </c>
      <c r="D173" s="19">
        <v>26</v>
      </c>
      <c r="E173" s="6" t="s">
        <v>300</v>
      </c>
    </row>
    <row x14ac:dyDescent="0.25" r="174" customHeight="1" ht="19.5">
      <c r="A174" s="17">
        <v>172</v>
      </c>
      <c r="B174" s="19">
        <v>23</v>
      </c>
      <c r="C174" s="19">
        <v>298</v>
      </c>
      <c r="D174" s="19">
        <v>26</v>
      </c>
      <c r="E174" s="6" t="s">
        <v>300</v>
      </c>
    </row>
    <row x14ac:dyDescent="0.25" r="175" customHeight="1" ht="19.5">
      <c r="A175" s="17">
        <v>173</v>
      </c>
      <c r="B175" s="19">
        <v>25</v>
      </c>
      <c r="C175" s="19">
        <v>299</v>
      </c>
      <c r="D175" s="19">
        <v>26</v>
      </c>
      <c r="E175" s="6" t="s">
        <v>300</v>
      </c>
    </row>
    <row x14ac:dyDescent="0.25" r="176" customHeight="1" ht="19.5">
      <c r="A176" s="17">
        <v>174</v>
      </c>
      <c r="B176" s="19">
        <v>27</v>
      </c>
      <c r="C176" s="19">
        <v>255</v>
      </c>
      <c r="D176" s="19">
        <v>26</v>
      </c>
      <c r="E176" s="6" t="s">
        <v>300</v>
      </c>
    </row>
    <row x14ac:dyDescent="0.25" r="177" customHeight="1" ht="19.5">
      <c r="A177" s="17">
        <v>175</v>
      </c>
      <c r="B177" s="19">
        <v>29</v>
      </c>
      <c r="C177" s="19">
        <v>292</v>
      </c>
      <c r="D177" s="19">
        <v>26</v>
      </c>
      <c r="E177" s="6" t="s">
        <v>300</v>
      </c>
    </row>
    <row x14ac:dyDescent="0.25" r="178" customHeight="1" ht="19.5">
      <c r="A178" s="17">
        <v>176</v>
      </c>
      <c r="B178" s="19">
        <v>31</v>
      </c>
      <c r="C178" s="19">
        <v>282</v>
      </c>
      <c r="D178" s="19">
        <v>26</v>
      </c>
      <c r="E178" s="6" t="s">
        <v>300</v>
      </c>
    </row>
    <row x14ac:dyDescent="0.25" r="179" customHeight="1" ht="19.5">
      <c r="A179" s="17">
        <v>177</v>
      </c>
      <c r="B179" s="19">
        <v>33</v>
      </c>
      <c r="C179" s="19">
        <v>271</v>
      </c>
      <c r="D179" s="19">
        <v>26</v>
      </c>
      <c r="E179" s="6" t="s">
        <v>300</v>
      </c>
    </row>
    <row x14ac:dyDescent="0.25" r="180" customHeight="1" ht="19.5">
      <c r="A180" s="17">
        <v>178</v>
      </c>
      <c r="B180" s="19">
        <v>0</v>
      </c>
      <c r="C180" s="19">
        <v>340</v>
      </c>
      <c r="D180" s="19">
        <v>28</v>
      </c>
      <c r="E180" s="6" t="s">
        <v>299</v>
      </c>
    </row>
    <row x14ac:dyDescent="0.25" r="181" customHeight="1" ht="19.5">
      <c r="A181" s="17">
        <v>179</v>
      </c>
      <c r="B181" s="19">
        <v>1</v>
      </c>
      <c r="C181" s="19">
        <v>340</v>
      </c>
      <c r="D181" s="19">
        <v>28</v>
      </c>
      <c r="E181" s="6" t="s">
        <v>299</v>
      </c>
    </row>
    <row x14ac:dyDescent="0.25" r="182" customHeight="1" ht="19.5">
      <c r="A182" s="17">
        <v>180</v>
      </c>
      <c r="B182" s="19">
        <v>3</v>
      </c>
      <c r="C182" s="19">
        <v>328</v>
      </c>
      <c r="D182" s="19">
        <v>28</v>
      </c>
      <c r="E182" s="6" t="s">
        <v>299</v>
      </c>
    </row>
    <row x14ac:dyDescent="0.25" r="183" customHeight="1" ht="19.5">
      <c r="A183" s="17">
        <v>181</v>
      </c>
      <c r="B183" s="19">
        <v>5</v>
      </c>
      <c r="C183" s="19">
        <v>330</v>
      </c>
      <c r="D183" s="19">
        <v>28</v>
      </c>
      <c r="E183" s="6" t="s">
        <v>299</v>
      </c>
    </row>
    <row x14ac:dyDescent="0.25" r="184" customHeight="1" ht="19.5">
      <c r="A184" s="17">
        <v>182</v>
      </c>
      <c r="B184" s="19">
        <v>7</v>
      </c>
      <c r="C184" s="19">
        <v>335</v>
      </c>
      <c r="D184" s="19">
        <v>28</v>
      </c>
      <c r="E184" s="6" t="s">
        <v>299</v>
      </c>
    </row>
    <row x14ac:dyDescent="0.25" r="185" customHeight="1" ht="19.5">
      <c r="A185" s="17">
        <v>183</v>
      </c>
      <c r="B185" s="19">
        <v>9</v>
      </c>
      <c r="C185" s="19">
        <v>340</v>
      </c>
      <c r="D185" s="19">
        <v>28</v>
      </c>
      <c r="E185" s="6" t="s">
        <v>299</v>
      </c>
    </row>
    <row x14ac:dyDescent="0.25" r="186" customHeight="1" ht="19.5">
      <c r="A186" s="17">
        <v>184</v>
      </c>
      <c r="B186" s="19">
        <v>11</v>
      </c>
      <c r="C186" s="19">
        <v>342</v>
      </c>
      <c r="D186" s="19">
        <v>28</v>
      </c>
      <c r="E186" s="6" t="s">
        <v>299</v>
      </c>
    </row>
    <row x14ac:dyDescent="0.25" r="187" customHeight="1" ht="19.5">
      <c r="A187" s="17">
        <v>185</v>
      </c>
      <c r="B187" s="19">
        <v>13</v>
      </c>
      <c r="C187" s="19">
        <v>341</v>
      </c>
      <c r="D187" s="19">
        <v>28</v>
      </c>
      <c r="E187" s="6" t="s">
        <v>299</v>
      </c>
    </row>
    <row x14ac:dyDescent="0.25" r="188" customHeight="1" ht="19.5">
      <c r="A188" s="17">
        <v>186</v>
      </c>
      <c r="B188" s="19">
        <v>15</v>
      </c>
      <c r="C188" s="19">
        <v>345</v>
      </c>
      <c r="D188" s="19">
        <v>28</v>
      </c>
      <c r="E188" s="6" t="s">
        <v>299</v>
      </c>
    </row>
    <row x14ac:dyDescent="0.25" r="189" customHeight="1" ht="19.5">
      <c r="A189" s="17">
        <v>187</v>
      </c>
      <c r="B189" s="19">
        <v>17</v>
      </c>
      <c r="C189" s="19">
        <v>346</v>
      </c>
      <c r="D189" s="19">
        <v>28</v>
      </c>
      <c r="E189" s="6" t="s">
        <v>299</v>
      </c>
    </row>
    <row x14ac:dyDescent="0.25" r="190" customHeight="1" ht="19.5">
      <c r="A190" s="17">
        <v>188</v>
      </c>
      <c r="B190" s="19">
        <v>19</v>
      </c>
      <c r="C190" s="19">
        <v>348</v>
      </c>
      <c r="D190" s="19">
        <v>28</v>
      </c>
      <c r="E190" s="6" t="s">
        <v>299</v>
      </c>
    </row>
    <row x14ac:dyDescent="0.25" r="191" customHeight="1" ht="19.5">
      <c r="A191" s="17">
        <v>189</v>
      </c>
      <c r="B191" s="19">
        <v>21</v>
      </c>
      <c r="C191" s="19">
        <v>351</v>
      </c>
      <c r="D191" s="19">
        <v>28</v>
      </c>
      <c r="E191" s="6" t="s">
        <v>299</v>
      </c>
    </row>
    <row x14ac:dyDescent="0.25" r="192" customHeight="1" ht="19.5">
      <c r="A192" s="17">
        <v>190</v>
      </c>
      <c r="B192" s="19">
        <v>0</v>
      </c>
      <c r="C192" s="19">
        <v>310</v>
      </c>
      <c r="D192" s="19">
        <v>30</v>
      </c>
      <c r="E192" s="6" t="s">
        <v>300</v>
      </c>
    </row>
    <row x14ac:dyDescent="0.25" r="193" customHeight="1" ht="19.5">
      <c r="A193" s="17">
        <v>191</v>
      </c>
      <c r="B193" s="19">
        <v>1</v>
      </c>
      <c r="C193" s="19">
        <v>305</v>
      </c>
      <c r="D193" s="19">
        <v>30</v>
      </c>
      <c r="E193" s="6" t="s">
        <v>300</v>
      </c>
    </row>
    <row x14ac:dyDescent="0.25" r="194" customHeight="1" ht="19.5">
      <c r="A194" s="17">
        <v>192</v>
      </c>
      <c r="B194" s="19">
        <v>3</v>
      </c>
      <c r="C194" s="19">
        <v>309</v>
      </c>
      <c r="D194" s="19">
        <v>30</v>
      </c>
      <c r="E194" s="6" t="s">
        <v>300</v>
      </c>
    </row>
    <row x14ac:dyDescent="0.25" r="195" customHeight="1" ht="19.5">
      <c r="A195" s="17">
        <v>193</v>
      </c>
      <c r="B195" s="19">
        <v>5</v>
      </c>
      <c r="C195" s="19">
        <v>326</v>
      </c>
      <c r="D195" s="19">
        <v>30</v>
      </c>
      <c r="E195" s="6" t="s">
        <v>300</v>
      </c>
    </row>
    <row x14ac:dyDescent="0.25" r="196" customHeight="1" ht="19.5">
      <c r="A196" s="17">
        <v>194</v>
      </c>
      <c r="B196" s="19">
        <v>7</v>
      </c>
      <c r="C196" s="19">
        <v>335</v>
      </c>
      <c r="D196" s="19">
        <v>30</v>
      </c>
      <c r="E196" s="6" t="s">
        <v>300</v>
      </c>
    </row>
    <row x14ac:dyDescent="0.25" r="197" customHeight="1" ht="19.5">
      <c r="A197" s="17">
        <v>195</v>
      </c>
      <c r="B197" s="19">
        <v>9</v>
      </c>
      <c r="C197" s="19">
        <v>355</v>
      </c>
      <c r="D197" s="19">
        <v>30</v>
      </c>
      <c r="E197" s="6" t="s">
        <v>300</v>
      </c>
    </row>
    <row x14ac:dyDescent="0.25" r="198" customHeight="1" ht="19.5">
      <c r="A198" s="17">
        <v>196</v>
      </c>
      <c r="B198" s="19">
        <v>11</v>
      </c>
      <c r="C198" s="19">
        <v>375</v>
      </c>
      <c r="D198" s="19">
        <v>30</v>
      </c>
      <c r="E198" s="6" t="s">
        <v>300</v>
      </c>
    </row>
    <row x14ac:dyDescent="0.25" r="199" customHeight="1" ht="19.5">
      <c r="A199" s="17">
        <v>197</v>
      </c>
      <c r="B199" s="19">
        <v>13</v>
      </c>
      <c r="C199" s="19">
        <v>384</v>
      </c>
      <c r="D199" s="19">
        <v>30</v>
      </c>
      <c r="E199" s="6" t="s">
        <v>300</v>
      </c>
    </row>
    <row x14ac:dyDescent="0.25" r="200" customHeight="1" ht="19.5">
      <c r="A200" s="17">
        <v>198</v>
      </c>
      <c r="B200" s="19">
        <v>15</v>
      </c>
      <c r="C200" s="19">
        <v>393</v>
      </c>
      <c r="D200" s="19">
        <v>30</v>
      </c>
      <c r="E200" s="6" t="s">
        <v>300</v>
      </c>
    </row>
    <row x14ac:dyDescent="0.25" r="201" customHeight="1" ht="19.5">
      <c r="A201" s="17">
        <v>199</v>
      </c>
      <c r="B201" s="19">
        <v>17</v>
      </c>
      <c r="C201" s="19">
        <v>408</v>
      </c>
      <c r="D201" s="19">
        <v>30</v>
      </c>
      <c r="E201" s="6" t="s">
        <v>300</v>
      </c>
    </row>
    <row x14ac:dyDescent="0.25" r="202" customHeight="1" ht="19.5">
      <c r="A202" s="17">
        <v>200</v>
      </c>
      <c r="B202" s="19">
        <v>19</v>
      </c>
      <c r="C202" s="19">
        <v>413</v>
      </c>
      <c r="D202" s="19">
        <v>30</v>
      </c>
      <c r="E202" s="6" t="s">
        <v>300</v>
      </c>
    </row>
    <row x14ac:dyDescent="0.25" r="203" customHeight="1" ht="19.5">
      <c r="A203" s="17">
        <v>201</v>
      </c>
      <c r="B203" s="19">
        <v>21</v>
      </c>
      <c r="C203" s="19">
        <v>416</v>
      </c>
      <c r="D203" s="19">
        <v>30</v>
      </c>
      <c r="E203" s="6" t="s">
        <v>300</v>
      </c>
    </row>
    <row x14ac:dyDescent="0.25" r="204" customHeight="1" ht="19.5">
      <c r="A204" s="17">
        <v>202</v>
      </c>
      <c r="B204" s="19">
        <v>23</v>
      </c>
      <c r="C204" s="19">
        <v>418</v>
      </c>
      <c r="D204" s="19">
        <v>30</v>
      </c>
      <c r="E204" s="6" t="s">
        <v>300</v>
      </c>
    </row>
    <row x14ac:dyDescent="0.25" r="205" customHeight="1" ht="19.5">
      <c r="A205" s="17">
        <v>203</v>
      </c>
      <c r="B205" s="19">
        <v>0</v>
      </c>
      <c r="C205" s="19">
        <v>327</v>
      </c>
      <c r="D205" s="19">
        <v>32</v>
      </c>
      <c r="E205" s="6" t="s">
        <v>299</v>
      </c>
    </row>
    <row x14ac:dyDescent="0.25" r="206" customHeight="1" ht="19.5">
      <c r="A206" s="17">
        <v>204</v>
      </c>
      <c r="B206" s="19">
        <v>1</v>
      </c>
      <c r="C206" s="19">
        <v>380</v>
      </c>
      <c r="D206" s="19">
        <v>32</v>
      </c>
      <c r="E206" s="6" t="s">
        <v>299</v>
      </c>
    </row>
    <row x14ac:dyDescent="0.25" r="207" customHeight="1" ht="19.5">
      <c r="A207" s="17">
        <v>205</v>
      </c>
      <c r="B207" s="19">
        <v>3</v>
      </c>
      <c r="C207" s="19">
        <v>390</v>
      </c>
      <c r="D207" s="19">
        <v>32</v>
      </c>
      <c r="E207" s="6" t="s">
        <v>299</v>
      </c>
    </row>
    <row x14ac:dyDescent="0.25" r="208" customHeight="1" ht="19.5">
      <c r="A208" s="17">
        <v>206</v>
      </c>
      <c r="B208" s="19">
        <v>5</v>
      </c>
      <c r="C208" s="19">
        <v>415</v>
      </c>
      <c r="D208" s="19">
        <v>32</v>
      </c>
      <c r="E208" s="6" t="s">
        <v>299</v>
      </c>
    </row>
    <row x14ac:dyDescent="0.25" r="209" customHeight="1" ht="19.5">
      <c r="A209" s="17">
        <v>207</v>
      </c>
      <c r="B209" s="19">
        <v>7</v>
      </c>
      <c r="C209" s="19">
        <v>420</v>
      </c>
      <c r="D209" s="19">
        <v>32</v>
      </c>
      <c r="E209" s="6" t="s">
        <v>299</v>
      </c>
    </row>
    <row x14ac:dyDescent="0.25" r="210" customHeight="1" ht="19.5">
      <c r="A210" s="17">
        <v>208</v>
      </c>
      <c r="B210" s="19">
        <v>9</v>
      </c>
      <c r="C210" s="19">
        <v>432</v>
      </c>
      <c r="D210" s="19">
        <v>32</v>
      </c>
      <c r="E210" s="6" t="s">
        <v>299</v>
      </c>
    </row>
    <row x14ac:dyDescent="0.25" r="211" customHeight="1" ht="19.5">
      <c r="A211" s="17">
        <v>209</v>
      </c>
      <c r="B211" s="19">
        <v>11</v>
      </c>
      <c r="C211" s="19">
        <v>443</v>
      </c>
      <c r="D211" s="19">
        <v>32</v>
      </c>
      <c r="E211" s="6" t="s">
        <v>299</v>
      </c>
    </row>
    <row x14ac:dyDescent="0.25" r="212" customHeight="1" ht="19.5">
      <c r="A212" s="17">
        <v>210</v>
      </c>
      <c r="B212" s="19">
        <v>13</v>
      </c>
      <c r="C212" s="19">
        <v>455</v>
      </c>
      <c r="D212" s="19">
        <v>32</v>
      </c>
      <c r="E212" s="6" t="s">
        <v>299</v>
      </c>
    </row>
    <row x14ac:dyDescent="0.25" r="213" customHeight="1" ht="19.5">
      <c r="A213" s="17">
        <v>211</v>
      </c>
      <c r="B213" s="19">
        <v>15</v>
      </c>
      <c r="C213" s="19">
        <v>465</v>
      </c>
      <c r="D213" s="19">
        <v>32</v>
      </c>
      <c r="E213" s="6" t="s">
        <v>299</v>
      </c>
    </row>
    <row x14ac:dyDescent="0.25" r="214" customHeight="1" ht="19.5">
      <c r="A214" s="17">
        <v>212</v>
      </c>
      <c r="B214" s="19">
        <v>17</v>
      </c>
      <c r="C214" s="19">
        <v>473</v>
      </c>
      <c r="D214" s="19">
        <v>32</v>
      </c>
      <c r="E214" s="6" t="s">
        <v>299</v>
      </c>
    </row>
    <row x14ac:dyDescent="0.25" r="215" customHeight="1" ht="19.5">
      <c r="A215" s="17">
        <v>213</v>
      </c>
      <c r="B215" s="19">
        <v>19</v>
      </c>
      <c r="C215" s="19">
        <v>488</v>
      </c>
      <c r="D215" s="19">
        <v>32</v>
      </c>
      <c r="E215" s="6" t="s">
        <v>299</v>
      </c>
    </row>
    <row x14ac:dyDescent="0.25" r="216" customHeight="1" ht="19.5">
      <c r="A216" s="17">
        <v>214</v>
      </c>
      <c r="B216" s="19">
        <v>21</v>
      </c>
      <c r="C216" s="19">
        <v>486</v>
      </c>
      <c r="D216" s="19">
        <v>32</v>
      </c>
      <c r="E216" s="6" t="s">
        <v>299</v>
      </c>
    </row>
    <row x14ac:dyDescent="0.25" r="217" customHeight="1" ht="19.5">
      <c r="A217" s="17">
        <v>215</v>
      </c>
      <c r="B217" s="19">
        <v>23</v>
      </c>
      <c r="C217" s="19">
        <v>495</v>
      </c>
      <c r="D217" s="19">
        <v>32</v>
      </c>
      <c r="E217" s="6" t="s">
        <v>299</v>
      </c>
    </row>
    <row x14ac:dyDescent="0.25" r="218" customHeight="1" ht="19.5">
      <c r="A218" s="17">
        <v>216</v>
      </c>
      <c r="B218" s="19">
        <v>25</v>
      </c>
      <c r="C218" s="19">
        <v>514</v>
      </c>
      <c r="D218" s="19">
        <v>32</v>
      </c>
      <c r="E218" s="6" t="s">
        <v>299</v>
      </c>
    </row>
    <row x14ac:dyDescent="0.25" r="219" customHeight="1" ht="19.5">
      <c r="A219" s="17">
        <v>217</v>
      </c>
      <c r="B219" s="19">
        <v>0</v>
      </c>
      <c r="C219" s="19">
        <v>301</v>
      </c>
      <c r="D219" s="19">
        <v>34</v>
      </c>
      <c r="E219" s="6" t="s">
        <v>299</v>
      </c>
    </row>
    <row x14ac:dyDescent="0.25" r="220" customHeight="1" ht="19.5">
      <c r="A220" s="17">
        <v>218</v>
      </c>
      <c r="B220" s="19">
        <v>1</v>
      </c>
      <c r="C220" s="19">
        <v>360</v>
      </c>
      <c r="D220" s="19">
        <v>34</v>
      </c>
      <c r="E220" s="6" t="s">
        <v>299</v>
      </c>
    </row>
    <row x14ac:dyDescent="0.25" r="221" customHeight="1" ht="19.5">
      <c r="A221" s="17">
        <v>219</v>
      </c>
      <c r="B221" s="19">
        <v>3</v>
      </c>
      <c r="C221" s="19">
        <v>380</v>
      </c>
      <c r="D221" s="19">
        <v>34</v>
      </c>
      <c r="E221" s="6" t="s">
        <v>299</v>
      </c>
    </row>
    <row x14ac:dyDescent="0.25" r="222" customHeight="1" ht="19.5">
      <c r="A222" s="17">
        <v>220</v>
      </c>
      <c r="B222" s="19">
        <v>5</v>
      </c>
      <c r="C222" s="19">
        <v>388</v>
      </c>
      <c r="D222" s="19">
        <v>34</v>
      </c>
      <c r="E222" s="6" t="s">
        <v>299</v>
      </c>
    </row>
    <row x14ac:dyDescent="0.25" r="223" customHeight="1" ht="19.5">
      <c r="A223" s="17">
        <v>221</v>
      </c>
      <c r="B223" s="19">
        <v>7</v>
      </c>
      <c r="C223" s="19">
        <v>395</v>
      </c>
      <c r="D223" s="19">
        <v>34</v>
      </c>
      <c r="E223" s="6" t="s">
        <v>299</v>
      </c>
    </row>
    <row x14ac:dyDescent="0.25" r="224" customHeight="1" ht="19.5">
      <c r="A224" s="17">
        <v>222</v>
      </c>
      <c r="B224" s="19">
        <v>9</v>
      </c>
      <c r="C224" s="19">
        <v>415</v>
      </c>
      <c r="D224" s="19">
        <v>34</v>
      </c>
      <c r="E224" s="6" t="s">
        <v>299</v>
      </c>
    </row>
    <row x14ac:dyDescent="0.25" r="225" customHeight="1" ht="19.5">
      <c r="A225" s="17">
        <v>223</v>
      </c>
      <c r="B225" s="19">
        <v>11</v>
      </c>
      <c r="C225" s="19">
        <v>417</v>
      </c>
      <c r="D225" s="19">
        <v>34</v>
      </c>
      <c r="E225" s="6" t="s">
        <v>299</v>
      </c>
    </row>
    <row x14ac:dyDescent="0.25" r="226" customHeight="1" ht="19.5">
      <c r="A226" s="17">
        <v>224</v>
      </c>
      <c r="B226" s="19">
        <v>13</v>
      </c>
      <c r="C226" s="19">
        <v>426</v>
      </c>
      <c r="D226" s="19">
        <v>34</v>
      </c>
      <c r="E226" s="6" t="s">
        <v>299</v>
      </c>
    </row>
    <row x14ac:dyDescent="0.25" r="227" customHeight="1" ht="19.5">
      <c r="A227" s="17">
        <v>225</v>
      </c>
      <c r="B227" s="19">
        <v>15</v>
      </c>
      <c r="C227" s="19">
        <v>428</v>
      </c>
      <c r="D227" s="19">
        <v>34</v>
      </c>
      <c r="E227" s="6" t="s">
        <v>299</v>
      </c>
    </row>
    <row x14ac:dyDescent="0.25" r="228" customHeight="1" ht="19.5">
      <c r="A228" s="17">
        <v>226</v>
      </c>
      <c r="B228" s="19">
        <v>17</v>
      </c>
      <c r="C228" s="19">
        <v>444</v>
      </c>
      <c r="D228" s="19">
        <v>34</v>
      </c>
      <c r="E228" s="6" t="s">
        <v>299</v>
      </c>
    </row>
    <row x14ac:dyDescent="0.25" r="229" customHeight="1" ht="19.5">
      <c r="A229" s="17">
        <v>227</v>
      </c>
      <c r="B229" s="19">
        <v>19</v>
      </c>
      <c r="C229" s="19">
        <v>446</v>
      </c>
      <c r="D229" s="19">
        <v>34</v>
      </c>
      <c r="E229" s="6" t="s">
        <v>299</v>
      </c>
    </row>
    <row x14ac:dyDescent="0.25" r="230" customHeight="1" ht="19.5">
      <c r="A230" s="17">
        <v>228</v>
      </c>
      <c r="B230" s="19">
        <v>21</v>
      </c>
      <c r="C230" s="19">
        <v>448</v>
      </c>
      <c r="D230" s="19">
        <v>34</v>
      </c>
      <c r="E230" s="6" t="s">
        <v>299</v>
      </c>
    </row>
    <row x14ac:dyDescent="0.25" r="231" customHeight="1" ht="19.5">
      <c r="A231" s="17">
        <v>229</v>
      </c>
      <c r="B231" s="19">
        <v>23</v>
      </c>
      <c r="C231" s="19">
        <v>457</v>
      </c>
      <c r="D231" s="19">
        <v>34</v>
      </c>
      <c r="E231" s="6" t="s">
        <v>299</v>
      </c>
    </row>
    <row x14ac:dyDescent="0.25" r="232" customHeight="1" ht="19.5">
      <c r="A232" s="17">
        <v>230</v>
      </c>
      <c r="B232" s="19">
        <v>25</v>
      </c>
      <c r="C232" s="19">
        <v>464</v>
      </c>
      <c r="D232" s="19">
        <v>34</v>
      </c>
      <c r="E232" s="6" t="s">
        <v>299</v>
      </c>
    </row>
    <row x14ac:dyDescent="0.25" r="233" customHeight="1" ht="19.5">
      <c r="A233" s="17">
        <v>231</v>
      </c>
      <c r="B233" s="19">
        <v>0</v>
      </c>
      <c r="C233" s="19">
        <v>376</v>
      </c>
      <c r="D233" s="19">
        <v>36</v>
      </c>
      <c r="E233" s="6" t="s">
        <v>300</v>
      </c>
    </row>
    <row x14ac:dyDescent="0.25" r="234" customHeight="1" ht="19.5">
      <c r="A234" s="17">
        <v>232</v>
      </c>
      <c r="B234" s="19">
        <v>1</v>
      </c>
      <c r="C234" s="19">
        <v>376</v>
      </c>
      <c r="D234" s="19">
        <v>36</v>
      </c>
      <c r="E234" s="6" t="s">
        <v>300</v>
      </c>
    </row>
    <row x14ac:dyDescent="0.25" r="235" customHeight="1" ht="19.5">
      <c r="A235" s="17">
        <v>233</v>
      </c>
      <c r="B235" s="19">
        <v>3</v>
      </c>
      <c r="C235" s="19">
        <v>354</v>
      </c>
      <c r="D235" s="19">
        <v>36</v>
      </c>
      <c r="E235" s="6" t="s">
        <v>300</v>
      </c>
    </row>
    <row x14ac:dyDescent="0.25" r="236" customHeight="1" ht="19.5">
      <c r="A236" s="17">
        <v>234</v>
      </c>
      <c r="B236" s="19">
        <v>5</v>
      </c>
      <c r="C236" s="19">
        <v>364</v>
      </c>
      <c r="D236" s="19">
        <v>36</v>
      </c>
      <c r="E236" s="6" t="s">
        <v>300</v>
      </c>
    </row>
    <row x14ac:dyDescent="0.25" r="237" customHeight="1" ht="19.5">
      <c r="A237" s="17">
        <v>235</v>
      </c>
      <c r="B237" s="19">
        <v>7</v>
      </c>
      <c r="C237" s="19">
        <v>365</v>
      </c>
      <c r="D237" s="19">
        <v>36</v>
      </c>
      <c r="E237" s="6" t="s">
        <v>300</v>
      </c>
    </row>
    <row x14ac:dyDescent="0.25" r="238" customHeight="1" ht="19.5">
      <c r="A238" s="17">
        <v>236</v>
      </c>
      <c r="B238" s="19">
        <v>9</v>
      </c>
      <c r="C238" s="19">
        <v>388</v>
      </c>
      <c r="D238" s="19">
        <v>36</v>
      </c>
      <c r="E238" s="6" t="s">
        <v>300</v>
      </c>
    </row>
    <row x14ac:dyDescent="0.25" r="239" customHeight="1" ht="19.5">
      <c r="A239" s="17">
        <v>237</v>
      </c>
      <c r="B239" s="19">
        <v>11</v>
      </c>
      <c r="C239" s="19">
        <v>384</v>
      </c>
      <c r="D239" s="19">
        <v>36</v>
      </c>
      <c r="E239" s="6" t="s">
        <v>300</v>
      </c>
    </row>
    <row x14ac:dyDescent="0.25" r="240" customHeight="1" ht="19.5">
      <c r="A240" s="17">
        <v>238</v>
      </c>
      <c r="B240" s="19">
        <v>13</v>
      </c>
      <c r="C240" s="19">
        <v>410</v>
      </c>
      <c r="D240" s="19">
        <v>36</v>
      </c>
      <c r="E240" s="6" t="s">
        <v>300</v>
      </c>
    </row>
    <row x14ac:dyDescent="0.25" r="241" customHeight="1" ht="19.5">
      <c r="A241" s="17">
        <v>239</v>
      </c>
      <c r="B241" s="19">
        <v>15</v>
      </c>
      <c r="C241" s="19">
        <v>413</v>
      </c>
      <c r="D241" s="19">
        <v>36</v>
      </c>
      <c r="E241" s="6" t="s">
        <v>300</v>
      </c>
    </row>
    <row x14ac:dyDescent="0.25" r="242" customHeight="1" ht="19.5">
      <c r="A242" s="17">
        <v>240</v>
      </c>
      <c r="B242" s="19">
        <v>17</v>
      </c>
      <c r="C242" s="19">
        <v>424</v>
      </c>
      <c r="D242" s="19">
        <v>36</v>
      </c>
      <c r="E242" s="6" t="s">
        <v>300</v>
      </c>
    </row>
    <row x14ac:dyDescent="0.25" r="243" customHeight="1" ht="19.5">
      <c r="A243" s="17">
        <v>241</v>
      </c>
      <c r="B243" s="19">
        <v>19</v>
      </c>
      <c r="C243" s="19">
        <v>433</v>
      </c>
      <c r="D243" s="19">
        <v>36</v>
      </c>
      <c r="E243" s="6" t="s">
        <v>300</v>
      </c>
    </row>
    <row x14ac:dyDescent="0.25" r="244" customHeight="1" ht="19.5">
      <c r="A244" s="17">
        <v>242</v>
      </c>
      <c r="B244" s="19">
        <v>21</v>
      </c>
      <c r="C244" s="19">
        <v>447</v>
      </c>
      <c r="D244" s="19">
        <v>36</v>
      </c>
      <c r="E244" s="6" t="s">
        <v>300</v>
      </c>
    </row>
    <row x14ac:dyDescent="0.25" r="245" customHeight="1" ht="19.5">
      <c r="A245" s="17">
        <v>243</v>
      </c>
      <c r="B245" s="19">
        <v>0</v>
      </c>
      <c r="C245" s="19">
        <v>406</v>
      </c>
      <c r="D245" s="19">
        <v>38</v>
      </c>
      <c r="E245" s="6" t="s">
        <v>300</v>
      </c>
    </row>
    <row x14ac:dyDescent="0.25" r="246" customHeight="1" ht="19.5">
      <c r="A246" s="17">
        <v>244</v>
      </c>
      <c r="B246" s="19">
        <v>1</v>
      </c>
      <c r="C246" s="19">
        <v>406</v>
      </c>
      <c r="D246" s="19">
        <v>38</v>
      </c>
      <c r="E246" s="6" t="s">
        <v>300</v>
      </c>
    </row>
    <row x14ac:dyDescent="0.25" r="247" customHeight="1" ht="19.5">
      <c r="A247" s="17">
        <v>245</v>
      </c>
      <c r="B247" s="19">
        <v>3</v>
      </c>
      <c r="C247" s="19">
        <v>387</v>
      </c>
      <c r="D247" s="19">
        <v>38</v>
      </c>
      <c r="E247" s="6" t="s">
        <v>300</v>
      </c>
    </row>
    <row x14ac:dyDescent="0.25" r="248" customHeight="1" ht="19.5">
      <c r="A248" s="17">
        <v>246</v>
      </c>
      <c r="B248" s="19">
        <v>5</v>
      </c>
      <c r="C248" s="19">
        <v>403</v>
      </c>
      <c r="D248" s="19">
        <v>38</v>
      </c>
      <c r="E248" s="6" t="s">
        <v>300</v>
      </c>
    </row>
    <row x14ac:dyDescent="0.25" r="249" customHeight="1" ht="19.5">
      <c r="A249" s="17">
        <v>247</v>
      </c>
      <c r="B249" s="19">
        <v>7</v>
      </c>
      <c r="C249" s="19">
        <v>386</v>
      </c>
      <c r="D249" s="19">
        <v>38</v>
      </c>
      <c r="E249" s="6" t="s">
        <v>300</v>
      </c>
    </row>
    <row x14ac:dyDescent="0.25" r="250" customHeight="1" ht="19.5">
      <c r="A250" s="17">
        <v>248</v>
      </c>
      <c r="B250" s="19">
        <v>9</v>
      </c>
      <c r="C250" s="19">
        <v>416</v>
      </c>
      <c r="D250" s="19">
        <v>38</v>
      </c>
      <c r="E250" s="6" t="s">
        <v>300</v>
      </c>
    </row>
    <row x14ac:dyDescent="0.25" r="251" customHeight="1" ht="19.5">
      <c r="A251" s="17">
        <v>249</v>
      </c>
      <c r="B251" s="19">
        <v>11</v>
      </c>
      <c r="C251" s="19">
        <v>424</v>
      </c>
      <c r="D251" s="19">
        <v>38</v>
      </c>
      <c r="E251" s="6" t="s">
        <v>300</v>
      </c>
    </row>
    <row x14ac:dyDescent="0.25" r="252" customHeight="1" ht="19.5">
      <c r="A252" s="17">
        <v>250</v>
      </c>
      <c r="B252" s="19">
        <v>13</v>
      </c>
      <c r="C252" s="19">
        <v>450</v>
      </c>
      <c r="D252" s="19">
        <v>38</v>
      </c>
      <c r="E252" s="6" t="s">
        <v>300</v>
      </c>
    </row>
    <row x14ac:dyDescent="0.25" r="253" customHeight="1" ht="19.5">
      <c r="A253" s="17">
        <v>251</v>
      </c>
      <c r="B253" s="19">
        <v>15</v>
      </c>
      <c r="C253" s="19">
        <v>450</v>
      </c>
      <c r="D253" s="19">
        <v>38</v>
      </c>
      <c r="E253" s="6" t="s">
        <v>300</v>
      </c>
    </row>
    <row x14ac:dyDescent="0.25" r="254" customHeight="1" ht="19.5">
      <c r="A254" s="17">
        <v>252</v>
      </c>
      <c r="B254" s="19">
        <v>17</v>
      </c>
      <c r="C254" s="19">
        <v>460</v>
      </c>
      <c r="D254" s="19">
        <v>38</v>
      </c>
      <c r="E254" s="6" t="s">
        <v>300</v>
      </c>
    </row>
    <row x14ac:dyDescent="0.25" r="255" customHeight="1" ht="19.5">
      <c r="A255" s="17">
        <v>253</v>
      </c>
      <c r="B255" s="19">
        <v>19</v>
      </c>
      <c r="C255" s="19">
        <v>464</v>
      </c>
      <c r="D255" s="19">
        <v>38</v>
      </c>
      <c r="E255" s="6" t="s">
        <v>300</v>
      </c>
    </row>
    <row x14ac:dyDescent="0.25" r="256" customHeight="1" ht="19.5">
      <c r="A256" s="17">
        <v>254</v>
      </c>
      <c r="B256" s="19">
        <v>21</v>
      </c>
      <c r="C256" s="19">
        <v>478</v>
      </c>
      <c r="D256" s="19">
        <v>38</v>
      </c>
      <c r="E256" s="6" t="s">
        <v>300</v>
      </c>
    </row>
    <row x14ac:dyDescent="0.25" r="257" customHeight="1" ht="19.5">
      <c r="A257" s="17">
        <v>255</v>
      </c>
      <c r="B257" s="19">
        <v>0</v>
      </c>
      <c r="C257" s="19">
        <v>370</v>
      </c>
      <c r="D257" s="19">
        <v>40</v>
      </c>
      <c r="E257" s="6" t="s">
        <v>300</v>
      </c>
    </row>
    <row x14ac:dyDescent="0.25" r="258" customHeight="1" ht="19.5">
      <c r="A258" s="17">
        <v>256</v>
      </c>
      <c r="B258" s="19">
        <v>1</v>
      </c>
      <c r="C258" s="19">
        <v>375</v>
      </c>
      <c r="D258" s="19">
        <v>40</v>
      </c>
      <c r="E258" s="6" t="s">
        <v>300</v>
      </c>
    </row>
    <row x14ac:dyDescent="0.25" r="259" customHeight="1" ht="19.5">
      <c r="A259" s="17">
        <v>257</v>
      </c>
      <c r="B259" s="19">
        <v>3</v>
      </c>
      <c r="C259" s="19">
        <v>385</v>
      </c>
      <c r="D259" s="19">
        <v>40</v>
      </c>
      <c r="E259" s="6" t="s">
        <v>300</v>
      </c>
    </row>
    <row x14ac:dyDescent="0.25" r="260" customHeight="1" ht="19.5">
      <c r="A260" s="17">
        <v>258</v>
      </c>
      <c r="B260" s="19">
        <v>5</v>
      </c>
      <c r="C260" s="19">
        <v>392</v>
      </c>
      <c r="D260" s="19">
        <v>40</v>
      </c>
      <c r="E260" s="6" t="s">
        <v>300</v>
      </c>
    </row>
    <row x14ac:dyDescent="0.25" r="261" customHeight="1" ht="19.5">
      <c r="A261" s="17">
        <v>259</v>
      </c>
      <c r="B261" s="19">
        <v>7</v>
      </c>
      <c r="C261" s="19">
        <v>402</v>
      </c>
      <c r="D261" s="19">
        <v>40</v>
      </c>
      <c r="E261" s="6" t="s">
        <v>300</v>
      </c>
    </row>
    <row x14ac:dyDescent="0.25" r="262" customHeight="1" ht="19.5">
      <c r="A262" s="17">
        <v>260</v>
      </c>
      <c r="B262" s="19">
        <v>9</v>
      </c>
      <c r="C262" s="19">
        <v>405</v>
      </c>
      <c r="D262" s="19">
        <v>40</v>
      </c>
      <c r="E262" s="6" t="s">
        <v>300</v>
      </c>
    </row>
    <row x14ac:dyDescent="0.25" r="263" customHeight="1" ht="19.5">
      <c r="A263" s="17">
        <v>261</v>
      </c>
      <c r="B263" s="19">
        <v>11</v>
      </c>
      <c r="C263" s="19">
        <v>407</v>
      </c>
      <c r="D263" s="19">
        <v>40</v>
      </c>
      <c r="E263" s="6" t="s">
        <v>300</v>
      </c>
    </row>
    <row x14ac:dyDescent="0.25" r="264" customHeight="1" ht="19.5">
      <c r="A264" s="17">
        <v>262</v>
      </c>
      <c r="B264" s="19">
        <v>13</v>
      </c>
      <c r="C264" s="19">
        <v>415</v>
      </c>
      <c r="D264" s="19">
        <v>40</v>
      </c>
      <c r="E264" s="6" t="s">
        <v>300</v>
      </c>
    </row>
    <row x14ac:dyDescent="0.25" r="265" customHeight="1" ht="19.5">
      <c r="A265" s="17">
        <v>263</v>
      </c>
      <c r="B265" s="19">
        <v>15</v>
      </c>
      <c r="C265" s="19">
        <v>417</v>
      </c>
      <c r="D265" s="19">
        <v>40</v>
      </c>
      <c r="E265" s="6" t="s">
        <v>300</v>
      </c>
    </row>
    <row x14ac:dyDescent="0.25" r="266" customHeight="1" ht="19.5">
      <c r="A266" s="17">
        <v>264</v>
      </c>
      <c r="B266" s="19">
        <v>17</v>
      </c>
      <c r="C266" s="19">
        <v>429</v>
      </c>
      <c r="D266" s="19">
        <v>40</v>
      </c>
      <c r="E266" s="6" t="s">
        <v>300</v>
      </c>
    </row>
    <row x14ac:dyDescent="0.25" r="267" customHeight="1" ht="19.5">
      <c r="A267" s="17">
        <v>265</v>
      </c>
      <c r="B267" s="19">
        <v>19</v>
      </c>
      <c r="C267" s="19">
        <v>437</v>
      </c>
      <c r="D267" s="19">
        <v>40</v>
      </c>
      <c r="E267" s="6" t="s">
        <v>300</v>
      </c>
    </row>
    <row x14ac:dyDescent="0.25" r="268" customHeight="1" ht="19.5">
      <c r="A268" s="17">
        <v>266</v>
      </c>
      <c r="B268" s="19">
        <v>21</v>
      </c>
      <c r="C268" s="19">
        <v>450</v>
      </c>
      <c r="D268" s="19">
        <v>40</v>
      </c>
      <c r="E268" s="6" t="s">
        <v>300</v>
      </c>
    </row>
    <row x14ac:dyDescent="0.25" r="269" customHeight="1" ht="19.5">
      <c r="A269" s="17">
        <v>267</v>
      </c>
      <c r="B269" s="19">
        <v>23</v>
      </c>
      <c r="C269" s="19">
        <v>450</v>
      </c>
      <c r="D269" s="19">
        <v>40</v>
      </c>
      <c r="E269" s="6" t="s">
        <v>300</v>
      </c>
    </row>
    <row x14ac:dyDescent="0.25" r="270" customHeight="1" ht="19.5">
      <c r="A270" s="17">
        <v>268</v>
      </c>
      <c r="B270" s="19">
        <v>25</v>
      </c>
      <c r="C270" s="19">
        <v>452</v>
      </c>
      <c r="D270" s="19">
        <v>40</v>
      </c>
      <c r="E270" s="6" t="s">
        <v>300</v>
      </c>
    </row>
    <row x14ac:dyDescent="0.25" r="271" customHeight="1" ht="19.5">
      <c r="A271" s="17">
        <v>269</v>
      </c>
      <c r="B271" s="19">
        <v>27</v>
      </c>
      <c r="C271" s="19">
        <v>465</v>
      </c>
      <c r="D271" s="19">
        <v>40</v>
      </c>
      <c r="E271" s="6" t="s">
        <v>300</v>
      </c>
    </row>
    <row x14ac:dyDescent="0.25" r="272" customHeight="1" ht="19.5">
      <c r="A272" s="17">
        <v>270</v>
      </c>
      <c r="B272" s="19">
        <v>0</v>
      </c>
      <c r="C272" s="19">
        <v>424</v>
      </c>
      <c r="D272" s="19">
        <v>42</v>
      </c>
      <c r="E272" s="6" t="s">
        <v>300</v>
      </c>
    </row>
    <row x14ac:dyDescent="0.25" r="273" customHeight="1" ht="19.5">
      <c r="A273" s="17">
        <v>271</v>
      </c>
      <c r="B273" s="19">
        <v>1</v>
      </c>
      <c r="C273" s="19">
        <v>424</v>
      </c>
      <c r="D273" s="19">
        <v>42</v>
      </c>
      <c r="E273" s="6" t="s">
        <v>300</v>
      </c>
    </row>
    <row x14ac:dyDescent="0.25" r="274" customHeight="1" ht="19.5">
      <c r="A274" s="17">
        <v>272</v>
      </c>
      <c r="B274" s="19">
        <v>3</v>
      </c>
      <c r="C274" s="19">
        <v>405</v>
      </c>
      <c r="D274" s="19">
        <v>42</v>
      </c>
      <c r="E274" s="6" t="s">
        <v>300</v>
      </c>
    </row>
    <row x14ac:dyDescent="0.25" r="275" customHeight="1" ht="19.5">
      <c r="A275" s="17">
        <v>273</v>
      </c>
      <c r="B275" s="19">
        <v>5</v>
      </c>
      <c r="C275" s="19">
        <v>413</v>
      </c>
      <c r="D275" s="19">
        <v>42</v>
      </c>
      <c r="E275" s="6" t="s">
        <v>300</v>
      </c>
    </row>
    <row x14ac:dyDescent="0.25" r="276" customHeight="1" ht="19.5">
      <c r="A276" s="17">
        <v>274</v>
      </c>
      <c r="B276" s="19">
        <v>7</v>
      </c>
      <c r="C276" s="19">
        <v>429</v>
      </c>
      <c r="D276" s="19">
        <v>42</v>
      </c>
      <c r="E276" s="6" t="s">
        <v>300</v>
      </c>
    </row>
    <row x14ac:dyDescent="0.25" r="277" customHeight="1" ht="19.5">
      <c r="A277" s="17">
        <v>275</v>
      </c>
      <c r="B277" s="19">
        <v>9</v>
      </c>
      <c r="C277" s="19">
        <v>436</v>
      </c>
      <c r="D277" s="19">
        <v>42</v>
      </c>
      <c r="E277" s="6" t="s">
        <v>300</v>
      </c>
    </row>
    <row x14ac:dyDescent="0.25" r="278" customHeight="1" ht="19.5">
      <c r="A278" s="17">
        <v>276</v>
      </c>
      <c r="B278" s="19">
        <v>11</v>
      </c>
      <c r="C278" s="19">
        <v>432</v>
      </c>
      <c r="D278" s="19">
        <v>42</v>
      </c>
      <c r="E278" s="6" t="s">
        <v>300</v>
      </c>
    </row>
    <row x14ac:dyDescent="0.25" r="279" customHeight="1" ht="19.5">
      <c r="A279" s="17">
        <v>277</v>
      </c>
      <c r="B279" s="19">
        <v>13</v>
      </c>
      <c r="C279" s="19">
        <v>455</v>
      </c>
      <c r="D279" s="19">
        <v>42</v>
      </c>
      <c r="E279" s="6" t="s">
        <v>300</v>
      </c>
    </row>
    <row x14ac:dyDescent="0.25" r="280" customHeight="1" ht="19.5">
      <c r="A280" s="17">
        <v>278</v>
      </c>
      <c r="B280" s="19">
        <v>15</v>
      </c>
      <c r="C280" s="19">
        <v>470</v>
      </c>
      <c r="D280" s="19">
        <v>42</v>
      </c>
      <c r="E280" s="6" t="s">
        <v>300</v>
      </c>
    </row>
    <row x14ac:dyDescent="0.25" r="281" customHeight="1" ht="19.5">
      <c r="A281" s="17">
        <v>279</v>
      </c>
      <c r="B281" s="19">
        <v>17</v>
      </c>
      <c r="C281" s="19">
        <v>479</v>
      </c>
      <c r="D281" s="19">
        <v>42</v>
      </c>
      <c r="E281" s="6" t="s">
        <v>300</v>
      </c>
    </row>
    <row x14ac:dyDescent="0.25" r="282" customHeight="1" ht="19.5">
      <c r="A282" s="17">
        <v>280</v>
      </c>
      <c r="B282" s="19">
        <v>19</v>
      </c>
      <c r="C282" s="19">
        <v>486</v>
      </c>
      <c r="D282" s="19">
        <v>42</v>
      </c>
      <c r="E282" s="6" t="s">
        <v>300</v>
      </c>
    </row>
    <row x14ac:dyDescent="0.25" r="283" customHeight="1" ht="19.5">
      <c r="A283" s="17">
        <v>281</v>
      </c>
      <c r="B283" s="19">
        <v>21</v>
      </c>
      <c r="C283" s="19">
        <v>496</v>
      </c>
      <c r="D283" s="19">
        <v>42</v>
      </c>
      <c r="E283" s="6" t="s">
        <v>300</v>
      </c>
    </row>
    <row x14ac:dyDescent="0.25" r="284" customHeight="1" ht="19.5">
      <c r="A284" s="17">
        <v>282</v>
      </c>
      <c r="B284" s="19">
        <v>23</v>
      </c>
      <c r="C284" s="19">
        <v>505</v>
      </c>
      <c r="D284" s="19">
        <v>42</v>
      </c>
      <c r="E284" s="6" t="s">
        <v>300</v>
      </c>
    </row>
    <row x14ac:dyDescent="0.25" r="285" customHeight="1" ht="19.5">
      <c r="A285" s="17">
        <v>283</v>
      </c>
      <c r="B285" s="19">
        <v>25</v>
      </c>
      <c r="C285" s="19">
        <v>507</v>
      </c>
      <c r="D285" s="19">
        <v>42</v>
      </c>
      <c r="E285" s="6" t="s">
        <v>300</v>
      </c>
    </row>
    <row x14ac:dyDescent="0.25" r="286" customHeight="1" ht="19.5">
      <c r="A286" s="17">
        <v>284</v>
      </c>
      <c r="B286" s="19">
        <v>27</v>
      </c>
      <c r="C286" s="19">
        <v>513</v>
      </c>
      <c r="D286" s="19">
        <v>42</v>
      </c>
      <c r="E286" s="6" t="s">
        <v>300</v>
      </c>
    </row>
    <row x14ac:dyDescent="0.25" r="287" customHeight="1" ht="19.5">
      <c r="A287" s="17">
        <v>285</v>
      </c>
      <c r="B287" s="19">
        <v>29</v>
      </c>
      <c r="C287" s="19">
        <v>518</v>
      </c>
      <c r="D287" s="19">
        <v>42</v>
      </c>
      <c r="E287" s="6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69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3" width="14.147857142857141" customWidth="1" bestFit="1"/>
    <col min="5" max="5" style="12" width="18.290714285714284" customWidth="1" bestFit="1"/>
    <col min="6" max="6" style="14" width="14.147857142857141" customWidth="1" bestFit="1"/>
    <col min="7" max="7" style="14" width="14.147857142857141" customWidth="1" bestFit="1"/>
    <col min="8" max="8" style="14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4" width="14.147857142857141" customWidth="1" bestFit="1"/>
    <col min="16" max="16" style="14" width="14.147857142857141" customWidth="1" bestFit="1"/>
    <col min="17" max="17" style="14" width="14.147857142857141" customWidth="1" bestFit="1"/>
    <col min="18" max="18" style="14" width="14.147857142857141" customWidth="1" bestFit="1"/>
    <col min="19" max="19" style="14" width="14.147857142857141" customWidth="1" bestFit="1"/>
    <col min="20" max="20" style="14" width="14.147857142857141" customWidth="1" bestFit="1"/>
    <col min="21" max="21" style="14" width="14.147857142857141" customWidth="1" bestFit="1"/>
    <col min="22" max="22" style="14" width="14.147857142857141" customWidth="1" bestFit="1"/>
    <col min="23" max="23" style="14" width="14.147857142857141" customWidth="1" bestFit="1"/>
    <col min="24" max="24" style="14" width="14.147857142857141" customWidth="1" bestFit="1"/>
    <col min="25" max="25" style="14" width="14.147857142857141" customWidth="1" bestFit="1"/>
    <col min="26" max="26" style="14" width="14.147857142857141" customWidth="1" bestFit="1"/>
    <col min="27" max="27" style="14" width="14.147857142857141" customWidth="1" bestFit="1"/>
    <col min="28" max="28" style="11" width="14.147857142857141" customWidth="1" bestFit="1"/>
    <col min="29" max="29" style="11" width="14.147857142857141" customWidth="1" bestFit="1"/>
    <col min="30" max="30" style="14" width="14.147857142857141" customWidth="1" bestFit="1"/>
    <col min="31" max="31" style="14" width="14.147857142857141" customWidth="1" bestFit="1"/>
    <col min="32" max="32" style="14" width="14.147857142857141" customWidth="1" bestFit="1"/>
    <col min="33" max="33" style="14" width="14.147857142857141" customWidth="1" bestFit="1"/>
    <col min="34" max="34" style="14" width="14.147857142857141" customWidth="1" bestFit="1"/>
    <col min="35" max="35" style="14" width="14.147857142857141" customWidth="1" bestFit="1"/>
    <col min="36" max="36" style="14" width="14.147857142857141" customWidth="1" bestFit="1"/>
    <col min="37" max="37" style="14" width="14.147857142857141" customWidth="1" bestFit="1"/>
    <col min="38" max="38" style="14" width="14.147857142857141" customWidth="1" bestFit="1"/>
    <col min="39" max="39" style="15" width="14.147857142857141" customWidth="1" bestFit="1"/>
    <col min="40" max="40" style="11" width="14.147857142857141" customWidth="1" bestFit="1"/>
    <col min="41" max="41" style="12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2" t="s">
        <v>26</v>
      </c>
      <c r="AC1" s="2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2" t="s">
        <v>38</v>
      </c>
      <c r="AO1" s="3" t="s">
        <v>39</v>
      </c>
    </row>
    <row x14ac:dyDescent="0.25" r="2" customHeight="1" ht="19.5">
      <c r="A2" s="2">
        <v>0</v>
      </c>
      <c r="B2" s="5">
        <v>1</v>
      </c>
      <c r="C2" s="6" t="s">
        <v>40</v>
      </c>
      <c r="D2" s="7" t="s">
        <v>41</v>
      </c>
      <c r="E2" s="6" t="s">
        <v>42</v>
      </c>
      <c r="F2" s="8">
        <v>121.541</v>
      </c>
      <c r="G2" s="8">
        <v>92.954</v>
      </c>
      <c r="H2" s="8">
        <v>1665.666</v>
      </c>
      <c r="I2" s="8">
        <v>21.239</v>
      </c>
      <c r="J2" s="8">
        <v>423.427</v>
      </c>
      <c r="K2" s="8">
        <v>7.348</v>
      </c>
      <c r="L2" s="8">
        <v>164.045</v>
      </c>
      <c r="M2" s="8">
        <v>31.985</v>
      </c>
      <c r="N2" s="8">
        <v>582.004</v>
      </c>
      <c r="O2" s="8">
        <v>34.411</v>
      </c>
      <c r="P2" s="8">
        <v>628.58</v>
      </c>
      <c r="Q2" s="8">
        <v>20.843</v>
      </c>
      <c r="R2" s="8">
        <v>383.892</v>
      </c>
      <c r="S2" s="8">
        <v>34.302</v>
      </c>
      <c r="T2" s="8">
        <v>658.66</v>
      </c>
      <c r="U2" s="8">
        <v>2.948</v>
      </c>
      <c r="V2" s="8">
        <v>32.94</v>
      </c>
      <c r="W2" s="8">
        <v>7.444</v>
      </c>
      <c r="X2" s="8">
        <v>99.888</v>
      </c>
      <c r="Y2" s="8">
        <v>2253.137</v>
      </c>
      <c r="Z2" s="8">
        <v>18.538</v>
      </c>
      <c r="AA2" s="8">
        <v>67.767</v>
      </c>
      <c r="AB2" s="5">
        <v>3</v>
      </c>
      <c r="AC2" s="5">
        <v>2</v>
      </c>
      <c r="AD2" s="8">
        <v>0.097</v>
      </c>
      <c r="AE2" s="8">
        <v>0.065</v>
      </c>
      <c r="AF2" s="8">
        <v>0.048</v>
      </c>
      <c r="AG2" s="5">
        <v>0</v>
      </c>
      <c r="AH2" s="8">
        <v>0.065</v>
      </c>
      <c r="AI2" s="8">
        <v>0.059</v>
      </c>
      <c r="AJ2" s="8">
        <v>5.7</v>
      </c>
      <c r="AK2" s="8">
        <v>112.684</v>
      </c>
      <c r="AL2" s="8">
        <v>19.769</v>
      </c>
      <c r="AM2" s="9" t="s">
        <v>43</v>
      </c>
      <c r="AN2" s="5">
        <v>1</v>
      </c>
      <c r="AO2" s="6" t="s">
        <v>44</v>
      </c>
    </row>
    <row x14ac:dyDescent="0.25" r="3" customHeight="1" ht="19.5">
      <c r="A3" s="2">
        <v>1</v>
      </c>
      <c r="B3" s="5">
        <v>1</v>
      </c>
      <c r="C3" s="6" t="s">
        <v>40</v>
      </c>
      <c r="D3" s="7" t="s">
        <v>45</v>
      </c>
      <c r="E3" s="6" t="s">
        <v>46</v>
      </c>
      <c r="F3" s="8">
        <v>121.543</v>
      </c>
      <c r="G3" s="8">
        <v>80.043</v>
      </c>
      <c r="H3" s="8">
        <v>1953.778</v>
      </c>
      <c r="I3" s="8">
        <v>32.413</v>
      </c>
      <c r="J3" s="8">
        <v>882.674</v>
      </c>
      <c r="K3" s="8">
        <v>9.087</v>
      </c>
      <c r="L3" s="8">
        <v>239.316</v>
      </c>
      <c r="M3" s="8">
        <v>11.699</v>
      </c>
      <c r="N3" s="8">
        <v>290.091</v>
      </c>
      <c r="O3" s="8">
        <v>12.47</v>
      </c>
      <c r="P3" s="8">
        <v>315.534</v>
      </c>
      <c r="Q3" s="8">
        <v>42.046</v>
      </c>
      <c r="R3" s="8">
        <v>962.807</v>
      </c>
      <c r="S3" s="8">
        <v>55.328</v>
      </c>
      <c r="T3" s="8">
        <v>1507.335</v>
      </c>
      <c r="U3" s="8">
        <v>0.643</v>
      </c>
      <c r="V3" s="8">
        <v>19.212</v>
      </c>
      <c r="W3" s="8">
        <v>4.07</v>
      </c>
      <c r="X3" s="8">
        <v>106.243</v>
      </c>
      <c r="Y3" s="8">
        <v>3075.768</v>
      </c>
      <c r="Z3" s="8">
        <v>25.306</v>
      </c>
      <c r="AA3" s="8">
        <v>76.097</v>
      </c>
      <c r="AB3" s="5">
        <v>2</v>
      </c>
      <c r="AC3" s="5">
        <v>1</v>
      </c>
      <c r="AD3" s="8">
        <v>0.113</v>
      </c>
      <c r="AE3" s="8">
        <v>0.07</v>
      </c>
      <c r="AF3" s="5">
        <v>0</v>
      </c>
      <c r="AG3" s="5">
        <v>0</v>
      </c>
      <c r="AH3" s="5">
        <v>0</v>
      </c>
      <c r="AI3" s="5">
        <v>0</v>
      </c>
      <c r="AJ3" s="8">
        <v>25.6</v>
      </c>
      <c r="AK3" s="8">
        <v>627.809</v>
      </c>
      <c r="AL3" s="8">
        <v>24.524</v>
      </c>
      <c r="AM3" s="9" t="s">
        <v>47</v>
      </c>
      <c r="AN3" s="5">
        <v>1</v>
      </c>
      <c r="AO3" s="6" t="s">
        <v>44</v>
      </c>
    </row>
    <row x14ac:dyDescent="0.25" r="4" customHeight="1" ht="19.5">
      <c r="A4" s="2">
        <v>2</v>
      </c>
      <c r="B4" s="5">
        <v>1</v>
      </c>
      <c r="C4" s="6" t="s">
        <v>40</v>
      </c>
      <c r="D4" s="7" t="s">
        <v>45</v>
      </c>
      <c r="E4" s="6" t="s">
        <v>48</v>
      </c>
      <c r="F4" s="8">
        <v>121.54</v>
      </c>
      <c r="G4" s="8">
        <v>110.712</v>
      </c>
      <c r="H4" s="8">
        <v>1908.223</v>
      </c>
      <c r="I4" s="8">
        <v>9.606</v>
      </c>
      <c r="J4" s="8">
        <v>297.827</v>
      </c>
      <c r="K4" s="8">
        <v>1.222</v>
      </c>
      <c r="L4" s="8">
        <v>43.324</v>
      </c>
      <c r="M4" s="8">
        <v>45.23</v>
      </c>
      <c r="N4" s="8">
        <v>635.76</v>
      </c>
      <c r="O4" s="8">
        <v>27.95</v>
      </c>
      <c r="P4" s="8">
        <v>577.46</v>
      </c>
      <c r="Q4" s="8">
        <v>24.762</v>
      </c>
      <c r="R4" s="8">
        <v>604.946</v>
      </c>
      <c r="S4" s="8">
        <v>23.598</v>
      </c>
      <c r="T4" s="8">
        <v>431.208</v>
      </c>
      <c r="U4" s="8">
        <v>0.418</v>
      </c>
      <c r="V4" s="8">
        <v>12.868</v>
      </c>
      <c r="W4" s="8">
        <v>3.488</v>
      </c>
      <c r="X4" s="8">
        <v>94.678</v>
      </c>
      <c r="Y4" s="8">
        <v>2249.374</v>
      </c>
      <c r="Z4" s="8">
        <v>18.507</v>
      </c>
      <c r="AA4" s="8">
        <v>101.434</v>
      </c>
      <c r="AB4" s="5">
        <v>1</v>
      </c>
      <c r="AC4" s="5">
        <v>4</v>
      </c>
      <c r="AD4" s="8">
        <v>0.038</v>
      </c>
      <c r="AE4" s="8">
        <v>0.07</v>
      </c>
      <c r="AF4" s="8">
        <v>0.022</v>
      </c>
      <c r="AG4" s="8">
        <v>0.016</v>
      </c>
      <c r="AH4" s="5">
        <v>0</v>
      </c>
      <c r="AI4" s="5">
        <v>0</v>
      </c>
      <c r="AJ4" s="8">
        <v>15.1</v>
      </c>
      <c r="AK4" s="8">
        <v>487.159</v>
      </c>
      <c r="AL4" s="8">
        <v>32.262</v>
      </c>
      <c r="AM4" s="9" t="s">
        <v>49</v>
      </c>
      <c r="AN4" s="5">
        <v>1</v>
      </c>
      <c r="AO4" s="6" t="s">
        <v>44</v>
      </c>
    </row>
    <row x14ac:dyDescent="0.25" r="5" customHeight="1" ht="19.5">
      <c r="A5" s="2">
        <v>3</v>
      </c>
      <c r="B5" s="5">
        <v>1</v>
      </c>
      <c r="C5" s="6" t="s">
        <v>40</v>
      </c>
      <c r="D5" s="7" t="s">
        <v>45</v>
      </c>
      <c r="E5" s="6" t="s">
        <v>50</v>
      </c>
      <c r="F5" s="8">
        <v>121.552</v>
      </c>
      <c r="G5" s="8">
        <v>94.905</v>
      </c>
      <c r="H5" s="8">
        <v>4385.956</v>
      </c>
      <c r="I5" s="8">
        <v>25.113</v>
      </c>
      <c r="J5" s="8">
        <v>491.543</v>
      </c>
      <c r="K5" s="8">
        <v>1.534</v>
      </c>
      <c r="L5" s="8">
        <v>71.22</v>
      </c>
      <c r="M5" s="8">
        <v>13.697</v>
      </c>
      <c r="N5" s="8">
        <v>503.251</v>
      </c>
      <c r="O5" s="8">
        <v>22.068</v>
      </c>
      <c r="P5" s="8">
        <v>513.163</v>
      </c>
      <c r="Q5" s="8">
        <v>55.35</v>
      </c>
      <c r="R5" s="8">
        <v>1807.313</v>
      </c>
      <c r="S5" s="8">
        <v>30.437</v>
      </c>
      <c r="T5" s="8">
        <v>2124.992</v>
      </c>
      <c r="U5" s="8">
        <v>0.871</v>
      </c>
      <c r="V5" s="8">
        <v>24.584</v>
      </c>
      <c r="W5" s="8">
        <v>4.757</v>
      </c>
      <c r="X5" s="8">
        <v>112.312</v>
      </c>
      <c r="Y5" s="8">
        <v>4948.718</v>
      </c>
      <c r="Z5" s="8">
        <v>40.713</v>
      </c>
      <c r="AA5" s="8">
        <v>109.618</v>
      </c>
      <c r="AB5" s="5">
        <v>3</v>
      </c>
      <c r="AC5" s="5">
        <v>5</v>
      </c>
      <c r="AD5" s="8">
        <v>0.048</v>
      </c>
      <c r="AE5" s="8">
        <v>0.038</v>
      </c>
      <c r="AF5" s="8">
        <v>0.108</v>
      </c>
      <c r="AG5" s="5">
        <v>0</v>
      </c>
      <c r="AH5" s="5">
        <v>0</v>
      </c>
      <c r="AI5" s="5">
        <v>0</v>
      </c>
      <c r="AJ5" s="8">
        <v>17.6</v>
      </c>
      <c r="AK5" s="8">
        <v>415.684</v>
      </c>
      <c r="AL5" s="8">
        <v>23.618</v>
      </c>
      <c r="AM5" s="9" t="s">
        <v>51</v>
      </c>
      <c r="AN5" s="5">
        <v>1</v>
      </c>
      <c r="AO5" s="6" t="s">
        <v>44</v>
      </c>
    </row>
    <row x14ac:dyDescent="0.25" r="6" customHeight="1" ht="19.5">
      <c r="A6" s="2">
        <v>4</v>
      </c>
      <c r="B6" s="5">
        <v>1</v>
      </c>
      <c r="C6" s="6" t="s">
        <v>40</v>
      </c>
      <c r="D6" s="7" t="s">
        <v>45</v>
      </c>
      <c r="E6" s="6" t="s">
        <v>52</v>
      </c>
      <c r="F6" s="8">
        <v>121.539</v>
      </c>
      <c r="G6" s="8">
        <v>90.412</v>
      </c>
      <c r="H6" s="8">
        <v>1794.281</v>
      </c>
      <c r="I6" s="8">
        <v>26.375</v>
      </c>
      <c r="J6" s="8">
        <v>754.262</v>
      </c>
      <c r="K6" s="8">
        <v>4.752</v>
      </c>
      <c r="L6" s="8">
        <v>152.405</v>
      </c>
      <c r="M6" s="8">
        <v>37.734</v>
      </c>
      <c r="N6" s="8">
        <v>872.676</v>
      </c>
      <c r="O6" s="8">
        <v>23.258</v>
      </c>
      <c r="P6" s="8">
        <v>507.335</v>
      </c>
      <c r="Q6" s="8">
        <v>22.054</v>
      </c>
      <c r="R6" s="8">
        <v>470.166</v>
      </c>
      <c r="S6" s="8">
        <v>38.493</v>
      </c>
      <c r="T6" s="8">
        <v>850.77</v>
      </c>
      <c r="U6" s="5">
        <v>0</v>
      </c>
      <c r="V6" s="5">
        <v>0</v>
      </c>
      <c r="W6" s="8">
        <v>4.811</v>
      </c>
      <c r="X6" s="8">
        <v>118.305</v>
      </c>
      <c r="Y6" s="8">
        <v>2700.948</v>
      </c>
      <c r="Z6" s="8">
        <v>22.223</v>
      </c>
      <c r="AA6" s="8">
        <v>143.945</v>
      </c>
      <c r="AB6" s="5">
        <v>0</v>
      </c>
      <c r="AC6" s="5">
        <v>6</v>
      </c>
      <c r="AD6" s="5">
        <v>0</v>
      </c>
      <c r="AE6" s="8">
        <v>0.092</v>
      </c>
      <c r="AF6" s="8">
        <v>0.065</v>
      </c>
      <c r="AG6" s="5">
        <v>0</v>
      </c>
      <c r="AH6" s="8">
        <v>0.048</v>
      </c>
      <c r="AI6" s="5">
        <v>0</v>
      </c>
      <c r="AJ6" s="5">
        <v>0</v>
      </c>
      <c r="AK6" s="5">
        <v>0</v>
      </c>
      <c r="AL6" s="5">
        <v>0</v>
      </c>
      <c r="AM6" s="9" t="s">
        <v>53</v>
      </c>
      <c r="AN6" s="5">
        <v>1</v>
      </c>
      <c r="AO6" s="6" t="s">
        <v>44</v>
      </c>
    </row>
    <row x14ac:dyDescent="0.25" r="7" customHeight="1" ht="19.5">
      <c r="A7" s="2">
        <v>5</v>
      </c>
      <c r="B7" s="5">
        <v>2</v>
      </c>
      <c r="C7" s="6" t="s">
        <v>40</v>
      </c>
      <c r="D7" s="7" t="s">
        <v>41</v>
      </c>
      <c r="E7" s="6" t="s">
        <v>54</v>
      </c>
      <c r="F7" s="8">
        <v>120.777</v>
      </c>
      <c r="G7" s="8">
        <v>102.522</v>
      </c>
      <c r="H7" s="8">
        <v>1414.003</v>
      </c>
      <c r="I7" s="8">
        <v>14.532</v>
      </c>
      <c r="J7" s="8">
        <v>309.287</v>
      </c>
      <c r="K7" s="8">
        <v>3.723</v>
      </c>
      <c r="L7" s="8">
        <v>75.941</v>
      </c>
      <c r="M7" s="8">
        <v>27.252</v>
      </c>
      <c r="N7" s="8">
        <v>412.254</v>
      </c>
      <c r="O7" s="8">
        <v>38.676</v>
      </c>
      <c r="P7" s="8">
        <v>556.477</v>
      </c>
      <c r="Q7" s="8">
        <v>32.357</v>
      </c>
      <c r="R7" s="8">
        <v>475.624</v>
      </c>
      <c r="S7" s="8">
        <v>22.492</v>
      </c>
      <c r="T7" s="8">
        <v>354.877</v>
      </c>
      <c r="U7" s="8">
        <v>0.331</v>
      </c>
      <c r="V7" s="8">
        <v>2.608</v>
      </c>
      <c r="W7" s="8">
        <v>3.059</v>
      </c>
      <c r="X7" s="8">
        <v>45.406</v>
      </c>
      <c r="Y7" s="8">
        <v>1799.232</v>
      </c>
      <c r="Z7" s="8">
        <v>14.897</v>
      </c>
      <c r="AA7" s="8">
        <v>22.958</v>
      </c>
      <c r="AB7" s="5">
        <v>1</v>
      </c>
      <c r="AC7" s="5">
        <v>3</v>
      </c>
      <c r="AD7" s="8">
        <v>0.086</v>
      </c>
      <c r="AE7" s="5">
        <v>0</v>
      </c>
      <c r="AF7" s="8">
        <v>0.027</v>
      </c>
      <c r="AG7" s="5">
        <v>0</v>
      </c>
      <c r="AH7" s="8">
        <v>0.016</v>
      </c>
      <c r="AI7" s="5">
        <v>0</v>
      </c>
      <c r="AJ7" s="8">
        <v>17.4</v>
      </c>
      <c r="AK7" s="8">
        <v>298.939</v>
      </c>
      <c r="AL7" s="8">
        <v>17.18</v>
      </c>
      <c r="AM7" s="9" t="s">
        <v>53</v>
      </c>
      <c r="AN7" s="5">
        <v>1</v>
      </c>
      <c r="AO7" s="6" t="s">
        <v>55</v>
      </c>
    </row>
    <row x14ac:dyDescent="0.25" r="8" customHeight="1" ht="19.5">
      <c r="A8" s="2">
        <v>6</v>
      </c>
      <c r="B8" s="5">
        <v>2</v>
      </c>
      <c r="C8" s="6" t="s">
        <v>40</v>
      </c>
      <c r="D8" s="7" t="s">
        <v>41</v>
      </c>
      <c r="E8" s="6" t="s">
        <v>56</v>
      </c>
      <c r="F8" s="8">
        <v>121.546</v>
      </c>
      <c r="G8" s="8">
        <v>104.712</v>
      </c>
      <c r="H8" s="8">
        <v>1849.534</v>
      </c>
      <c r="I8" s="8">
        <v>13.226</v>
      </c>
      <c r="J8" s="8">
        <v>285.634</v>
      </c>
      <c r="K8" s="8">
        <v>3.608</v>
      </c>
      <c r="L8" s="8">
        <v>100.873</v>
      </c>
      <c r="M8" s="8">
        <v>20.609</v>
      </c>
      <c r="N8" s="8">
        <v>398.775</v>
      </c>
      <c r="O8" s="8">
        <v>12.467</v>
      </c>
      <c r="P8" s="8">
        <v>227.992</v>
      </c>
      <c r="Q8" s="8">
        <v>51.764</v>
      </c>
      <c r="R8" s="8">
        <v>879.304</v>
      </c>
      <c r="S8" s="8">
        <v>36.706</v>
      </c>
      <c r="T8" s="8">
        <v>729.97</v>
      </c>
      <c r="U8" s="8">
        <v>1.856</v>
      </c>
      <c r="V8" s="8">
        <v>18.711</v>
      </c>
      <c r="W8" s="8">
        <v>6.008</v>
      </c>
      <c r="X8" s="8">
        <v>86.651</v>
      </c>
      <c r="Y8" s="8">
        <v>2236.041</v>
      </c>
      <c r="Z8" s="8">
        <v>18.397</v>
      </c>
      <c r="AA8" s="8">
        <v>8.811</v>
      </c>
      <c r="AB8" s="5">
        <v>4</v>
      </c>
      <c r="AC8" s="5">
        <v>1</v>
      </c>
      <c r="AD8" s="8">
        <v>0.059</v>
      </c>
      <c r="AE8" s="8">
        <v>0.075</v>
      </c>
      <c r="AF8" s="5">
        <v>0</v>
      </c>
      <c r="AG8" s="5">
        <v>0</v>
      </c>
      <c r="AH8" s="5">
        <v>0</v>
      </c>
      <c r="AI8" s="8">
        <v>0.14</v>
      </c>
      <c r="AJ8" s="8">
        <v>14.5</v>
      </c>
      <c r="AK8" s="8">
        <v>306.558</v>
      </c>
      <c r="AL8" s="8">
        <v>21.142</v>
      </c>
      <c r="AM8" s="9" t="s">
        <v>53</v>
      </c>
      <c r="AN8" s="5">
        <v>1</v>
      </c>
      <c r="AO8" s="6" t="s">
        <v>55</v>
      </c>
    </row>
    <row x14ac:dyDescent="0.25" r="9" customHeight="1" ht="19.5">
      <c r="A9" s="2">
        <v>7</v>
      </c>
      <c r="B9" s="5">
        <v>2</v>
      </c>
      <c r="C9" s="6" t="s">
        <v>40</v>
      </c>
      <c r="D9" s="7" t="s">
        <v>45</v>
      </c>
      <c r="E9" s="6" t="s">
        <v>57</v>
      </c>
      <c r="F9" s="8">
        <v>121.538</v>
      </c>
      <c r="G9" s="8">
        <v>95.172</v>
      </c>
      <c r="H9" s="8">
        <v>1987.267</v>
      </c>
      <c r="I9" s="8">
        <v>19.945</v>
      </c>
      <c r="J9" s="8">
        <v>670.702</v>
      </c>
      <c r="K9" s="8">
        <v>6.421</v>
      </c>
      <c r="L9" s="8">
        <v>241.494</v>
      </c>
      <c r="M9" s="8">
        <v>39.355</v>
      </c>
      <c r="N9" s="8">
        <v>843.709</v>
      </c>
      <c r="O9" s="8">
        <v>23.518</v>
      </c>
      <c r="P9" s="8">
        <v>642.31</v>
      </c>
      <c r="Q9" s="8">
        <v>32.518</v>
      </c>
      <c r="R9" s="8">
        <v>724.937</v>
      </c>
      <c r="S9" s="8">
        <v>26.147</v>
      </c>
      <c r="T9" s="8">
        <v>688.507</v>
      </c>
      <c r="U9" s="8">
        <v>0.44</v>
      </c>
      <c r="V9" s="8">
        <v>10.26</v>
      </c>
      <c r="W9" s="8">
        <v>6.116</v>
      </c>
      <c r="X9" s="8">
        <v>160.655</v>
      </c>
      <c r="Y9" s="8">
        <v>2899.464</v>
      </c>
      <c r="Z9" s="8">
        <v>23.856</v>
      </c>
      <c r="AA9" s="8">
        <v>22.188</v>
      </c>
      <c r="AB9" s="5">
        <v>1</v>
      </c>
      <c r="AC9" s="5">
        <v>8</v>
      </c>
      <c r="AD9" s="8">
        <v>0.054</v>
      </c>
      <c r="AE9" s="8">
        <v>0.048</v>
      </c>
      <c r="AF9" s="8">
        <v>0.097</v>
      </c>
      <c r="AG9" s="8">
        <v>0.054</v>
      </c>
      <c r="AH9" s="5">
        <v>0</v>
      </c>
      <c r="AI9" s="5">
        <v>0</v>
      </c>
      <c r="AJ9" s="8">
        <v>44.7</v>
      </c>
      <c r="AK9" s="8">
        <v>1330.508</v>
      </c>
      <c r="AL9" s="8">
        <v>29.765</v>
      </c>
      <c r="AM9" s="9" t="s">
        <v>53</v>
      </c>
      <c r="AN9" s="5">
        <v>1</v>
      </c>
      <c r="AO9" s="6" t="s">
        <v>55</v>
      </c>
    </row>
    <row x14ac:dyDescent="0.25" r="10" customHeight="1" ht="19.5">
      <c r="A10" s="2">
        <v>8</v>
      </c>
      <c r="B10" s="5">
        <v>2</v>
      </c>
      <c r="C10" s="6" t="s">
        <v>40</v>
      </c>
      <c r="D10" s="7" t="s">
        <v>45</v>
      </c>
      <c r="E10" s="6" t="s">
        <v>58</v>
      </c>
      <c r="F10" s="8">
        <v>121.539</v>
      </c>
      <c r="G10" s="8">
        <v>107.116</v>
      </c>
      <c r="H10" s="8">
        <v>2521.76</v>
      </c>
      <c r="I10" s="8">
        <v>9.468</v>
      </c>
      <c r="J10" s="8">
        <v>255.554</v>
      </c>
      <c r="K10" s="8">
        <v>4.955</v>
      </c>
      <c r="L10" s="8">
        <v>146.701</v>
      </c>
      <c r="M10" s="8">
        <v>15.194</v>
      </c>
      <c r="N10" s="8">
        <v>344.883</v>
      </c>
      <c r="O10" s="8">
        <v>21.865</v>
      </c>
      <c r="P10" s="8">
        <v>495.687</v>
      </c>
      <c r="Q10" s="8">
        <v>48.884</v>
      </c>
      <c r="R10" s="8">
        <v>1182.704</v>
      </c>
      <c r="S10" s="8">
        <v>35.596</v>
      </c>
      <c r="T10" s="8">
        <v>900.74</v>
      </c>
      <c r="U10" s="8">
        <v>0.217</v>
      </c>
      <c r="V10" s="8">
        <v>4.018</v>
      </c>
      <c r="W10" s="8">
        <v>3.928</v>
      </c>
      <c r="X10" s="8">
        <v>94.07</v>
      </c>
      <c r="Y10" s="8">
        <v>2924.015</v>
      </c>
      <c r="Z10" s="8">
        <v>24.058</v>
      </c>
      <c r="AA10" s="8">
        <v>95.437</v>
      </c>
      <c r="AB10" s="5">
        <v>1</v>
      </c>
      <c r="AC10" s="5">
        <v>3</v>
      </c>
      <c r="AD10" s="5">
        <v>0</v>
      </c>
      <c r="AE10" s="8">
        <v>0.022</v>
      </c>
      <c r="AF10" s="8">
        <v>0.108</v>
      </c>
      <c r="AG10" s="8">
        <v>0.043</v>
      </c>
      <c r="AH10" s="5">
        <v>0</v>
      </c>
      <c r="AI10" s="5">
        <v>0</v>
      </c>
      <c r="AJ10" s="8">
        <v>44.8</v>
      </c>
      <c r="AK10" s="8">
        <v>1284.281</v>
      </c>
      <c r="AL10" s="8">
        <v>28.667</v>
      </c>
      <c r="AM10" s="9" t="s">
        <v>53</v>
      </c>
      <c r="AN10" s="5">
        <v>1</v>
      </c>
      <c r="AO10" s="6" t="s">
        <v>55</v>
      </c>
    </row>
    <row x14ac:dyDescent="0.25" r="11" customHeight="1" ht="19.5">
      <c r="A11" s="2">
        <v>9</v>
      </c>
      <c r="B11" s="5">
        <v>2</v>
      </c>
      <c r="C11" s="6" t="s">
        <v>40</v>
      </c>
      <c r="D11" s="7" t="s">
        <v>45</v>
      </c>
      <c r="E11" s="6" t="s">
        <v>59</v>
      </c>
      <c r="F11" s="8">
        <v>121.54</v>
      </c>
      <c r="G11" s="8">
        <v>100.658</v>
      </c>
      <c r="H11" s="8">
        <v>2297.835</v>
      </c>
      <c r="I11" s="8">
        <v>15.965</v>
      </c>
      <c r="J11" s="8">
        <v>481.82</v>
      </c>
      <c r="K11" s="8">
        <v>4.917</v>
      </c>
      <c r="L11" s="8">
        <v>160.422</v>
      </c>
      <c r="M11" s="8">
        <v>17.571</v>
      </c>
      <c r="N11" s="8">
        <v>423.177</v>
      </c>
      <c r="O11" s="8">
        <v>25.023</v>
      </c>
      <c r="P11" s="8">
        <v>572.953</v>
      </c>
      <c r="Q11" s="8">
        <v>51.558</v>
      </c>
      <c r="R11" s="8">
        <v>1145.166</v>
      </c>
      <c r="S11" s="8">
        <v>27.388</v>
      </c>
      <c r="T11" s="8">
        <v>798.781</v>
      </c>
      <c r="U11" s="8">
        <v>0.99</v>
      </c>
      <c r="V11" s="8">
        <v>30.86</v>
      </c>
      <c r="W11" s="8">
        <v>4.286</v>
      </c>
      <c r="X11" s="8">
        <v>127.899</v>
      </c>
      <c r="Y11" s="8">
        <v>2940.077</v>
      </c>
      <c r="Z11" s="8">
        <v>24.19</v>
      </c>
      <c r="AA11" s="8">
        <v>82.814</v>
      </c>
      <c r="AB11" s="5">
        <v>3</v>
      </c>
      <c r="AC11" s="5">
        <v>3</v>
      </c>
      <c r="AD11" s="8">
        <v>0.027</v>
      </c>
      <c r="AE11" s="8">
        <v>0.027</v>
      </c>
      <c r="AF11" s="8">
        <v>0.038</v>
      </c>
      <c r="AG11" s="8">
        <v>0.054</v>
      </c>
      <c r="AH11" s="8">
        <v>0.032</v>
      </c>
      <c r="AI11" s="5">
        <v>0</v>
      </c>
      <c r="AJ11" s="8">
        <v>32.1</v>
      </c>
      <c r="AK11" s="8">
        <v>929.781</v>
      </c>
      <c r="AL11" s="8">
        <v>28.965</v>
      </c>
      <c r="AM11" s="9" t="s">
        <v>60</v>
      </c>
      <c r="AN11" s="5">
        <v>1</v>
      </c>
      <c r="AO11" s="6" t="s">
        <v>55</v>
      </c>
    </row>
    <row x14ac:dyDescent="0.25" r="12" customHeight="1" ht="19.5">
      <c r="A12" s="2">
        <v>10</v>
      </c>
      <c r="B12" s="5">
        <v>2</v>
      </c>
      <c r="C12" s="6" t="s">
        <v>40</v>
      </c>
      <c r="D12" s="7" t="s">
        <v>45</v>
      </c>
      <c r="E12" s="6" t="s">
        <v>61</v>
      </c>
      <c r="F12" s="8">
        <v>118.919</v>
      </c>
      <c r="G12" s="8">
        <v>108.429</v>
      </c>
      <c r="H12" s="8">
        <v>2234.381</v>
      </c>
      <c r="I12" s="8">
        <v>7.906</v>
      </c>
      <c r="J12" s="8">
        <v>216.275</v>
      </c>
      <c r="K12" s="8">
        <v>2.584</v>
      </c>
      <c r="L12" s="8">
        <v>44.407</v>
      </c>
      <c r="M12" s="8">
        <v>38.006</v>
      </c>
      <c r="N12" s="8">
        <v>622.37</v>
      </c>
      <c r="O12" s="8">
        <v>22.91</v>
      </c>
      <c r="P12" s="8">
        <v>473.37</v>
      </c>
      <c r="Q12" s="8">
        <v>22.057</v>
      </c>
      <c r="R12" s="8">
        <v>642.592</v>
      </c>
      <c r="S12" s="8">
        <v>35.946</v>
      </c>
      <c r="T12" s="8">
        <v>756.73</v>
      </c>
      <c r="U12" s="8">
        <v>0.652</v>
      </c>
      <c r="V12" s="8">
        <v>11.025</v>
      </c>
      <c r="W12" s="8">
        <v>3.173</v>
      </c>
      <c r="X12" s="8">
        <v>68.689</v>
      </c>
      <c r="Y12" s="8">
        <v>2495.063</v>
      </c>
      <c r="Z12" s="8">
        <v>20.981</v>
      </c>
      <c r="AA12" s="8">
        <v>24.715</v>
      </c>
      <c r="AB12" s="5">
        <v>2</v>
      </c>
      <c r="AC12" s="5">
        <v>2</v>
      </c>
      <c r="AD12" s="5">
        <v>0</v>
      </c>
      <c r="AE12" s="8">
        <v>0.005</v>
      </c>
      <c r="AF12" s="8">
        <v>0.075</v>
      </c>
      <c r="AG12" s="5">
        <v>0</v>
      </c>
      <c r="AH12" s="8">
        <v>0.054</v>
      </c>
      <c r="AI12" s="5">
        <v>0</v>
      </c>
      <c r="AJ12" s="8">
        <v>39.8</v>
      </c>
      <c r="AK12" s="8">
        <v>1014.844</v>
      </c>
      <c r="AL12" s="8">
        <v>25.499</v>
      </c>
      <c r="AM12" s="9" t="s">
        <v>62</v>
      </c>
      <c r="AN12" s="5">
        <v>1</v>
      </c>
      <c r="AO12" s="6" t="s">
        <v>55</v>
      </c>
    </row>
    <row x14ac:dyDescent="0.25" r="13" customHeight="1" ht="19.5">
      <c r="A13" s="2">
        <v>11</v>
      </c>
      <c r="B13" s="5">
        <v>2</v>
      </c>
      <c r="C13" s="6" t="s">
        <v>40</v>
      </c>
      <c r="D13" s="7" t="s">
        <v>45</v>
      </c>
      <c r="E13" s="6" t="s">
        <v>63</v>
      </c>
      <c r="F13" s="8">
        <v>121.537</v>
      </c>
      <c r="G13" s="8">
        <v>102.009</v>
      </c>
      <c r="H13" s="8">
        <v>2497.164</v>
      </c>
      <c r="I13" s="8">
        <v>16.792</v>
      </c>
      <c r="J13" s="8">
        <v>544.054</v>
      </c>
      <c r="K13" s="8">
        <v>2.736</v>
      </c>
      <c r="L13" s="8">
        <v>93.96</v>
      </c>
      <c r="M13" s="8">
        <v>27.501</v>
      </c>
      <c r="N13" s="8">
        <v>697.488</v>
      </c>
      <c r="O13" s="8">
        <v>33.024</v>
      </c>
      <c r="P13" s="8">
        <v>828.815</v>
      </c>
      <c r="Q13" s="8">
        <v>34.068</v>
      </c>
      <c r="R13" s="8">
        <v>814.231</v>
      </c>
      <c r="S13" s="8">
        <v>26.944</v>
      </c>
      <c r="T13" s="8">
        <v>794.643</v>
      </c>
      <c r="U13" s="8">
        <v>1.752</v>
      </c>
      <c r="V13" s="8">
        <v>47.539</v>
      </c>
      <c r="W13" s="8">
        <v>5.949</v>
      </c>
      <c r="X13" s="8">
        <v>176.563</v>
      </c>
      <c r="Y13" s="8">
        <v>3135.178</v>
      </c>
      <c r="Z13" s="8">
        <v>25.796</v>
      </c>
      <c r="AA13" s="8">
        <v>39.572</v>
      </c>
      <c r="AB13" s="5">
        <v>5</v>
      </c>
      <c r="AC13" s="5">
        <v>4</v>
      </c>
      <c r="AD13" s="8">
        <v>0.032</v>
      </c>
      <c r="AE13" s="8">
        <v>0.048</v>
      </c>
      <c r="AF13" s="5">
        <v>0</v>
      </c>
      <c r="AG13" s="8">
        <v>0.048</v>
      </c>
      <c r="AH13" s="8">
        <v>0.086</v>
      </c>
      <c r="AI13" s="8">
        <v>0.032</v>
      </c>
      <c r="AJ13" s="8">
        <v>7.7</v>
      </c>
      <c r="AK13" s="8">
        <v>176.319</v>
      </c>
      <c r="AL13" s="8">
        <v>22.899</v>
      </c>
      <c r="AM13" s="9" t="s">
        <v>64</v>
      </c>
      <c r="AN13" s="5">
        <v>1</v>
      </c>
      <c r="AO13" s="6" t="s">
        <v>55</v>
      </c>
    </row>
    <row x14ac:dyDescent="0.25" r="14" customHeight="1" ht="19.5">
      <c r="A14" s="2">
        <v>12</v>
      </c>
      <c r="B14" s="5">
        <v>2</v>
      </c>
      <c r="C14" s="6" t="s">
        <v>40</v>
      </c>
      <c r="D14" s="7" t="s">
        <v>45</v>
      </c>
      <c r="E14" s="6" t="s">
        <v>65</v>
      </c>
      <c r="F14" s="8">
        <v>121.541</v>
      </c>
      <c r="G14" s="8">
        <v>111.302</v>
      </c>
      <c r="H14" s="8">
        <v>2272.687</v>
      </c>
      <c r="I14" s="8">
        <v>7.073</v>
      </c>
      <c r="J14" s="8">
        <v>201.614</v>
      </c>
      <c r="K14" s="8">
        <v>3.166</v>
      </c>
      <c r="L14" s="8">
        <v>93.356</v>
      </c>
      <c r="M14" s="8">
        <v>15.265</v>
      </c>
      <c r="N14" s="8">
        <v>348.601</v>
      </c>
      <c r="O14" s="8">
        <v>23.228</v>
      </c>
      <c r="P14" s="8">
        <v>522.972</v>
      </c>
      <c r="Q14" s="8">
        <v>49.609</v>
      </c>
      <c r="R14" s="8">
        <v>1037.69</v>
      </c>
      <c r="S14" s="8">
        <v>33.439</v>
      </c>
      <c r="T14" s="8">
        <v>658.392</v>
      </c>
      <c r="U14" s="8">
        <v>0.107</v>
      </c>
      <c r="V14" s="8">
        <v>1.924</v>
      </c>
      <c r="W14" s="8">
        <v>1.529</v>
      </c>
      <c r="X14" s="8">
        <v>45.078</v>
      </c>
      <c r="Y14" s="8">
        <v>2567.656</v>
      </c>
      <c r="Z14" s="8">
        <v>21.126</v>
      </c>
      <c r="AA14" s="8">
        <v>97.139</v>
      </c>
      <c r="AB14" s="5">
        <v>1</v>
      </c>
      <c r="AC14" s="5">
        <v>1</v>
      </c>
      <c r="AD14" s="5">
        <v>0</v>
      </c>
      <c r="AE14" s="5">
        <v>0</v>
      </c>
      <c r="AF14" s="5">
        <v>0</v>
      </c>
      <c r="AG14" s="8">
        <v>0.027</v>
      </c>
      <c r="AH14" s="8">
        <v>0.038</v>
      </c>
      <c r="AI14" s="5">
        <v>0</v>
      </c>
      <c r="AJ14" s="8">
        <v>56.5</v>
      </c>
      <c r="AK14" s="8">
        <v>1297.843</v>
      </c>
      <c r="AL14" s="8">
        <v>22.971</v>
      </c>
      <c r="AM14" s="9" t="s">
        <v>66</v>
      </c>
      <c r="AN14" s="5">
        <v>1</v>
      </c>
      <c r="AO14" s="6" t="s">
        <v>55</v>
      </c>
    </row>
    <row x14ac:dyDescent="0.25" r="15" customHeight="1" ht="19.5">
      <c r="A15" s="2">
        <v>13</v>
      </c>
      <c r="B15" s="5">
        <v>2</v>
      </c>
      <c r="C15" s="6" t="s">
        <v>40</v>
      </c>
      <c r="D15" s="7" t="s">
        <v>45</v>
      </c>
      <c r="E15" s="6" t="s">
        <v>67</v>
      </c>
      <c r="F15" s="8">
        <v>119.572</v>
      </c>
      <c r="G15" s="8">
        <v>95.095</v>
      </c>
      <c r="H15" s="8">
        <v>2244.674</v>
      </c>
      <c r="I15" s="8">
        <v>19.939</v>
      </c>
      <c r="J15" s="8">
        <v>594.197</v>
      </c>
      <c r="K15" s="8">
        <v>4.538</v>
      </c>
      <c r="L15" s="8">
        <v>125.718</v>
      </c>
      <c r="M15" s="8">
        <v>44.317</v>
      </c>
      <c r="N15" s="8">
        <v>1019.489</v>
      </c>
      <c r="O15" s="8">
        <v>15.515</v>
      </c>
      <c r="P15" s="8">
        <v>349.377</v>
      </c>
      <c r="Q15" s="8">
        <v>20.884</v>
      </c>
      <c r="R15" s="8">
        <v>483.228</v>
      </c>
      <c r="S15" s="8">
        <v>38.856</v>
      </c>
      <c r="T15" s="8">
        <v>1112.496</v>
      </c>
      <c r="U15" s="8">
        <v>1.195</v>
      </c>
      <c r="V15" s="8">
        <v>25.497</v>
      </c>
      <c r="W15" s="8">
        <v>3.4</v>
      </c>
      <c r="X15" s="8">
        <v>87.332</v>
      </c>
      <c r="Y15" s="8">
        <v>2964.589</v>
      </c>
      <c r="Z15" s="8">
        <v>24.793</v>
      </c>
      <c r="AA15" s="8">
        <v>18.357</v>
      </c>
      <c r="AB15" s="5">
        <v>3</v>
      </c>
      <c r="AC15" s="5">
        <v>1</v>
      </c>
      <c r="AD15" s="5">
        <v>0</v>
      </c>
      <c r="AE15" s="8">
        <v>0.043</v>
      </c>
      <c r="AF15" s="5">
        <v>0</v>
      </c>
      <c r="AG15" s="8">
        <v>0.038</v>
      </c>
      <c r="AH15" s="8">
        <v>0.032</v>
      </c>
      <c r="AI15" s="8">
        <v>0.032</v>
      </c>
      <c r="AJ15" s="8">
        <v>27.9</v>
      </c>
      <c r="AK15" s="8">
        <v>847.923</v>
      </c>
      <c r="AL15" s="8">
        <v>30.391</v>
      </c>
      <c r="AM15" s="9" t="s">
        <v>68</v>
      </c>
      <c r="AN15" s="5">
        <v>1</v>
      </c>
      <c r="AO15" s="6" t="s">
        <v>55</v>
      </c>
    </row>
    <row x14ac:dyDescent="0.25" r="16" customHeight="1" ht="19.5">
      <c r="A16" s="2">
        <v>14</v>
      </c>
      <c r="B16" s="5">
        <v>2</v>
      </c>
      <c r="C16" s="6" t="s">
        <v>40</v>
      </c>
      <c r="D16" s="7" t="s">
        <v>45</v>
      </c>
      <c r="E16" s="6" t="s">
        <v>69</v>
      </c>
      <c r="F16" s="8">
        <v>121.542</v>
      </c>
      <c r="G16" s="8">
        <v>104.579</v>
      </c>
      <c r="H16" s="8">
        <v>2820.714</v>
      </c>
      <c r="I16" s="8">
        <v>14.125</v>
      </c>
      <c r="J16" s="8">
        <v>467.576</v>
      </c>
      <c r="K16" s="8">
        <v>2.838</v>
      </c>
      <c r="L16" s="8">
        <v>101.47</v>
      </c>
      <c r="M16" s="8">
        <v>29.914</v>
      </c>
      <c r="N16" s="8">
        <v>727.244</v>
      </c>
      <c r="O16" s="8">
        <v>22.28</v>
      </c>
      <c r="P16" s="8">
        <v>626.552</v>
      </c>
      <c r="Q16" s="8">
        <v>33.851</v>
      </c>
      <c r="R16" s="8">
        <v>992.409</v>
      </c>
      <c r="S16" s="8">
        <v>35.497</v>
      </c>
      <c r="T16" s="8">
        <v>1043.555</v>
      </c>
      <c r="U16" s="8">
        <v>1.519</v>
      </c>
      <c r="V16" s="8">
        <v>45.652</v>
      </c>
      <c r="W16" s="8">
        <v>6.146</v>
      </c>
      <c r="X16" s="8">
        <v>189.83</v>
      </c>
      <c r="Y16" s="8">
        <v>3389.76</v>
      </c>
      <c r="Z16" s="8">
        <v>27.89</v>
      </c>
      <c r="AA16" s="8">
        <v>50.502</v>
      </c>
      <c r="AB16" s="5">
        <v>5</v>
      </c>
      <c r="AC16" s="5">
        <v>4</v>
      </c>
      <c r="AD16" s="8">
        <v>0.054</v>
      </c>
      <c r="AE16" s="8">
        <v>0.016</v>
      </c>
      <c r="AF16" s="8">
        <v>0.038</v>
      </c>
      <c r="AG16" s="8">
        <v>0.07</v>
      </c>
      <c r="AH16" s="8">
        <v>0.032</v>
      </c>
      <c r="AI16" s="8">
        <v>0.043</v>
      </c>
      <c r="AJ16" s="8">
        <v>5.2</v>
      </c>
      <c r="AK16" s="8">
        <v>180.931</v>
      </c>
      <c r="AL16" s="8">
        <v>34.795</v>
      </c>
      <c r="AM16" s="9" t="s">
        <v>70</v>
      </c>
      <c r="AN16" s="5">
        <v>1</v>
      </c>
      <c r="AO16" s="6" t="s">
        <v>55</v>
      </c>
    </row>
    <row x14ac:dyDescent="0.25" r="17" customHeight="1" ht="19.5">
      <c r="A17" s="2">
        <v>15</v>
      </c>
      <c r="B17" s="5">
        <v>3</v>
      </c>
      <c r="C17" s="6" t="s">
        <v>40</v>
      </c>
      <c r="D17" s="7" t="s">
        <v>41</v>
      </c>
      <c r="E17" s="6" t="s">
        <v>71</v>
      </c>
      <c r="F17" s="8">
        <v>63.679</v>
      </c>
      <c r="G17" s="8">
        <v>31.29</v>
      </c>
      <c r="H17" s="8">
        <v>536.015</v>
      </c>
      <c r="I17" s="8">
        <v>26.03</v>
      </c>
      <c r="J17" s="8">
        <v>464.433</v>
      </c>
      <c r="K17" s="8">
        <v>6.359</v>
      </c>
      <c r="L17" s="8">
        <v>126.696</v>
      </c>
      <c r="M17" s="8">
        <v>19.162</v>
      </c>
      <c r="N17" s="8">
        <v>307.751</v>
      </c>
      <c r="O17" s="8">
        <v>9.814</v>
      </c>
      <c r="P17" s="8">
        <v>156.323</v>
      </c>
      <c r="Q17" s="8">
        <v>19.204</v>
      </c>
      <c r="R17" s="8">
        <v>357.434</v>
      </c>
      <c r="S17" s="8">
        <v>15.499</v>
      </c>
      <c r="T17" s="8">
        <v>305.637</v>
      </c>
      <c r="U17" s="8">
        <v>2.852</v>
      </c>
      <c r="V17" s="8">
        <v>38.935</v>
      </c>
      <c r="W17" s="8">
        <v>6.135</v>
      </c>
      <c r="X17" s="8">
        <v>87.588</v>
      </c>
      <c r="Y17" s="8">
        <v>1127.144</v>
      </c>
      <c r="Z17" s="8">
        <v>17.7</v>
      </c>
      <c r="AA17" s="8">
        <v>137.858</v>
      </c>
      <c r="AB17" s="5">
        <v>4</v>
      </c>
      <c r="AC17" s="5">
        <v>1</v>
      </c>
      <c r="AD17" s="5">
        <v>0</v>
      </c>
      <c r="AE17" s="5">
        <v>0</v>
      </c>
      <c r="AF17" s="5">
        <v>0</v>
      </c>
      <c r="AG17" s="8">
        <v>0.216</v>
      </c>
      <c r="AH17" s="5">
        <v>0</v>
      </c>
      <c r="AI17" s="8">
        <v>0.329</v>
      </c>
      <c r="AJ17" s="8">
        <v>36.4</v>
      </c>
      <c r="AK17" s="8">
        <v>703.612</v>
      </c>
      <c r="AL17" s="8">
        <v>19.33</v>
      </c>
      <c r="AM17" s="9" t="s">
        <v>53</v>
      </c>
      <c r="AN17" s="5">
        <v>1</v>
      </c>
      <c r="AO17" s="6" t="s">
        <v>72</v>
      </c>
    </row>
    <row x14ac:dyDescent="0.25" r="18" customHeight="1" ht="19.5">
      <c r="A18" s="2">
        <v>16</v>
      </c>
      <c r="B18" s="5">
        <v>3</v>
      </c>
      <c r="C18" s="6" t="s">
        <v>40</v>
      </c>
      <c r="D18" s="7" t="s">
        <v>41</v>
      </c>
      <c r="E18" s="6" t="s">
        <v>73</v>
      </c>
      <c r="F18" s="8">
        <v>121.317</v>
      </c>
      <c r="G18" s="8">
        <v>88.992</v>
      </c>
      <c r="H18" s="8">
        <v>1453.135</v>
      </c>
      <c r="I18" s="8">
        <v>26.329</v>
      </c>
      <c r="J18" s="8">
        <v>518.423</v>
      </c>
      <c r="K18" s="8">
        <v>5.996</v>
      </c>
      <c r="L18" s="8">
        <v>131.76</v>
      </c>
      <c r="M18" s="8">
        <v>18.445</v>
      </c>
      <c r="N18" s="8">
        <v>293.106</v>
      </c>
      <c r="O18" s="8">
        <v>24.686</v>
      </c>
      <c r="P18" s="8">
        <v>413.379</v>
      </c>
      <c r="Q18" s="8">
        <v>41.403</v>
      </c>
      <c r="R18" s="8">
        <v>665.919</v>
      </c>
      <c r="S18" s="8">
        <v>36.783</v>
      </c>
      <c r="T18" s="8">
        <v>730.914</v>
      </c>
      <c r="U18" s="8">
        <v>1.313</v>
      </c>
      <c r="V18" s="8">
        <v>13.71</v>
      </c>
      <c r="W18" s="8">
        <v>6.869</v>
      </c>
      <c r="X18" s="8">
        <v>95.009</v>
      </c>
      <c r="Y18" s="8">
        <v>2103.318</v>
      </c>
      <c r="Z18" s="8">
        <v>17.337</v>
      </c>
      <c r="AA18" s="8">
        <v>3.948</v>
      </c>
      <c r="AB18" s="5">
        <v>2</v>
      </c>
      <c r="AC18" s="5">
        <v>4</v>
      </c>
      <c r="AD18" s="5">
        <v>0</v>
      </c>
      <c r="AE18" s="8">
        <v>0.07</v>
      </c>
      <c r="AF18" s="8">
        <v>0.038</v>
      </c>
      <c r="AG18" s="8">
        <v>0.129</v>
      </c>
      <c r="AH18" s="8">
        <v>0.011</v>
      </c>
      <c r="AI18" s="8">
        <v>0.059</v>
      </c>
      <c r="AJ18" s="5">
        <v>36</v>
      </c>
      <c r="AK18" s="8">
        <v>841.824</v>
      </c>
      <c r="AL18" s="8">
        <v>23.384</v>
      </c>
      <c r="AM18" s="9" t="s">
        <v>53</v>
      </c>
      <c r="AN18" s="5">
        <v>1</v>
      </c>
      <c r="AO18" s="6" t="s">
        <v>72</v>
      </c>
    </row>
    <row x14ac:dyDescent="0.25" r="19" customHeight="1" ht="19.5">
      <c r="A19" s="2">
        <v>17</v>
      </c>
      <c r="B19" s="5">
        <v>3</v>
      </c>
      <c r="C19" s="6" t="s">
        <v>40</v>
      </c>
      <c r="D19" s="7" t="s">
        <v>45</v>
      </c>
      <c r="E19" s="6" t="s">
        <v>74</v>
      </c>
      <c r="F19" s="8">
        <v>9.939</v>
      </c>
      <c r="G19" s="8">
        <v>5.891</v>
      </c>
      <c r="H19" s="8">
        <v>143.592</v>
      </c>
      <c r="I19" s="8">
        <v>4.048</v>
      </c>
      <c r="J19" s="8">
        <v>43.313</v>
      </c>
      <c r="K19" s="5">
        <v>0</v>
      </c>
      <c r="L19" s="5">
        <v>0</v>
      </c>
      <c r="M19" s="8">
        <v>2.727</v>
      </c>
      <c r="N19" s="8">
        <v>63.347</v>
      </c>
      <c r="O19" s="5">
        <v>0</v>
      </c>
      <c r="P19" s="5">
        <v>0</v>
      </c>
      <c r="Q19" s="8">
        <v>4.154</v>
      </c>
      <c r="R19" s="8">
        <v>46.396</v>
      </c>
      <c r="S19" s="8">
        <v>3.058</v>
      </c>
      <c r="T19" s="8">
        <v>77.162</v>
      </c>
      <c r="U19" s="8">
        <v>3.262</v>
      </c>
      <c r="V19" s="8">
        <v>17.531</v>
      </c>
      <c r="W19" s="8">
        <v>3.607</v>
      </c>
      <c r="X19" s="8">
        <v>28.772</v>
      </c>
      <c r="Y19" s="8">
        <v>186.904</v>
      </c>
      <c r="Z19" s="8">
        <v>18.805</v>
      </c>
      <c r="AA19" s="8">
        <v>104.681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8">
        <v>0.13</v>
      </c>
      <c r="AH19" s="8">
        <v>0.978</v>
      </c>
      <c r="AI19" s="8">
        <v>0.978</v>
      </c>
      <c r="AJ19" s="5">
        <v>0</v>
      </c>
      <c r="AK19" s="5">
        <v>0</v>
      </c>
      <c r="AL19" s="5">
        <v>0</v>
      </c>
      <c r="AM19" s="9" t="s">
        <v>53</v>
      </c>
      <c r="AN19" s="5">
        <v>1</v>
      </c>
      <c r="AO19" s="6" t="s">
        <v>72</v>
      </c>
    </row>
    <row x14ac:dyDescent="0.25" r="20" customHeight="1" ht="19.5">
      <c r="A20" s="2">
        <v>18</v>
      </c>
      <c r="B20" s="5">
        <v>3</v>
      </c>
      <c r="C20" s="6" t="s">
        <v>40</v>
      </c>
      <c r="D20" s="7" t="s">
        <v>45</v>
      </c>
      <c r="E20" s="6" t="s">
        <v>75</v>
      </c>
      <c r="F20" s="8">
        <v>121.539</v>
      </c>
      <c r="G20" s="8">
        <v>105.385</v>
      </c>
      <c r="H20" s="8">
        <v>2328.3</v>
      </c>
      <c r="I20" s="8">
        <v>13.542</v>
      </c>
      <c r="J20" s="8">
        <v>434.332</v>
      </c>
      <c r="K20" s="8">
        <v>2.612</v>
      </c>
      <c r="L20" s="8">
        <v>77.203</v>
      </c>
      <c r="M20" s="8">
        <v>36.24</v>
      </c>
      <c r="N20" s="8">
        <v>815.927</v>
      </c>
      <c r="O20" s="8">
        <v>31.987</v>
      </c>
      <c r="P20" s="8">
        <v>802.515</v>
      </c>
      <c r="Q20" s="8">
        <v>37.011</v>
      </c>
      <c r="R20" s="8">
        <v>774.305</v>
      </c>
      <c r="S20" s="8">
        <v>16.301</v>
      </c>
      <c r="T20" s="8">
        <v>447.088</v>
      </c>
      <c r="U20" s="5">
        <v>0</v>
      </c>
      <c r="V20" s="5">
        <v>0</v>
      </c>
      <c r="W20" s="8">
        <v>0.432</v>
      </c>
      <c r="X20" s="8">
        <v>18.33</v>
      </c>
      <c r="Y20" s="8">
        <v>2839.835</v>
      </c>
      <c r="Z20" s="8">
        <v>23.366</v>
      </c>
      <c r="AA20" s="8">
        <v>44.435</v>
      </c>
      <c r="AB20" s="5">
        <v>0</v>
      </c>
      <c r="AC20" s="5">
        <v>1</v>
      </c>
      <c r="AD20" s="8">
        <v>0.016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9" t="s">
        <v>53</v>
      </c>
      <c r="AN20" s="5">
        <v>1</v>
      </c>
      <c r="AO20" s="6" t="s">
        <v>72</v>
      </c>
    </row>
    <row x14ac:dyDescent="0.25" r="21" customHeight="1" ht="19.5">
      <c r="A21" s="2">
        <v>19</v>
      </c>
      <c r="B21" s="5">
        <v>3</v>
      </c>
      <c r="C21" s="6" t="s">
        <v>40</v>
      </c>
      <c r="D21" s="7" t="s">
        <v>45</v>
      </c>
      <c r="E21" s="6" t="s">
        <v>76</v>
      </c>
      <c r="F21" s="8">
        <v>121.538</v>
      </c>
      <c r="G21" s="8">
        <v>103.812</v>
      </c>
      <c r="H21" s="8">
        <v>2220.721</v>
      </c>
      <c r="I21" s="8">
        <v>14.771</v>
      </c>
      <c r="J21" s="8">
        <v>389.937</v>
      </c>
      <c r="K21" s="8">
        <v>2.955</v>
      </c>
      <c r="L21" s="8">
        <v>81.742</v>
      </c>
      <c r="M21" s="8">
        <v>23.912</v>
      </c>
      <c r="N21" s="8">
        <v>508.421</v>
      </c>
      <c r="O21" s="8">
        <v>32.576</v>
      </c>
      <c r="P21" s="8">
        <v>757.48</v>
      </c>
      <c r="Q21" s="8">
        <v>42.475</v>
      </c>
      <c r="R21" s="8">
        <v>949.198</v>
      </c>
      <c r="S21" s="8">
        <v>22.575</v>
      </c>
      <c r="T21" s="8">
        <v>477.301</v>
      </c>
      <c r="U21" s="8">
        <v>1.764</v>
      </c>
      <c r="V21" s="8">
        <v>35.62</v>
      </c>
      <c r="W21" s="8">
        <v>5.509</v>
      </c>
      <c r="X21" s="8">
        <v>130.833</v>
      </c>
      <c r="Y21" s="8">
        <v>2692.4</v>
      </c>
      <c r="Z21" s="8">
        <v>22.153</v>
      </c>
      <c r="AA21" s="8">
        <v>64.595</v>
      </c>
      <c r="AB21" s="5">
        <v>2</v>
      </c>
      <c r="AC21" s="5">
        <v>7</v>
      </c>
      <c r="AD21" s="8">
        <v>0.022</v>
      </c>
      <c r="AE21" s="8">
        <v>0.081</v>
      </c>
      <c r="AF21" s="8">
        <v>0.005</v>
      </c>
      <c r="AG21" s="8">
        <v>0.059</v>
      </c>
      <c r="AH21" s="8">
        <v>0.011</v>
      </c>
      <c r="AI21" s="8">
        <v>0.048</v>
      </c>
      <c r="AJ21" s="8">
        <v>21.4</v>
      </c>
      <c r="AK21" s="8">
        <v>505.553</v>
      </c>
      <c r="AL21" s="8">
        <v>23.624</v>
      </c>
      <c r="AM21" s="9" t="s">
        <v>77</v>
      </c>
      <c r="AN21" s="5">
        <v>1</v>
      </c>
      <c r="AO21" s="6" t="s">
        <v>72</v>
      </c>
    </row>
    <row x14ac:dyDescent="0.25" r="22" customHeight="1" ht="19.5">
      <c r="A22" s="2">
        <v>20</v>
      </c>
      <c r="B22" s="5">
        <v>3</v>
      </c>
      <c r="C22" s="6" t="s">
        <v>40</v>
      </c>
      <c r="D22" s="7" t="s">
        <v>45</v>
      </c>
      <c r="E22" s="6" t="s">
        <v>78</v>
      </c>
      <c r="F22" s="8">
        <v>121.538</v>
      </c>
      <c r="G22" s="8">
        <v>89.964</v>
      </c>
      <c r="H22" s="8">
        <v>2396.393</v>
      </c>
      <c r="I22" s="8">
        <v>27.434</v>
      </c>
      <c r="J22" s="8">
        <v>805.682</v>
      </c>
      <c r="K22" s="8">
        <v>4.14</v>
      </c>
      <c r="L22" s="8">
        <v>122.085</v>
      </c>
      <c r="M22" s="8">
        <v>25.059</v>
      </c>
      <c r="N22" s="8">
        <v>685.935</v>
      </c>
      <c r="O22" s="8">
        <v>31.602</v>
      </c>
      <c r="P22" s="8">
        <v>844.287</v>
      </c>
      <c r="Q22" s="8">
        <v>36.235</v>
      </c>
      <c r="R22" s="8">
        <v>1042.178</v>
      </c>
      <c r="S22" s="8">
        <v>28.642</v>
      </c>
      <c r="T22" s="8">
        <v>751.759</v>
      </c>
      <c r="U22" s="8">
        <v>3.275</v>
      </c>
      <c r="V22" s="8">
        <v>76.399</v>
      </c>
      <c r="W22" s="8">
        <v>11.024</v>
      </c>
      <c r="X22" s="8">
        <v>292.299</v>
      </c>
      <c r="Y22" s="8">
        <v>3324.159</v>
      </c>
      <c r="Z22" s="8">
        <v>27.351</v>
      </c>
      <c r="AA22" s="8">
        <v>107.147</v>
      </c>
      <c r="AB22" s="5">
        <v>7</v>
      </c>
      <c r="AC22" s="5">
        <v>6</v>
      </c>
      <c r="AD22" s="8">
        <v>0.048</v>
      </c>
      <c r="AE22" s="8">
        <v>0.059</v>
      </c>
      <c r="AF22" s="8">
        <v>0.081</v>
      </c>
      <c r="AG22" s="8">
        <v>0.075</v>
      </c>
      <c r="AH22" s="8">
        <v>0.151</v>
      </c>
      <c r="AI22" s="8">
        <v>0.059</v>
      </c>
      <c r="AJ22" s="8">
        <v>18.3</v>
      </c>
      <c r="AK22" s="8">
        <v>480.096</v>
      </c>
      <c r="AL22" s="8">
        <v>26.235</v>
      </c>
      <c r="AM22" s="9" t="s">
        <v>79</v>
      </c>
      <c r="AN22" s="5">
        <v>1</v>
      </c>
      <c r="AO22" s="6" t="s">
        <v>72</v>
      </c>
    </row>
    <row x14ac:dyDescent="0.25" r="23" customHeight="1" ht="19.5">
      <c r="A23" s="2">
        <v>21</v>
      </c>
      <c r="B23" s="5">
        <v>3</v>
      </c>
      <c r="C23" s="6" t="s">
        <v>40</v>
      </c>
      <c r="D23" s="7" t="s">
        <v>45</v>
      </c>
      <c r="E23" s="6" t="s">
        <v>80</v>
      </c>
      <c r="F23" s="8">
        <v>87.577</v>
      </c>
      <c r="G23" s="8">
        <v>82.779</v>
      </c>
      <c r="H23" s="8">
        <v>1732.243</v>
      </c>
      <c r="I23" s="8">
        <v>4.798</v>
      </c>
      <c r="J23" s="8">
        <v>98.655</v>
      </c>
      <c r="K23" s="5">
        <v>0</v>
      </c>
      <c r="L23" s="5">
        <v>0</v>
      </c>
      <c r="M23" s="8">
        <v>0.982</v>
      </c>
      <c r="N23" s="8">
        <v>23.011</v>
      </c>
      <c r="O23" s="8">
        <v>37.02</v>
      </c>
      <c r="P23" s="8">
        <v>758.224</v>
      </c>
      <c r="Q23" s="8">
        <v>45.316</v>
      </c>
      <c r="R23" s="8">
        <v>983.646</v>
      </c>
      <c r="S23" s="8">
        <v>4.259</v>
      </c>
      <c r="T23" s="8">
        <v>66.016</v>
      </c>
      <c r="U23" s="8">
        <v>4.003</v>
      </c>
      <c r="V23" s="8">
        <v>36.277</v>
      </c>
      <c r="W23" s="8">
        <v>9.905</v>
      </c>
      <c r="X23" s="8">
        <v>204.4</v>
      </c>
      <c r="Y23" s="8">
        <v>1830.898</v>
      </c>
      <c r="Z23" s="8">
        <v>20.906</v>
      </c>
      <c r="AA23" s="8">
        <v>105.825</v>
      </c>
      <c r="AB23" s="5">
        <v>2</v>
      </c>
      <c r="AC23" s="5">
        <v>7</v>
      </c>
      <c r="AD23" s="5">
        <v>0</v>
      </c>
      <c r="AE23" s="8">
        <v>0.09</v>
      </c>
      <c r="AF23" s="8">
        <v>0.045</v>
      </c>
      <c r="AG23" s="8">
        <v>0.082</v>
      </c>
      <c r="AH23" s="8">
        <v>0.082</v>
      </c>
      <c r="AI23" s="8">
        <v>0.306</v>
      </c>
      <c r="AJ23" s="8">
        <v>50.6</v>
      </c>
      <c r="AK23" s="8">
        <v>1271.956</v>
      </c>
      <c r="AL23" s="8">
        <v>25.137</v>
      </c>
      <c r="AM23" s="9" t="s">
        <v>81</v>
      </c>
      <c r="AN23" s="5">
        <v>1</v>
      </c>
      <c r="AO23" s="6" t="s">
        <v>72</v>
      </c>
    </row>
    <row x14ac:dyDescent="0.25" r="24" customHeight="1" ht="19.5">
      <c r="A24" s="2">
        <v>22</v>
      </c>
      <c r="B24" s="5">
        <v>3</v>
      </c>
      <c r="C24" s="6" t="s">
        <v>40</v>
      </c>
      <c r="D24" s="7" t="s">
        <v>45</v>
      </c>
      <c r="E24" s="6" t="s">
        <v>82</v>
      </c>
      <c r="F24" s="8">
        <v>121.545</v>
      </c>
      <c r="G24" s="8">
        <v>108.218</v>
      </c>
      <c r="H24" s="8">
        <v>1850.453</v>
      </c>
      <c r="I24" s="8">
        <v>10.919</v>
      </c>
      <c r="J24" s="8">
        <v>282.741</v>
      </c>
      <c r="K24" s="8">
        <v>2.408</v>
      </c>
      <c r="L24" s="8">
        <v>74.551</v>
      </c>
      <c r="M24" s="8">
        <v>57.758</v>
      </c>
      <c r="N24" s="8">
        <v>997.516</v>
      </c>
      <c r="O24" s="8">
        <v>20.214</v>
      </c>
      <c r="P24" s="8">
        <v>459.847</v>
      </c>
      <c r="Q24" s="8">
        <v>12.992</v>
      </c>
      <c r="R24" s="8">
        <v>270.143</v>
      </c>
      <c r="S24" s="8">
        <v>30.581</v>
      </c>
      <c r="T24" s="8">
        <v>480.239</v>
      </c>
      <c r="U24" s="5">
        <v>0</v>
      </c>
      <c r="V24" s="5">
        <v>0</v>
      </c>
      <c r="W24" s="8">
        <v>3.362</v>
      </c>
      <c r="X24" s="8">
        <v>81.09</v>
      </c>
      <c r="Y24" s="8">
        <v>2207.745</v>
      </c>
      <c r="Z24" s="8">
        <v>18.164</v>
      </c>
      <c r="AA24" s="8">
        <v>128.71</v>
      </c>
      <c r="AB24" s="5">
        <v>0</v>
      </c>
      <c r="AC24" s="5">
        <v>6</v>
      </c>
      <c r="AD24" s="8">
        <v>0.027</v>
      </c>
      <c r="AE24" s="8">
        <v>0.054</v>
      </c>
      <c r="AF24" s="5">
        <v>0</v>
      </c>
      <c r="AG24" s="8">
        <v>0.011</v>
      </c>
      <c r="AH24" s="5">
        <v>0</v>
      </c>
      <c r="AI24" s="8">
        <v>0.043</v>
      </c>
      <c r="AJ24" s="5">
        <v>0</v>
      </c>
      <c r="AK24" s="5">
        <v>0</v>
      </c>
      <c r="AL24" s="5">
        <v>0</v>
      </c>
      <c r="AM24" s="9" t="s">
        <v>83</v>
      </c>
      <c r="AN24" s="5">
        <v>1</v>
      </c>
      <c r="AO24" s="6" t="s">
        <v>72</v>
      </c>
    </row>
    <row x14ac:dyDescent="0.25" r="25" customHeight="1" ht="19.5">
      <c r="A25" s="2">
        <v>23</v>
      </c>
      <c r="B25" s="5">
        <v>3</v>
      </c>
      <c r="C25" s="6" t="s">
        <v>40</v>
      </c>
      <c r="D25" s="7" t="s">
        <v>45</v>
      </c>
      <c r="E25" s="6" t="s">
        <v>84</v>
      </c>
      <c r="F25" s="8">
        <v>121.543</v>
      </c>
      <c r="G25" s="8">
        <v>97.721</v>
      </c>
      <c r="H25" s="8">
        <v>1901.682</v>
      </c>
      <c r="I25" s="8">
        <v>20.654</v>
      </c>
      <c r="J25" s="8">
        <v>549.085</v>
      </c>
      <c r="K25" s="8">
        <v>3.168</v>
      </c>
      <c r="L25" s="8">
        <v>100.987</v>
      </c>
      <c r="M25" s="8">
        <v>17.601</v>
      </c>
      <c r="N25" s="8">
        <v>433.926</v>
      </c>
      <c r="O25" s="8">
        <v>53.918</v>
      </c>
      <c r="P25" s="8">
        <v>1102.743</v>
      </c>
      <c r="Q25" s="8">
        <v>41.958</v>
      </c>
      <c r="R25" s="8">
        <v>827.739</v>
      </c>
      <c r="S25" s="8">
        <v>8.066</v>
      </c>
      <c r="T25" s="8">
        <v>187.344</v>
      </c>
      <c r="U25" s="8">
        <v>3.734</v>
      </c>
      <c r="V25" s="8">
        <v>60.27</v>
      </c>
      <c r="W25" s="8">
        <v>9.436</v>
      </c>
      <c r="X25" s="8">
        <v>194.817</v>
      </c>
      <c r="Y25" s="8">
        <v>2551.753</v>
      </c>
      <c r="Z25" s="8">
        <v>20.995</v>
      </c>
      <c r="AA25" s="8">
        <v>74.412</v>
      </c>
      <c r="AB25" s="5">
        <v>5</v>
      </c>
      <c r="AC25" s="5">
        <v>5</v>
      </c>
      <c r="AD25" s="8">
        <v>0.016</v>
      </c>
      <c r="AE25" s="8">
        <v>0.011</v>
      </c>
      <c r="AF25" s="8">
        <v>0.022</v>
      </c>
      <c r="AG25" s="8">
        <v>0.145</v>
      </c>
      <c r="AH25" s="8">
        <v>0.118</v>
      </c>
      <c r="AI25" s="8">
        <v>0.097</v>
      </c>
      <c r="AJ25" s="8">
        <v>56.7</v>
      </c>
      <c r="AK25" s="8">
        <v>1296.328</v>
      </c>
      <c r="AL25" s="8">
        <v>22.863</v>
      </c>
      <c r="AM25" s="9" t="s">
        <v>85</v>
      </c>
      <c r="AN25" s="5">
        <v>1</v>
      </c>
      <c r="AO25" s="6" t="s">
        <v>72</v>
      </c>
    </row>
    <row x14ac:dyDescent="0.25" r="26" customHeight="1" ht="19.5">
      <c r="A26" s="2">
        <v>24</v>
      </c>
      <c r="B26" s="5">
        <v>3</v>
      </c>
      <c r="C26" s="6" t="s">
        <v>40</v>
      </c>
      <c r="D26" s="7" t="s">
        <v>45</v>
      </c>
      <c r="E26" s="6" t="s">
        <v>86</v>
      </c>
      <c r="F26" s="8">
        <v>10.153</v>
      </c>
      <c r="G26" s="8">
        <v>6.437</v>
      </c>
      <c r="H26" s="8">
        <v>203.235</v>
      </c>
      <c r="I26" s="8">
        <v>3.716</v>
      </c>
      <c r="J26" s="8">
        <v>55.064</v>
      </c>
      <c r="K26" s="5">
        <v>0</v>
      </c>
      <c r="L26" s="5">
        <v>0</v>
      </c>
      <c r="M26" s="8">
        <v>1.854</v>
      </c>
      <c r="N26" s="8">
        <v>42.841</v>
      </c>
      <c r="O26" s="8">
        <v>3.716</v>
      </c>
      <c r="P26" s="8">
        <v>53.264</v>
      </c>
      <c r="Q26" s="8">
        <v>1.416</v>
      </c>
      <c r="R26" s="8">
        <v>71.501</v>
      </c>
      <c r="S26" s="8">
        <v>3.167</v>
      </c>
      <c r="T26" s="8">
        <v>90.693</v>
      </c>
      <c r="U26" s="8">
        <v>3.13</v>
      </c>
      <c r="V26" s="8">
        <v>34.228</v>
      </c>
      <c r="W26" s="8">
        <v>3.496</v>
      </c>
      <c r="X26" s="8">
        <v>48.333</v>
      </c>
      <c r="Y26" s="8">
        <v>258.299</v>
      </c>
      <c r="Z26" s="8">
        <v>25.441</v>
      </c>
      <c r="AA26" s="8">
        <v>40.1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8">
        <v>0.957</v>
      </c>
      <c r="AJ26" s="8">
        <v>9.4</v>
      </c>
      <c r="AK26" s="8">
        <v>258.299</v>
      </c>
      <c r="AL26" s="8">
        <v>27.479</v>
      </c>
      <c r="AM26" s="9" t="s">
        <v>87</v>
      </c>
      <c r="AN26" s="5">
        <v>1</v>
      </c>
      <c r="AO26" s="6" t="s">
        <v>72</v>
      </c>
    </row>
    <row x14ac:dyDescent="0.25" r="27" customHeight="1" ht="19.5">
      <c r="A27" s="2">
        <v>25</v>
      </c>
      <c r="B27" s="5">
        <v>4</v>
      </c>
      <c r="C27" s="6" t="s">
        <v>40</v>
      </c>
      <c r="D27" s="7" t="s">
        <v>41</v>
      </c>
      <c r="E27" s="6" t="s">
        <v>88</v>
      </c>
      <c r="F27" s="8">
        <v>121.537</v>
      </c>
      <c r="G27" s="8">
        <v>95.851</v>
      </c>
      <c r="H27" s="8">
        <v>1771.341</v>
      </c>
      <c r="I27" s="8">
        <v>18.73</v>
      </c>
      <c r="J27" s="8">
        <v>388.706</v>
      </c>
      <c r="K27" s="8">
        <v>6.956</v>
      </c>
      <c r="L27" s="8">
        <v>154.054</v>
      </c>
      <c r="M27" s="8">
        <v>28.504</v>
      </c>
      <c r="N27" s="8">
        <v>534.979</v>
      </c>
      <c r="O27" s="8">
        <v>25.664</v>
      </c>
      <c r="P27" s="8">
        <v>536.643</v>
      </c>
      <c r="Q27" s="8">
        <v>39.941</v>
      </c>
      <c r="R27" s="8">
        <v>673.098</v>
      </c>
      <c r="S27" s="8">
        <v>27.428</v>
      </c>
      <c r="T27" s="8">
        <v>569.381</v>
      </c>
      <c r="U27" s="8">
        <v>1.536</v>
      </c>
      <c r="V27" s="8">
        <v>20.807</v>
      </c>
      <c r="W27" s="8">
        <v>5.355</v>
      </c>
      <c r="X27" s="8">
        <v>88.758</v>
      </c>
      <c r="Y27" s="8">
        <v>2314.101</v>
      </c>
      <c r="Z27" s="8">
        <v>19.04</v>
      </c>
      <c r="AA27" s="8">
        <v>82.756</v>
      </c>
      <c r="AB27" s="5">
        <v>2</v>
      </c>
      <c r="AC27" s="5">
        <v>4</v>
      </c>
      <c r="AD27" s="8">
        <v>0.043</v>
      </c>
      <c r="AE27" s="8">
        <v>0.005</v>
      </c>
      <c r="AF27" s="8">
        <v>0.038</v>
      </c>
      <c r="AG27" s="8">
        <v>0.048</v>
      </c>
      <c r="AH27" s="8">
        <v>0.097</v>
      </c>
      <c r="AI27" s="5">
        <v>0</v>
      </c>
      <c r="AJ27" s="8">
        <v>47.9</v>
      </c>
      <c r="AK27" s="8">
        <v>1054.442</v>
      </c>
      <c r="AL27" s="8">
        <v>22.013</v>
      </c>
      <c r="AM27" s="9" t="s">
        <v>53</v>
      </c>
      <c r="AN27" s="5">
        <v>1</v>
      </c>
      <c r="AO27" s="6" t="s">
        <v>89</v>
      </c>
    </row>
    <row x14ac:dyDescent="0.25" r="28" customHeight="1" ht="19.5">
      <c r="A28" s="2">
        <v>26</v>
      </c>
      <c r="B28" s="5">
        <v>4</v>
      </c>
      <c r="C28" s="6" t="s">
        <v>40</v>
      </c>
      <c r="D28" s="7" t="s">
        <v>41</v>
      </c>
      <c r="E28" s="6" t="s">
        <v>90</v>
      </c>
      <c r="F28" s="8">
        <v>121.54</v>
      </c>
      <c r="G28" s="8">
        <v>86.173</v>
      </c>
      <c r="H28" s="8">
        <v>1716.197</v>
      </c>
      <c r="I28" s="8">
        <v>27.638</v>
      </c>
      <c r="J28" s="8">
        <v>613.082</v>
      </c>
      <c r="K28" s="8">
        <v>7.729</v>
      </c>
      <c r="L28" s="8">
        <v>180.371</v>
      </c>
      <c r="M28" s="8">
        <v>35.492</v>
      </c>
      <c r="N28" s="8">
        <v>734.157</v>
      </c>
      <c r="O28" s="8">
        <v>47.035</v>
      </c>
      <c r="P28" s="8">
        <v>931.103</v>
      </c>
      <c r="Q28" s="8">
        <v>28.859</v>
      </c>
      <c r="R28" s="8">
        <v>611.259</v>
      </c>
      <c r="S28" s="8">
        <v>10.154</v>
      </c>
      <c r="T28" s="8">
        <v>233.132</v>
      </c>
      <c r="U28" s="8">
        <v>0.322</v>
      </c>
      <c r="V28" s="8">
        <v>5.7</v>
      </c>
      <c r="W28" s="8">
        <v>9.158</v>
      </c>
      <c r="X28" s="8">
        <v>186.792</v>
      </c>
      <c r="Y28" s="8">
        <v>2509.651</v>
      </c>
      <c r="Z28" s="8">
        <v>20.649</v>
      </c>
      <c r="AA28" s="8">
        <v>62.071</v>
      </c>
      <c r="AB28" s="5">
        <v>1</v>
      </c>
      <c r="AC28" s="5">
        <v>10</v>
      </c>
      <c r="AD28" s="5">
        <v>0</v>
      </c>
      <c r="AE28" s="8">
        <v>0.032</v>
      </c>
      <c r="AF28" s="8">
        <v>0.151</v>
      </c>
      <c r="AG28" s="8">
        <v>0.038</v>
      </c>
      <c r="AH28" s="8">
        <v>0.081</v>
      </c>
      <c r="AI28" s="8">
        <v>0.092</v>
      </c>
      <c r="AJ28" s="8">
        <v>24.6</v>
      </c>
      <c r="AK28" s="8">
        <v>556.554</v>
      </c>
      <c r="AL28" s="8">
        <v>22.624</v>
      </c>
      <c r="AM28" s="9" t="s">
        <v>53</v>
      </c>
      <c r="AN28" s="5">
        <v>1</v>
      </c>
      <c r="AO28" s="6" t="s">
        <v>89</v>
      </c>
    </row>
    <row x14ac:dyDescent="0.25" r="29" customHeight="1" ht="19.5">
      <c r="A29" s="2">
        <v>27</v>
      </c>
      <c r="B29" s="5">
        <v>4</v>
      </c>
      <c r="C29" s="6" t="s">
        <v>40</v>
      </c>
      <c r="D29" s="7" t="s">
        <v>45</v>
      </c>
      <c r="E29" s="6" t="s">
        <v>91</v>
      </c>
      <c r="F29" s="8">
        <v>36.476</v>
      </c>
      <c r="G29" s="8">
        <v>29.138</v>
      </c>
      <c r="H29" s="8">
        <v>449.027</v>
      </c>
      <c r="I29" s="8">
        <v>6.356</v>
      </c>
      <c r="J29" s="8">
        <v>100.537</v>
      </c>
      <c r="K29" s="8">
        <v>0.982</v>
      </c>
      <c r="L29" s="8">
        <v>29.518</v>
      </c>
      <c r="M29" s="8">
        <v>8.52</v>
      </c>
      <c r="N29" s="8">
        <v>102.347</v>
      </c>
      <c r="O29" s="8">
        <v>5.354</v>
      </c>
      <c r="P29" s="8">
        <v>141.419</v>
      </c>
      <c r="Q29" s="8">
        <v>12.774</v>
      </c>
      <c r="R29" s="8">
        <v>181.828</v>
      </c>
      <c r="S29" s="8">
        <v>9.828</v>
      </c>
      <c r="T29" s="8">
        <v>153.487</v>
      </c>
      <c r="U29" s="8">
        <v>3.277</v>
      </c>
      <c r="V29" s="8">
        <v>7.965</v>
      </c>
      <c r="W29" s="8">
        <v>5.021</v>
      </c>
      <c r="X29" s="8">
        <v>44.08</v>
      </c>
      <c r="Y29" s="8">
        <v>579.082</v>
      </c>
      <c r="Z29" s="8">
        <v>15.876</v>
      </c>
      <c r="AA29" s="8">
        <v>15.317</v>
      </c>
      <c r="AB29" s="5">
        <v>0</v>
      </c>
      <c r="AC29" s="5">
        <v>2</v>
      </c>
      <c r="AD29" s="5">
        <v>0</v>
      </c>
      <c r="AE29" s="5">
        <v>0</v>
      </c>
      <c r="AF29" s="5">
        <v>0</v>
      </c>
      <c r="AG29" s="8">
        <v>0.125</v>
      </c>
      <c r="AH29" s="5">
        <v>0</v>
      </c>
      <c r="AI29" s="8">
        <v>0.645</v>
      </c>
      <c r="AJ29" s="5">
        <v>0</v>
      </c>
      <c r="AK29" s="5">
        <v>0</v>
      </c>
      <c r="AL29" s="5">
        <v>0</v>
      </c>
      <c r="AM29" s="9" t="s">
        <v>53</v>
      </c>
      <c r="AN29" s="5">
        <v>1</v>
      </c>
      <c r="AO29" s="6" t="s">
        <v>89</v>
      </c>
    </row>
    <row x14ac:dyDescent="0.25" r="30" customHeight="1" ht="19.5">
      <c r="A30" s="2">
        <v>28</v>
      </c>
      <c r="B30" s="5">
        <v>4</v>
      </c>
      <c r="C30" s="6" t="s">
        <v>40</v>
      </c>
      <c r="D30" s="7" t="s">
        <v>45</v>
      </c>
      <c r="E30" s="6" t="s">
        <v>92</v>
      </c>
      <c r="F30" s="8">
        <v>121.549</v>
      </c>
      <c r="G30" s="8">
        <v>80.279</v>
      </c>
      <c r="H30" s="8">
        <v>1560.164</v>
      </c>
      <c r="I30" s="8">
        <v>25.863</v>
      </c>
      <c r="J30" s="8">
        <v>619.022</v>
      </c>
      <c r="K30" s="8">
        <v>15.407</v>
      </c>
      <c r="L30" s="8">
        <v>380.994</v>
      </c>
      <c r="M30" s="8">
        <v>33.764</v>
      </c>
      <c r="N30" s="8">
        <v>617.708</v>
      </c>
      <c r="O30" s="8">
        <v>38.556</v>
      </c>
      <c r="P30" s="8">
        <v>791.976</v>
      </c>
      <c r="Q30" s="8">
        <v>24.354</v>
      </c>
      <c r="R30" s="8">
        <v>545.527</v>
      </c>
      <c r="S30" s="8">
        <v>24.875</v>
      </c>
      <c r="T30" s="8">
        <v>604.969</v>
      </c>
      <c r="U30" s="8">
        <v>0.094</v>
      </c>
      <c r="V30" s="8">
        <v>0.986</v>
      </c>
      <c r="W30" s="8">
        <v>4.573</v>
      </c>
      <c r="X30" s="8">
        <v>88.786</v>
      </c>
      <c r="Y30" s="8">
        <v>2560.18</v>
      </c>
      <c r="Z30" s="8">
        <v>21.063</v>
      </c>
      <c r="AA30" s="8">
        <v>151.81</v>
      </c>
      <c r="AB30" s="5">
        <v>1</v>
      </c>
      <c r="AC30" s="5">
        <v>4</v>
      </c>
      <c r="AD30" s="5">
        <v>0</v>
      </c>
      <c r="AE30" s="5">
        <v>0</v>
      </c>
      <c r="AF30" s="5">
        <v>0</v>
      </c>
      <c r="AG30" s="8">
        <v>0.038</v>
      </c>
      <c r="AH30" s="8">
        <v>0.059</v>
      </c>
      <c r="AI30" s="8">
        <v>0.102</v>
      </c>
      <c r="AJ30" s="8">
        <v>93.1</v>
      </c>
      <c r="AK30" s="8">
        <v>2173.996</v>
      </c>
      <c r="AL30" s="8">
        <v>23.351</v>
      </c>
      <c r="AM30" s="9" t="s">
        <v>53</v>
      </c>
      <c r="AN30" s="5">
        <v>1</v>
      </c>
      <c r="AO30" s="6" t="s">
        <v>89</v>
      </c>
    </row>
    <row x14ac:dyDescent="0.25" r="31" customHeight="1" ht="19.5">
      <c r="A31" s="2">
        <v>29</v>
      </c>
      <c r="B31" s="5">
        <v>4</v>
      </c>
      <c r="C31" s="6" t="s">
        <v>40</v>
      </c>
      <c r="D31" s="7" t="s">
        <v>45</v>
      </c>
      <c r="E31" s="6" t="s">
        <v>93</v>
      </c>
      <c r="F31" s="8">
        <v>120.229</v>
      </c>
      <c r="G31" s="8">
        <v>93.888</v>
      </c>
      <c r="H31" s="8">
        <v>2202.371</v>
      </c>
      <c r="I31" s="8">
        <v>19.999</v>
      </c>
      <c r="J31" s="8">
        <v>656.629</v>
      </c>
      <c r="K31" s="8">
        <v>6.342</v>
      </c>
      <c r="L31" s="8">
        <v>211.949</v>
      </c>
      <c r="M31" s="8">
        <v>25.64</v>
      </c>
      <c r="N31" s="8">
        <v>571.811</v>
      </c>
      <c r="O31" s="8">
        <v>19.089</v>
      </c>
      <c r="P31" s="8">
        <v>543.715</v>
      </c>
      <c r="Q31" s="8">
        <v>50.713</v>
      </c>
      <c r="R31" s="8">
        <v>1305.851</v>
      </c>
      <c r="S31" s="8">
        <v>24.787</v>
      </c>
      <c r="T31" s="8">
        <v>649.571</v>
      </c>
      <c r="U31" s="8">
        <v>2.995</v>
      </c>
      <c r="V31" s="8">
        <v>74.095</v>
      </c>
      <c r="W31" s="8">
        <v>7.527</v>
      </c>
      <c r="X31" s="8">
        <v>211.708</v>
      </c>
      <c r="Y31" s="8">
        <v>3070.948</v>
      </c>
      <c r="Z31" s="8">
        <v>25.542</v>
      </c>
      <c r="AA31" s="8">
        <v>2.622</v>
      </c>
      <c r="AB31" s="5">
        <v>7</v>
      </c>
      <c r="AC31" s="5">
        <v>1</v>
      </c>
      <c r="AD31" s="5">
        <v>0</v>
      </c>
      <c r="AE31" s="8">
        <v>0.043</v>
      </c>
      <c r="AF31" s="8">
        <v>0.075</v>
      </c>
      <c r="AG31" s="8">
        <v>0.07</v>
      </c>
      <c r="AH31" s="8">
        <v>0.027</v>
      </c>
      <c r="AI31" s="8">
        <v>0.113</v>
      </c>
      <c r="AJ31" s="5">
        <v>43</v>
      </c>
      <c r="AK31" s="8">
        <v>1338.019</v>
      </c>
      <c r="AL31" s="8">
        <v>31.117</v>
      </c>
      <c r="AM31" s="9" t="s">
        <v>94</v>
      </c>
      <c r="AN31" s="5">
        <v>1</v>
      </c>
      <c r="AO31" s="6" t="s">
        <v>89</v>
      </c>
    </row>
    <row x14ac:dyDescent="0.25" r="32" customHeight="1" ht="19.5">
      <c r="A32" s="2">
        <v>30</v>
      </c>
      <c r="B32" s="5">
        <v>4</v>
      </c>
      <c r="C32" s="6" t="s">
        <v>40</v>
      </c>
      <c r="D32" s="7" t="s">
        <v>45</v>
      </c>
      <c r="E32" s="6" t="s">
        <v>95</v>
      </c>
      <c r="F32" s="8">
        <v>121.535</v>
      </c>
      <c r="G32" s="8">
        <v>95.52</v>
      </c>
      <c r="H32" s="8">
        <v>2018.287</v>
      </c>
      <c r="I32" s="8">
        <v>17.086</v>
      </c>
      <c r="J32" s="8">
        <v>499.023</v>
      </c>
      <c r="K32" s="8">
        <v>8.929</v>
      </c>
      <c r="L32" s="8">
        <v>245.964</v>
      </c>
      <c r="M32" s="8">
        <v>24.264</v>
      </c>
      <c r="N32" s="8">
        <v>551.38</v>
      </c>
      <c r="O32" s="8">
        <v>32.074</v>
      </c>
      <c r="P32" s="8">
        <v>731.168</v>
      </c>
      <c r="Q32" s="8">
        <v>40.51</v>
      </c>
      <c r="R32" s="8">
        <v>1034.702</v>
      </c>
      <c r="S32" s="8">
        <v>24.687</v>
      </c>
      <c r="T32" s="8">
        <v>446.024</v>
      </c>
      <c r="U32" s="8">
        <v>2.175</v>
      </c>
      <c r="V32" s="8">
        <v>43.943</v>
      </c>
      <c r="W32" s="8">
        <v>8.86</v>
      </c>
      <c r="X32" s="8">
        <v>220.444</v>
      </c>
      <c r="Y32" s="8">
        <v>2763.274</v>
      </c>
      <c r="Z32" s="8">
        <v>22.736</v>
      </c>
      <c r="AA32" s="8">
        <v>81.27</v>
      </c>
      <c r="AB32" s="5">
        <v>5</v>
      </c>
      <c r="AC32" s="5">
        <v>5</v>
      </c>
      <c r="AD32" s="8">
        <v>0.048</v>
      </c>
      <c r="AE32" s="8">
        <v>0.086</v>
      </c>
      <c r="AF32" s="8">
        <v>0.086</v>
      </c>
      <c r="AG32" s="8">
        <v>0.038</v>
      </c>
      <c r="AH32" s="8">
        <v>0.054</v>
      </c>
      <c r="AI32" s="8">
        <v>0.07</v>
      </c>
      <c r="AJ32" s="8">
        <v>5.1</v>
      </c>
      <c r="AK32" s="8">
        <v>117.662</v>
      </c>
      <c r="AL32" s="8">
        <v>23.071</v>
      </c>
      <c r="AM32" s="9" t="s">
        <v>96</v>
      </c>
      <c r="AN32" s="5">
        <v>1</v>
      </c>
      <c r="AO32" s="6" t="s">
        <v>89</v>
      </c>
    </row>
    <row x14ac:dyDescent="0.25" r="33" customHeight="1" ht="19.5">
      <c r="A33" s="2">
        <v>31</v>
      </c>
      <c r="B33" s="5">
        <v>4</v>
      </c>
      <c r="C33" s="6" t="s">
        <v>40</v>
      </c>
      <c r="D33" s="7" t="s">
        <v>45</v>
      </c>
      <c r="E33" s="6" t="s">
        <v>97</v>
      </c>
      <c r="F33" s="8">
        <v>121.543</v>
      </c>
      <c r="G33" s="8">
        <v>94.659</v>
      </c>
      <c r="H33" s="8">
        <v>1940.345</v>
      </c>
      <c r="I33" s="8">
        <v>22.069</v>
      </c>
      <c r="J33" s="8">
        <v>658.153</v>
      </c>
      <c r="K33" s="8">
        <v>4.815</v>
      </c>
      <c r="L33" s="8">
        <v>156.322</v>
      </c>
      <c r="M33" s="8">
        <v>23.814</v>
      </c>
      <c r="N33" s="8">
        <v>512.381</v>
      </c>
      <c r="O33" s="8">
        <v>31.69</v>
      </c>
      <c r="P33" s="8">
        <v>755.205</v>
      </c>
      <c r="Q33" s="8">
        <v>50.004</v>
      </c>
      <c r="R33" s="8">
        <v>903.787</v>
      </c>
      <c r="S33" s="8">
        <v>16.035</v>
      </c>
      <c r="T33" s="8">
        <v>583.447</v>
      </c>
      <c r="U33" s="8">
        <v>1.76</v>
      </c>
      <c r="V33" s="8">
        <v>43.321</v>
      </c>
      <c r="W33" s="8">
        <v>8.451</v>
      </c>
      <c r="X33" s="8">
        <v>221.138</v>
      </c>
      <c r="Y33" s="8">
        <v>2754.82</v>
      </c>
      <c r="Z33" s="8">
        <v>22.665</v>
      </c>
      <c r="AA33" s="8">
        <v>80.935</v>
      </c>
      <c r="AB33" s="5">
        <v>5</v>
      </c>
      <c r="AC33" s="5">
        <v>10</v>
      </c>
      <c r="AD33" s="8">
        <v>0.027</v>
      </c>
      <c r="AE33" s="8">
        <v>0.054</v>
      </c>
      <c r="AF33" s="8">
        <v>0.048</v>
      </c>
      <c r="AG33" s="8">
        <v>0.065</v>
      </c>
      <c r="AH33" s="8">
        <v>0.07</v>
      </c>
      <c r="AI33" s="8">
        <v>0.07</v>
      </c>
      <c r="AJ33" s="8">
        <v>10.2</v>
      </c>
      <c r="AK33" s="8">
        <v>320.881</v>
      </c>
      <c r="AL33" s="8">
        <v>31.459</v>
      </c>
      <c r="AM33" s="9" t="s">
        <v>98</v>
      </c>
      <c r="AN33" s="5">
        <v>1</v>
      </c>
      <c r="AO33" s="6" t="s">
        <v>89</v>
      </c>
    </row>
    <row x14ac:dyDescent="0.25" r="34" customHeight="1" ht="19.5">
      <c r="A34" s="2">
        <v>32</v>
      </c>
      <c r="B34" s="5">
        <v>4</v>
      </c>
      <c r="C34" s="6" t="s">
        <v>40</v>
      </c>
      <c r="D34" s="7" t="s">
        <v>45</v>
      </c>
      <c r="E34" s="6" t="s">
        <v>99</v>
      </c>
      <c r="F34" s="8">
        <v>120.111</v>
      </c>
      <c r="G34" s="8">
        <v>97.176</v>
      </c>
      <c r="H34" s="8">
        <v>2286.87</v>
      </c>
      <c r="I34" s="8">
        <v>16.152</v>
      </c>
      <c r="J34" s="8">
        <v>468.492</v>
      </c>
      <c r="K34" s="8">
        <v>6.783</v>
      </c>
      <c r="L34" s="8">
        <v>183.353</v>
      </c>
      <c r="M34" s="8">
        <v>49.894</v>
      </c>
      <c r="N34" s="8">
        <v>959.421</v>
      </c>
      <c r="O34" s="8">
        <v>25.038</v>
      </c>
      <c r="P34" s="8">
        <v>581.191</v>
      </c>
      <c r="Q34" s="8">
        <v>13.415</v>
      </c>
      <c r="R34" s="8">
        <v>517.728</v>
      </c>
      <c r="S34" s="8">
        <v>31.764</v>
      </c>
      <c r="T34" s="8">
        <v>880.376</v>
      </c>
      <c r="U34" s="5">
        <v>0</v>
      </c>
      <c r="V34" s="5">
        <v>0</v>
      </c>
      <c r="W34" s="8">
        <v>1.54</v>
      </c>
      <c r="X34" s="8">
        <v>38.182</v>
      </c>
      <c r="Y34" s="8">
        <v>2938.715</v>
      </c>
      <c r="Z34" s="8">
        <v>24.467</v>
      </c>
      <c r="AA34" s="8">
        <v>7.094</v>
      </c>
      <c r="AB34" s="5">
        <v>0</v>
      </c>
      <c r="AC34" s="5">
        <v>4</v>
      </c>
      <c r="AD34" s="5">
        <v>0</v>
      </c>
      <c r="AE34" s="8">
        <v>0.027</v>
      </c>
      <c r="AF34" s="5">
        <v>0</v>
      </c>
      <c r="AG34" s="8">
        <v>0.027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9" t="s">
        <v>100</v>
      </c>
      <c r="AN34" s="5">
        <v>1</v>
      </c>
      <c r="AO34" s="6" t="s">
        <v>89</v>
      </c>
    </row>
    <row x14ac:dyDescent="0.25" r="35" customHeight="1" ht="19.5">
      <c r="A35" s="2">
        <v>33</v>
      </c>
      <c r="B35" s="5">
        <v>4</v>
      </c>
      <c r="C35" s="6" t="s">
        <v>40</v>
      </c>
      <c r="D35" s="7" t="s">
        <v>45</v>
      </c>
      <c r="E35" s="6" t="s">
        <v>101</v>
      </c>
      <c r="F35" s="8">
        <v>121.535</v>
      </c>
      <c r="G35" s="8">
        <v>90.53</v>
      </c>
      <c r="H35" s="8">
        <v>1767.693</v>
      </c>
      <c r="I35" s="8">
        <v>19.511</v>
      </c>
      <c r="J35" s="8">
        <v>562.642</v>
      </c>
      <c r="K35" s="8">
        <v>11.494</v>
      </c>
      <c r="L35" s="8">
        <v>335.696</v>
      </c>
      <c r="M35" s="8">
        <v>29.032</v>
      </c>
      <c r="N35" s="8">
        <v>644.32</v>
      </c>
      <c r="O35" s="8">
        <v>34.724</v>
      </c>
      <c r="P35" s="8">
        <v>763.311</v>
      </c>
      <c r="Q35" s="8">
        <v>39.537</v>
      </c>
      <c r="R35" s="8">
        <v>895.714</v>
      </c>
      <c r="S35" s="8">
        <v>18.242</v>
      </c>
      <c r="T35" s="8">
        <v>362.686</v>
      </c>
      <c r="U35" s="8">
        <v>0.647</v>
      </c>
      <c r="V35" s="8">
        <v>18.153</v>
      </c>
      <c r="W35" s="8">
        <v>4.588</v>
      </c>
      <c r="X35" s="8">
        <v>130.782</v>
      </c>
      <c r="Y35" s="8">
        <v>2666.03</v>
      </c>
      <c r="Z35" s="8">
        <v>21.936</v>
      </c>
      <c r="AA35" s="8">
        <v>39.733</v>
      </c>
      <c r="AB35" s="5">
        <v>2</v>
      </c>
      <c r="AC35" s="5">
        <v>7</v>
      </c>
      <c r="AD35" s="8">
        <v>0.038</v>
      </c>
      <c r="AE35" s="8">
        <v>0.075</v>
      </c>
      <c r="AF35" s="5">
        <v>0</v>
      </c>
      <c r="AG35" s="8">
        <v>0.043</v>
      </c>
      <c r="AH35" s="8">
        <v>0.022</v>
      </c>
      <c r="AI35" s="5">
        <v>0</v>
      </c>
      <c r="AJ35" s="8">
        <v>36.7</v>
      </c>
      <c r="AK35" s="8">
        <v>919.195</v>
      </c>
      <c r="AL35" s="8">
        <v>25.046</v>
      </c>
      <c r="AM35" s="9" t="s">
        <v>102</v>
      </c>
      <c r="AN35" s="5">
        <v>1</v>
      </c>
      <c r="AO35" s="6" t="s">
        <v>89</v>
      </c>
    </row>
    <row x14ac:dyDescent="0.25" r="36" customHeight="1" ht="19.5">
      <c r="A36" s="2">
        <v>34</v>
      </c>
      <c r="B36" s="5">
        <v>4</v>
      </c>
      <c r="C36" s="6" t="s">
        <v>40</v>
      </c>
      <c r="D36" s="7" t="s">
        <v>45</v>
      </c>
      <c r="E36" s="6" t="s">
        <v>103</v>
      </c>
      <c r="F36" s="8">
        <v>121.543</v>
      </c>
      <c r="G36" s="8">
        <v>113.818</v>
      </c>
      <c r="H36" s="8">
        <v>2886.598</v>
      </c>
      <c r="I36" s="8">
        <v>7.177</v>
      </c>
      <c r="J36" s="8">
        <v>223.236</v>
      </c>
      <c r="K36" s="8">
        <v>0.548</v>
      </c>
      <c r="L36" s="8">
        <v>23.047</v>
      </c>
      <c r="M36" s="8">
        <v>26.682</v>
      </c>
      <c r="N36" s="8">
        <v>627.523</v>
      </c>
      <c r="O36" s="8">
        <v>32.72</v>
      </c>
      <c r="P36" s="8">
        <v>843.845</v>
      </c>
      <c r="Q36" s="8">
        <v>35.137</v>
      </c>
      <c r="R36" s="8">
        <v>970.793</v>
      </c>
      <c r="S36" s="8">
        <v>27.004</v>
      </c>
      <c r="T36" s="8">
        <v>690.719</v>
      </c>
      <c r="U36" s="8">
        <v>0.434</v>
      </c>
      <c r="V36" s="8">
        <v>13.568</v>
      </c>
      <c r="W36" s="8">
        <v>2.729</v>
      </c>
      <c r="X36" s="8">
        <v>72.235</v>
      </c>
      <c r="Y36" s="8">
        <v>3132.881</v>
      </c>
      <c r="Z36" s="8">
        <v>25.776</v>
      </c>
      <c r="AA36" s="8">
        <v>69.056</v>
      </c>
      <c r="AB36" s="5">
        <v>1</v>
      </c>
      <c r="AC36" s="5">
        <v>4</v>
      </c>
      <c r="AD36" s="8">
        <v>0.027</v>
      </c>
      <c r="AE36" s="8">
        <v>0.022</v>
      </c>
      <c r="AF36" s="8">
        <v>0.011</v>
      </c>
      <c r="AG36" s="5">
        <v>0</v>
      </c>
      <c r="AH36" s="8">
        <v>0.048</v>
      </c>
      <c r="AI36" s="5">
        <v>0</v>
      </c>
      <c r="AJ36" s="5">
        <v>12</v>
      </c>
      <c r="AK36" s="8">
        <v>342.811</v>
      </c>
      <c r="AL36" s="8">
        <v>28.568</v>
      </c>
      <c r="AM36" s="9" t="s">
        <v>104</v>
      </c>
      <c r="AN36" s="5">
        <v>1</v>
      </c>
      <c r="AO36" s="6" t="s">
        <v>89</v>
      </c>
    </row>
    <row x14ac:dyDescent="0.25" r="37" customHeight="1" ht="19.5">
      <c r="A37" s="2">
        <v>0</v>
      </c>
      <c r="B37" s="5">
        <v>1</v>
      </c>
      <c r="C37" s="6" t="s">
        <v>40</v>
      </c>
      <c r="D37" s="7" t="s">
        <v>105</v>
      </c>
      <c r="E37" s="6" t="s">
        <v>106</v>
      </c>
      <c r="F37" s="8">
        <v>121.55</v>
      </c>
      <c r="G37" s="8">
        <v>109.447</v>
      </c>
      <c r="H37" s="8">
        <v>2253.579</v>
      </c>
      <c r="I37" s="8">
        <v>9.301</v>
      </c>
      <c r="J37" s="8">
        <v>265.515</v>
      </c>
      <c r="K37" s="8">
        <v>2.802</v>
      </c>
      <c r="L37" s="8">
        <v>72.29</v>
      </c>
      <c r="M37" s="8">
        <v>32.642</v>
      </c>
      <c r="N37" s="8">
        <v>667.576</v>
      </c>
      <c r="O37" s="8">
        <v>30.181</v>
      </c>
      <c r="P37" s="8">
        <v>644.301</v>
      </c>
      <c r="Q37" s="8">
        <v>25.963</v>
      </c>
      <c r="R37" s="8">
        <v>570.603</v>
      </c>
      <c r="S37" s="8">
        <v>32.764</v>
      </c>
      <c r="T37" s="8">
        <v>708.906</v>
      </c>
      <c r="U37" s="5">
        <v>0</v>
      </c>
      <c r="V37" s="5">
        <v>0</v>
      </c>
      <c r="W37" s="8">
        <v>0.854</v>
      </c>
      <c r="X37" s="8">
        <v>17.584</v>
      </c>
      <c r="Y37" s="8">
        <v>2591.385</v>
      </c>
      <c r="Z37" s="8">
        <v>21.319</v>
      </c>
      <c r="AA37" s="8">
        <v>135.785</v>
      </c>
      <c r="AB37" s="5">
        <v>0</v>
      </c>
      <c r="AC37" s="5">
        <v>1</v>
      </c>
      <c r="AD37" s="8">
        <v>0.038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9" t="s">
        <v>53</v>
      </c>
      <c r="AN37" s="5">
        <v>2</v>
      </c>
      <c r="AO37" s="6" t="s">
        <v>44</v>
      </c>
    </row>
    <row x14ac:dyDescent="0.25" r="38" customHeight="1" ht="19.5">
      <c r="A38" s="2">
        <v>1</v>
      </c>
      <c r="B38" s="5">
        <v>1</v>
      </c>
      <c r="C38" s="6" t="s">
        <v>40</v>
      </c>
      <c r="D38" s="7" t="s">
        <v>45</v>
      </c>
      <c r="E38" s="6" t="s">
        <v>107</v>
      </c>
      <c r="F38" s="8">
        <v>16.957</v>
      </c>
      <c r="G38" s="8">
        <v>12.997</v>
      </c>
      <c r="H38" s="8">
        <v>421.726</v>
      </c>
      <c r="I38" s="8">
        <v>3.96</v>
      </c>
      <c r="J38" s="8">
        <v>36.701</v>
      </c>
      <c r="K38" s="5">
        <v>0</v>
      </c>
      <c r="L38" s="5">
        <v>0</v>
      </c>
      <c r="M38" s="8">
        <v>6.116</v>
      </c>
      <c r="N38" s="8">
        <v>229.579</v>
      </c>
      <c r="O38" s="8">
        <v>1.966</v>
      </c>
      <c r="P38" s="8">
        <v>70.208</v>
      </c>
      <c r="Q38" s="8">
        <v>5.708</v>
      </c>
      <c r="R38" s="8">
        <v>74.98</v>
      </c>
      <c r="S38" s="8">
        <v>3.167</v>
      </c>
      <c r="T38" s="8">
        <v>83.661</v>
      </c>
      <c r="U38" s="8">
        <v>3.307</v>
      </c>
      <c r="V38" s="8">
        <v>14.051</v>
      </c>
      <c r="W38" s="8">
        <v>3.747</v>
      </c>
      <c r="X38" s="8">
        <v>31.146</v>
      </c>
      <c r="Y38" s="8">
        <v>458.428</v>
      </c>
      <c r="Z38" s="8">
        <v>27.035</v>
      </c>
      <c r="AA38" s="8">
        <v>37.585</v>
      </c>
      <c r="AB38" s="5">
        <v>0</v>
      </c>
      <c r="AC38" s="5">
        <v>1</v>
      </c>
      <c r="AD38" s="5">
        <v>0</v>
      </c>
      <c r="AE38" s="5">
        <v>0</v>
      </c>
      <c r="AF38" s="5">
        <v>0</v>
      </c>
      <c r="AG38" s="5">
        <v>0</v>
      </c>
      <c r="AH38" s="8">
        <v>0.228</v>
      </c>
      <c r="AI38" s="8">
        <v>0.987</v>
      </c>
      <c r="AJ38" s="5">
        <v>0</v>
      </c>
      <c r="AK38" s="5">
        <v>0</v>
      </c>
      <c r="AL38" s="5">
        <v>0</v>
      </c>
      <c r="AM38" s="9" t="s">
        <v>53</v>
      </c>
      <c r="AN38" s="5">
        <v>2</v>
      </c>
      <c r="AO38" s="6" t="s">
        <v>44</v>
      </c>
    </row>
    <row x14ac:dyDescent="0.25" r="39" customHeight="1" ht="19.5">
      <c r="A39" s="2">
        <v>2</v>
      </c>
      <c r="B39" s="5">
        <v>1</v>
      </c>
      <c r="C39" s="6" t="s">
        <v>40</v>
      </c>
      <c r="D39" s="7" t="s">
        <v>108</v>
      </c>
      <c r="E39" s="6" t="s">
        <v>109</v>
      </c>
      <c r="F39" s="8">
        <v>11.811</v>
      </c>
      <c r="G39" s="8">
        <v>2.532</v>
      </c>
      <c r="H39" s="8">
        <v>51.308</v>
      </c>
      <c r="I39" s="8">
        <v>9.279</v>
      </c>
      <c r="J39" s="8">
        <v>140.378</v>
      </c>
      <c r="K39" s="5">
        <v>0</v>
      </c>
      <c r="L39" s="5">
        <v>0</v>
      </c>
      <c r="M39" s="8">
        <v>1.422</v>
      </c>
      <c r="N39" s="8">
        <v>36.49</v>
      </c>
      <c r="O39" s="8">
        <v>6.455</v>
      </c>
      <c r="P39" s="8">
        <v>46.802</v>
      </c>
      <c r="Q39" s="5">
        <v>0</v>
      </c>
      <c r="R39" s="5">
        <v>0</v>
      </c>
      <c r="S39" s="8">
        <v>3.934</v>
      </c>
      <c r="T39" s="8">
        <v>108.394</v>
      </c>
      <c r="U39" s="8">
        <v>1.461</v>
      </c>
      <c r="V39" s="8">
        <v>11.988</v>
      </c>
      <c r="W39" s="8">
        <v>6.02</v>
      </c>
      <c r="X39" s="8">
        <v>35.055</v>
      </c>
      <c r="Y39" s="8">
        <v>191.686</v>
      </c>
      <c r="Z39" s="8">
        <v>16.229</v>
      </c>
      <c r="AA39" s="8">
        <v>5.419</v>
      </c>
      <c r="AB39" s="5">
        <v>3</v>
      </c>
      <c r="AC39" s="5">
        <v>0</v>
      </c>
      <c r="AD39" s="5">
        <v>0</v>
      </c>
      <c r="AE39" s="5">
        <v>0</v>
      </c>
      <c r="AF39" s="5">
        <v>0</v>
      </c>
      <c r="AG39" s="8">
        <v>0.991</v>
      </c>
      <c r="AH39" s="8">
        <v>0.991</v>
      </c>
      <c r="AI39" s="8">
        <v>0.991</v>
      </c>
      <c r="AJ39" s="8">
        <v>8.4</v>
      </c>
      <c r="AK39" s="8">
        <v>173.204</v>
      </c>
      <c r="AL39" s="8">
        <v>20.619</v>
      </c>
      <c r="AM39" s="9" t="s">
        <v>53</v>
      </c>
      <c r="AN39" s="5">
        <v>2</v>
      </c>
      <c r="AO39" s="6" t="s">
        <v>44</v>
      </c>
    </row>
    <row x14ac:dyDescent="0.25" r="40" customHeight="1" ht="19.5">
      <c r="A40" s="2">
        <v>3</v>
      </c>
      <c r="B40" s="5">
        <v>1</v>
      </c>
      <c r="C40" s="6" t="s">
        <v>40</v>
      </c>
      <c r="D40" s="7" t="s">
        <v>105</v>
      </c>
      <c r="E40" s="6" t="s">
        <v>110</v>
      </c>
      <c r="F40" s="8">
        <v>53.95</v>
      </c>
      <c r="G40" s="8">
        <v>42.294</v>
      </c>
      <c r="H40" s="8">
        <v>593.23</v>
      </c>
      <c r="I40" s="8">
        <v>9.799</v>
      </c>
      <c r="J40" s="8">
        <v>249.421</v>
      </c>
      <c r="K40" s="8">
        <v>1.857</v>
      </c>
      <c r="L40" s="8">
        <v>36.97</v>
      </c>
      <c r="M40" s="8">
        <v>20.44</v>
      </c>
      <c r="N40" s="8">
        <v>327.674</v>
      </c>
      <c r="O40" s="8">
        <v>22.277</v>
      </c>
      <c r="P40" s="8">
        <v>335.924</v>
      </c>
      <c r="Q40" s="8">
        <v>5.222</v>
      </c>
      <c r="R40" s="8">
        <v>112.687</v>
      </c>
      <c r="S40" s="8">
        <v>6.011</v>
      </c>
      <c r="T40" s="8">
        <v>103.337</v>
      </c>
      <c r="U40" s="8">
        <v>5.67</v>
      </c>
      <c r="V40" s="8">
        <v>33.828</v>
      </c>
      <c r="W40" s="8">
        <v>11.681</v>
      </c>
      <c r="X40" s="8">
        <v>125.095</v>
      </c>
      <c r="Y40" s="8">
        <v>879.621</v>
      </c>
      <c r="Z40" s="8">
        <v>16.304</v>
      </c>
      <c r="AA40" s="8">
        <v>98.77</v>
      </c>
      <c r="AB40" s="5">
        <v>10</v>
      </c>
      <c r="AC40" s="5">
        <v>4</v>
      </c>
      <c r="AD40" s="8">
        <v>0.085</v>
      </c>
      <c r="AE40" s="8">
        <v>0.085</v>
      </c>
      <c r="AF40" s="8">
        <v>0.061</v>
      </c>
      <c r="AG40" s="5">
        <v>0</v>
      </c>
      <c r="AH40" s="8">
        <v>0.048</v>
      </c>
      <c r="AI40" s="8">
        <v>0.945</v>
      </c>
      <c r="AJ40" s="8">
        <v>8.4</v>
      </c>
      <c r="AK40" s="8">
        <v>229.266</v>
      </c>
      <c r="AL40" s="8">
        <v>27.294</v>
      </c>
      <c r="AM40" s="9" t="s">
        <v>53</v>
      </c>
      <c r="AN40" s="5">
        <v>2</v>
      </c>
      <c r="AO40" s="6" t="s">
        <v>44</v>
      </c>
    </row>
    <row x14ac:dyDescent="0.25" r="41" customHeight="1" ht="19.5">
      <c r="A41" s="2">
        <v>4</v>
      </c>
      <c r="B41" s="5">
        <v>2</v>
      </c>
      <c r="C41" s="6" t="s">
        <v>40</v>
      </c>
      <c r="D41" s="7" t="s">
        <v>111</v>
      </c>
      <c r="E41" s="6" t="s">
        <v>112</v>
      </c>
      <c r="F41" s="8">
        <v>36.695</v>
      </c>
      <c r="G41" s="8">
        <v>21.403</v>
      </c>
      <c r="H41" s="8">
        <v>459.323</v>
      </c>
      <c r="I41" s="8">
        <v>11.99</v>
      </c>
      <c r="J41" s="8">
        <v>274.183</v>
      </c>
      <c r="K41" s="8">
        <v>3.302</v>
      </c>
      <c r="L41" s="8">
        <v>160.185</v>
      </c>
      <c r="M41" s="8">
        <v>6.963</v>
      </c>
      <c r="N41" s="8">
        <v>247.173</v>
      </c>
      <c r="O41" s="8">
        <v>5.69</v>
      </c>
      <c r="P41" s="8">
        <v>111.806</v>
      </c>
      <c r="Q41" s="8">
        <v>12.301</v>
      </c>
      <c r="R41" s="8">
        <v>237.055</v>
      </c>
      <c r="S41" s="8">
        <v>11.741</v>
      </c>
      <c r="T41" s="8">
        <v>297.656</v>
      </c>
      <c r="U41" s="8">
        <v>0.878</v>
      </c>
      <c r="V41" s="8">
        <v>13.781</v>
      </c>
      <c r="W41" s="8">
        <v>5.783</v>
      </c>
      <c r="X41" s="8">
        <v>82.227</v>
      </c>
      <c r="Y41" s="8">
        <v>893.69</v>
      </c>
      <c r="Z41" s="8">
        <v>24.355</v>
      </c>
      <c r="AA41" s="8">
        <v>20.031</v>
      </c>
      <c r="AB41" s="5">
        <v>7</v>
      </c>
      <c r="AC41" s="5">
        <v>2</v>
      </c>
      <c r="AD41" s="5">
        <v>0</v>
      </c>
      <c r="AE41" s="8">
        <v>0.071</v>
      </c>
      <c r="AF41" s="8">
        <v>0.071</v>
      </c>
      <c r="AG41" s="5">
        <v>0</v>
      </c>
      <c r="AH41" s="5">
        <v>0</v>
      </c>
      <c r="AI41" s="8">
        <v>0.748</v>
      </c>
      <c r="AJ41" s="8">
        <v>30.9</v>
      </c>
      <c r="AK41" s="8">
        <v>855.933</v>
      </c>
      <c r="AL41" s="8">
        <v>27.7</v>
      </c>
      <c r="AM41" s="9" t="s">
        <v>53</v>
      </c>
      <c r="AN41" s="5">
        <v>2</v>
      </c>
      <c r="AO41" s="6" t="s">
        <v>55</v>
      </c>
    </row>
    <row x14ac:dyDescent="0.25" r="42" customHeight="1" ht="19.5">
      <c r="A42" s="2">
        <v>5</v>
      </c>
      <c r="B42" s="5">
        <v>2</v>
      </c>
      <c r="C42" s="6" t="s">
        <v>40</v>
      </c>
      <c r="D42" s="7" t="s">
        <v>111</v>
      </c>
      <c r="E42" s="6" t="s">
        <v>113</v>
      </c>
      <c r="F42" s="8">
        <v>32.76</v>
      </c>
      <c r="G42" s="8">
        <v>21.815</v>
      </c>
      <c r="H42" s="8">
        <v>318.328</v>
      </c>
      <c r="I42" s="8">
        <v>9.541</v>
      </c>
      <c r="J42" s="8">
        <v>125.764</v>
      </c>
      <c r="K42" s="8">
        <v>1.404</v>
      </c>
      <c r="L42" s="8">
        <v>31.061</v>
      </c>
      <c r="M42" s="8">
        <v>7.637</v>
      </c>
      <c r="N42" s="8">
        <v>131.578</v>
      </c>
      <c r="O42" s="8">
        <v>10.576</v>
      </c>
      <c r="P42" s="8">
        <v>163.23</v>
      </c>
      <c r="Q42" s="8">
        <v>12.907</v>
      </c>
      <c r="R42" s="8">
        <v>136.368</v>
      </c>
      <c r="S42" s="8">
        <v>1.64</v>
      </c>
      <c r="T42" s="8">
        <v>43.977</v>
      </c>
      <c r="U42" s="8">
        <v>5.79</v>
      </c>
      <c r="V42" s="8">
        <v>35.495</v>
      </c>
      <c r="W42" s="8">
        <v>6.553</v>
      </c>
      <c r="X42" s="8">
        <v>46.913</v>
      </c>
      <c r="Y42" s="8">
        <v>475.153</v>
      </c>
      <c r="Z42" s="8">
        <v>14.504</v>
      </c>
      <c r="AA42" s="8">
        <v>155.773</v>
      </c>
      <c r="AB42" s="5">
        <v>1</v>
      </c>
      <c r="AC42" s="5">
        <v>0</v>
      </c>
      <c r="AD42" s="5">
        <v>0</v>
      </c>
      <c r="AE42" s="5">
        <v>0</v>
      </c>
      <c r="AF42" s="8">
        <v>0.02</v>
      </c>
      <c r="AG42" s="8">
        <v>0.12</v>
      </c>
      <c r="AH42" s="8">
        <v>0.02</v>
      </c>
      <c r="AI42" s="8">
        <v>0.997</v>
      </c>
      <c r="AJ42" s="8">
        <v>15.3</v>
      </c>
      <c r="AK42" s="8">
        <v>293.901</v>
      </c>
      <c r="AL42" s="8">
        <v>19.209</v>
      </c>
      <c r="AM42" s="9" t="s">
        <v>53</v>
      </c>
      <c r="AN42" s="5">
        <v>2</v>
      </c>
      <c r="AO42" s="6" t="s">
        <v>55</v>
      </c>
    </row>
    <row x14ac:dyDescent="0.25" r="43" customHeight="1" ht="19.5">
      <c r="A43" s="2">
        <v>6</v>
      </c>
      <c r="B43" s="5">
        <v>2</v>
      </c>
      <c r="C43" s="6" t="s">
        <v>40</v>
      </c>
      <c r="D43" s="7" t="s">
        <v>45</v>
      </c>
      <c r="E43" s="6" t="s">
        <v>114</v>
      </c>
      <c r="F43" s="8">
        <v>121.547</v>
      </c>
      <c r="G43" s="8">
        <v>98.329</v>
      </c>
      <c r="H43" s="8">
        <v>2832.789</v>
      </c>
      <c r="I43" s="8">
        <v>21.585</v>
      </c>
      <c r="J43" s="5">
        <v>691</v>
      </c>
      <c r="K43" s="8">
        <v>1.633</v>
      </c>
      <c r="L43" s="8">
        <v>66.947</v>
      </c>
      <c r="M43" s="8">
        <v>21.814</v>
      </c>
      <c r="N43" s="8">
        <v>641.779</v>
      </c>
      <c r="O43" s="8">
        <v>28.969</v>
      </c>
      <c r="P43" s="8">
        <v>800.172</v>
      </c>
      <c r="Q43" s="8">
        <v>47.864</v>
      </c>
      <c r="R43" s="8">
        <v>1430.67</v>
      </c>
      <c r="S43" s="8">
        <v>22.9</v>
      </c>
      <c r="T43" s="8">
        <v>718.115</v>
      </c>
      <c r="U43" s="8">
        <v>3.056</v>
      </c>
      <c r="V43" s="8">
        <v>66.966</v>
      </c>
      <c r="W43" s="8">
        <v>11.237</v>
      </c>
      <c r="X43" s="8">
        <v>277.909</v>
      </c>
      <c r="Y43" s="8">
        <v>3590.736</v>
      </c>
      <c r="Z43" s="8">
        <v>29.542</v>
      </c>
      <c r="AA43" s="8">
        <v>87.345</v>
      </c>
      <c r="AB43" s="5">
        <v>8</v>
      </c>
      <c r="AC43" s="5">
        <v>2</v>
      </c>
      <c r="AD43" s="8">
        <v>0.108</v>
      </c>
      <c r="AE43" s="8">
        <v>0.022</v>
      </c>
      <c r="AF43" s="8">
        <v>0.189</v>
      </c>
      <c r="AG43" s="8">
        <v>0.054</v>
      </c>
      <c r="AH43" s="5">
        <v>0</v>
      </c>
      <c r="AI43" s="8">
        <v>0.129</v>
      </c>
      <c r="AJ43" s="8">
        <v>8.4</v>
      </c>
      <c r="AK43" s="8">
        <v>342.368</v>
      </c>
      <c r="AL43" s="8">
        <v>40.758</v>
      </c>
      <c r="AM43" s="9" t="s">
        <v>53</v>
      </c>
      <c r="AN43" s="5">
        <v>2</v>
      </c>
      <c r="AO43" s="6" t="s">
        <v>55</v>
      </c>
    </row>
    <row x14ac:dyDescent="0.25" r="44" customHeight="1" ht="19.5">
      <c r="A44" s="2">
        <v>7</v>
      </c>
      <c r="B44" s="5">
        <v>2</v>
      </c>
      <c r="C44" s="6" t="s">
        <v>40</v>
      </c>
      <c r="D44" s="7" t="s">
        <v>45</v>
      </c>
      <c r="E44" s="6" t="s">
        <v>115</v>
      </c>
      <c r="F44" s="8">
        <v>121.541</v>
      </c>
      <c r="G44" s="8">
        <v>92.357</v>
      </c>
      <c r="H44" s="8">
        <v>2096.452</v>
      </c>
      <c r="I44" s="8">
        <v>23.712</v>
      </c>
      <c r="J44" s="8">
        <v>579.272</v>
      </c>
      <c r="K44" s="8">
        <v>5.472</v>
      </c>
      <c r="L44" s="8">
        <v>169.838</v>
      </c>
      <c r="M44" s="8">
        <v>12.34</v>
      </c>
      <c r="N44" s="8">
        <v>304.966</v>
      </c>
      <c r="O44" s="8">
        <v>37.846</v>
      </c>
      <c r="P44" s="8">
        <v>884.059</v>
      </c>
      <c r="Q44" s="8">
        <v>54.547</v>
      </c>
      <c r="R44" s="8">
        <v>1272.142</v>
      </c>
      <c r="S44" s="8">
        <v>16.808</v>
      </c>
      <c r="T44" s="8">
        <v>384.395</v>
      </c>
      <c r="U44" s="8">
        <v>5.503</v>
      </c>
      <c r="V44" s="8">
        <v>100.716</v>
      </c>
      <c r="W44" s="8">
        <v>12.575</v>
      </c>
      <c r="X44" s="8">
        <v>289.534</v>
      </c>
      <c r="Y44" s="8">
        <v>2845.562</v>
      </c>
      <c r="Z44" s="8">
        <v>23.412</v>
      </c>
      <c r="AA44" s="8">
        <v>53.02</v>
      </c>
      <c r="AB44" s="5">
        <v>8</v>
      </c>
      <c r="AC44" s="5">
        <v>4</v>
      </c>
      <c r="AD44" s="8">
        <v>0.108</v>
      </c>
      <c r="AE44" s="8">
        <v>0.21</v>
      </c>
      <c r="AF44" s="8">
        <v>0.172</v>
      </c>
      <c r="AG44" s="5">
        <v>0</v>
      </c>
      <c r="AH44" s="8">
        <v>0.065</v>
      </c>
      <c r="AI44" s="5">
        <v>0</v>
      </c>
      <c r="AJ44" s="8">
        <v>1.6</v>
      </c>
      <c r="AK44" s="8">
        <v>73.87</v>
      </c>
      <c r="AL44" s="8">
        <v>46.168</v>
      </c>
      <c r="AM44" s="9" t="s">
        <v>53</v>
      </c>
      <c r="AN44" s="5">
        <v>2</v>
      </c>
      <c r="AO44" s="6" t="s">
        <v>55</v>
      </c>
    </row>
    <row x14ac:dyDescent="0.25" r="45" customHeight="1" ht="19.5">
      <c r="A45" s="2">
        <v>8</v>
      </c>
      <c r="B45" s="5">
        <v>2</v>
      </c>
      <c r="C45" s="6" t="s">
        <v>40</v>
      </c>
      <c r="D45" s="7" t="s">
        <v>108</v>
      </c>
      <c r="E45" s="6" t="s">
        <v>116</v>
      </c>
      <c r="F45" s="8">
        <v>121.54</v>
      </c>
      <c r="G45" s="8">
        <v>84.617</v>
      </c>
      <c r="H45" s="8">
        <v>2000.051</v>
      </c>
      <c r="I45" s="8">
        <v>28.641</v>
      </c>
      <c r="J45" s="8">
        <v>795.61</v>
      </c>
      <c r="K45" s="8">
        <v>8.282</v>
      </c>
      <c r="L45" s="8">
        <v>233.55</v>
      </c>
      <c r="M45" s="8">
        <v>29.244</v>
      </c>
      <c r="N45" s="8">
        <v>719.457</v>
      </c>
      <c r="O45" s="8">
        <v>37.975</v>
      </c>
      <c r="P45" s="8">
        <v>906.578</v>
      </c>
      <c r="Q45" s="8">
        <v>21.767</v>
      </c>
      <c r="R45" s="8">
        <v>897.197</v>
      </c>
      <c r="S45" s="8">
        <v>32.554</v>
      </c>
      <c r="T45" s="8">
        <v>505.979</v>
      </c>
      <c r="U45" s="8">
        <v>2.731</v>
      </c>
      <c r="V45" s="8">
        <v>47.382</v>
      </c>
      <c r="W45" s="8">
        <v>12.254</v>
      </c>
      <c r="X45" s="8">
        <v>274.395</v>
      </c>
      <c r="Y45" s="8">
        <v>3029.211</v>
      </c>
      <c r="Z45" s="8">
        <v>24.924</v>
      </c>
      <c r="AA45" s="8">
        <v>111.015</v>
      </c>
      <c r="AB45" s="5">
        <v>6</v>
      </c>
      <c r="AC45" s="5">
        <v>7</v>
      </c>
      <c r="AD45" s="8">
        <v>0.038</v>
      </c>
      <c r="AE45" s="8">
        <v>0.016</v>
      </c>
      <c r="AF45" s="8">
        <v>0.081</v>
      </c>
      <c r="AG45" s="8">
        <v>0.118</v>
      </c>
      <c r="AH45" s="8">
        <v>0.199</v>
      </c>
      <c r="AI45" s="8">
        <v>0.081</v>
      </c>
      <c r="AJ45" s="8">
        <v>38.5</v>
      </c>
      <c r="AK45" s="8">
        <v>1153.431</v>
      </c>
      <c r="AL45" s="8">
        <v>29.959</v>
      </c>
      <c r="AM45" s="9" t="s">
        <v>53</v>
      </c>
      <c r="AN45" s="5">
        <v>2</v>
      </c>
      <c r="AO45" s="6" t="s">
        <v>55</v>
      </c>
    </row>
    <row x14ac:dyDescent="0.25" r="46" customHeight="1" ht="19.5">
      <c r="A46" s="2">
        <v>9</v>
      </c>
      <c r="B46" s="5">
        <v>2</v>
      </c>
      <c r="C46" s="6" t="s">
        <v>40</v>
      </c>
      <c r="D46" s="7" t="s">
        <v>117</v>
      </c>
      <c r="E46" s="6" t="s">
        <v>118</v>
      </c>
      <c r="F46" s="8">
        <v>121.551</v>
      </c>
      <c r="G46" s="8">
        <v>97.406</v>
      </c>
      <c r="H46" s="8">
        <v>2418.053</v>
      </c>
      <c r="I46" s="8">
        <v>18.463</v>
      </c>
      <c r="J46" s="8">
        <v>578.593</v>
      </c>
      <c r="K46" s="8">
        <v>5.682</v>
      </c>
      <c r="L46" s="8">
        <v>185.408</v>
      </c>
      <c r="M46" s="8">
        <v>26.11</v>
      </c>
      <c r="N46" s="8">
        <v>662.821</v>
      </c>
      <c r="O46" s="8">
        <v>37.164</v>
      </c>
      <c r="P46" s="8">
        <v>868.131</v>
      </c>
      <c r="Q46" s="8">
        <v>37.257</v>
      </c>
      <c r="R46" s="8">
        <v>1045.568</v>
      </c>
      <c r="S46" s="8">
        <v>21.02</v>
      </c>
      <c r="T46" s="8">
        <v>605.534</v>
      </c>
      <c r="U46" s="8">
        <v>1.537</v>
      </c>
      <c r="V46" s="8">
        <v>33.132</v>
      </c>
      <c r="W46" s="8">
        <v>8.697</v>
      </c>
      <c r="X46" s="8">
        <v>222.547</v>
      </c>
      <c r="Y46" s="8">
        <v>3182.054</v>
      </c>
      <c r="Z46" s="8">
        <v>26.179</v>
      </c>
      <c r="AA46" s="8">
        <v>165.543</v>
      </c>
      <c r="AB46" s="5">
        <v>4</v>
      </c>
      <c r="AC46" s="5">
        <v>8</v>
      </c>
      <c r="AD46" s="8">
        <v>0.097</v>
      </c>
      <c r="AE46" s="8">
        <v>0.097</v>
      </c>
      <c r="AF46" s="8">
        <v>0.027</v>
      </c>
      <c r="AG46" s="8">
        <v>0.048</v>
      </c>
      <c r="AH46" s="8">
        <v>0.07</v>
      </c>
      <c r="AI46" s="8">
        <v>0.027</v>
      </c>
      <c r="AJ46" s="8">
        <v>2.9</v>
      </c>
      <c r="AK46" s="8">
        <v>108.311</v>
      </c>
      <c r="AL46" s="8">
        <v>37.349</v>
      </c>
      <c r="AM46" s="9" t="s">
        <v>119</v>
      </c>
      <c r="AN46" s="5">
        <v>2</v>
      </c>
      <c r="AO46" s="6" t="s">
        <v>55</v>
      </c>
    </row>
    <row x14ac:dyDescent="0.25" r="47" customHeight="1" ht="19.5">
      <c r="A47" s="2">
        <v>10</v>
      </c>
      <c r="B47" s="5">
        <v>2</v>
      </c>
      <c r="C47" s="6" t="s">
        <v>40</v>
      </c>
      <c r="D47" s="7" t="s">
        <v>120</v>
      </c>
      <c r="E47" s="6" t="s">
        <v>121</v>
      </c>
      <c r="F47" s="8">
        <v>103.529</v>
      </c>
      <c r="G47" s="8">
        <v>73.441</v>
      </c>
      <c r="H47" s="8">
        <v>1987.29</v>
      </c>
      <c r="I47" s="8">
        <v>24.788</v>
      </c>
      <c r="J47" s="8">
        <v>763.926</v>
      </c>
      <c r="K47" s="8">
        <v>5.3</v>
      </c>
      <c r="L47" s="8">
        <v>181.853</v>
      </c>
      <c r="M47" s="8">
        <v>25.088</v>
      </c>
      <c r="N47" s="8">
        <v>780.777</v>
      </c>
      <c r="O47" s="8">
        <v>52.672</v>
      </c>
      <c r="P47" s="8">
        <v>1327.569</v>
      </c>
      <c r="Q47" s="8">
        <v>18.445</v>
      </c>
      <c r="R47" s="8">
        <v>591.217</v>
      </c>
      <c r="S47" s="8">
        <v>7.324</v>
      </c>
      <c r="T47" s="8">
        <v>233.507</v>
      </c>
      <c r="U47" s="8">
        <v>5.493</v>
      </c>
      <c r="V47" s="8">
        <v>79.208</v>
      </c>
      <c r="W47" s="8">
        <v>17.29</v>
      </c>
      <c r="X47" s="8">
        <v>405.49</v>
      </c>
      <c r="Y47" s="8">
        <v>2933.07</v>
      </c>
      <c r="Z47" s="8">
        <v>28.331</v>
      </c>
      <c r="AA47" s="8">
        <v>73.251</v>
      </c>
      <c r="AB47" s="5">
        <v>6</v>
      </c>
      <c r="AC47" s="5">
        <v>11</v>
      </c>
      <c r="AD47" s="8">
        <v>0.095</v>
      </c>
      <c r="AE47" s="8">
        <v>0.196</v>
      </c>
      <c r="AF47" s="8">
        <v>0.126</v>
      </c>
      <c r="AG47" s="8">
        <v>0.082</v>
      </c>
      <c r="AH47" s="8">
        <v>0.164</v>
      </c>
      <c r="AI47" s="8">
        <v>0.228</v>
      </c>
      <c r="AJ47" s="8">
        <v>2.6</v>
      </c>
      <c r="AK47" s="8">
        <v>103.319</v>
      </c>
      <c r="AL47" s="8">
        <v>39.738</v>
      </c>
      <c r="AM47" s="9" t="s">
        <v>119</v>
      </c>
      <c r="AN47" s="5">
        <v>2</v>
      </c>
      <c r="AO47" s="6" t="s">
        <v>55</v>
      </c>
    </row>
    <row x14ac:dyDescent="0.25" r="48" customHeight="1" ht="19.5">
      <c r="A48" s="2">
        <v>11</v>
      </c>
      <c r="B48" s="5">
        <v>2</v>
      </c>
      <c r="C48" s="6" t="s">
        <v>40</v>
      </c>
      <c r="D48" s="7" t="s">
        <v>105</v>
      </c>
      <c r="E48" s="6" t="s">
        <v>122</v>
      </c>
      <c r="F48" s="8">
        <v>121.434</v>
      </c>
      <c r="G48" s="8">
        <v>81.695</v>
      </c>
      <c r="H48" s="8">
        <v>2005.171</v>
      </c>
      <c r="I48" s="8">
        <v>34.576</v>
      </c>
      <c r="J48" s="8">
        <v>1110.088</v>
      </c>
      <c r="K48" s="8">
        <v>5.163</v>
      </c>
      <c r="L48" s="8">
        <v>150.143</v>
      </c>
      <c r="M48" s="8">
        <v>27.089</v>
      </c>
      <c r="N48" s="8">
        <v>630.564</v>
      </c>
      <c r="O48" s="8">
        <v>17.518</v>
      </c>
      <c r="P48" s="8">
        <v>501.612</v>
      </c>
      <c r="Q48" s="8">
        <v>34.861</v>
      </c>
      <c r="R48" s="8">
        <v>919.454</v>
      </c>
      <c r="S48" s="8">
        <v>41.966</v>
      </c>
      <c r="T48" s="8">
        <v>1213.771</v>
      </c>
      <c r="U48" s="8">
        <v>1.224</v>
      </c>
      <c r="V48" s="5">
        <v>13</v>
      </c>
      <c r="W48" s="8">
        <v>6.132</v>
      </c>
      <c r="X48" s="8">
        <v>133.151</v>
      </c>
      <c r="Y48" s="8">
        <v>3265.401</v>
      </c>
      <c r="Z48" s="8">
        <v>26.89</v>
      </c>
      <c r="AA48" s="8">
        <v>5.647</v>
      </c>
      <c r="AB48" s="5">
        <v>3</v>
      </c>
      <c r="AC48" s="5">
        <v>5</v>
      </c>
      <c r="AD48" s="5">
        <v>0</v>
      </c>
      <c r="AE48" s="8">
        <v>0.065</v>
      </c>
      <c r="AF48" s="8">
        <v>0.054</v>
      </c>
      <c r="AG48" s="8">
        <v>0.07</v>
      </c>
      <c r="AH48" s="8">
        <v>0.059</v>
      </c>
      <c r="AI48" s="8">
        <v>0.011</v>
      </c>
      <c r="AJ48" s="8">
        <v>42.2</v>
      </c>
      <c r="AK48" s="8">
        <v>1346.789</v>
      </c>
      <c r="AL48" s="8">
        <v>31.914</v>
      </c>
      <c r="AM48" s="9" t="s">
        <v>53</v>
      </c>
      <c r="AN48" s="5">
        <v>2</v>
      </c>
      <c r="AO48" s="6" t="s">
        <v>55</v>
      </c>
    </row>
    <row x14ac:dyDescent="0.25" r="49" customHeight="1" ht="19.5">
      <c r="A49" s="2">
        <v>12</v>
      </c>
      <c r="B49" s="5">
        <v>2</v>
      </c>
      <c r="C49" s="6" t="s">
        <v>40</v>
      </c>
      <c r="D49" s="7" t="s">
        <v>105</v>
      </c>
      <c r="E49" s="6" t="s">
        <v>123</v>
      </c>
      <c r="F49" s="8">
        <v>121.538</v>
      </c>
      <c r="G49" s="8">
        <v>43.784</v>
      </c>
      <c r="H49" s="8">
        <v>1205.015</v>
      </c>
      <c r="I49" s="8">
        <v>50.659</v>
      </c>
      <c r="J49" s="8">
        <v>1543.488</v>
      </c>
      <c r="K49" s="8">
        <v>27.095</v>
      </c>
      <c r="L49" s="8">
        <v>835.277</v>
      </c>
      <c r="M49" s="8">
        <v>41.04</v>
      </c>
      <c r="N49" s="8">
        <v>1227.983</v>
      </c>
      <c r="O49" s="8">
        <v>14.652</v>
      </c>
      <c r="P49" s="8">
        <v>414.441</v>
      </c>
      <c r="Q49" s="8">
        <v>14.499</v>
      </c>
      <c r="R49" s="8">
        <v>432.338</v>
      </c>
      <c r="S49" s="8">
        <v>51.347</v>
      </c>
      <c r="T49" s="8">
        <v>1509.02</v>
      </c>
      <c r="U49" s="8">
        <v>0.977</v>
      </c>
      <c r="V49" s="8">
        <v>8.489</v>
      </c>
      <c r="W49" s="8">
        <v>3.807</v>
      </c>
      <c r="X49" s="8">
        <v>75.097</v>
      </c>
      <c r="Y49" s="8">
        <v>3583.781</v>
      </c>
      <c r="Z49" s="8">
        <v>29.487</v>
      </c>
      <c r="AA49" s="8">
        <v>63.122</v>
      </c>
      <c r="AB49" s="5">
        <v>2</v>
      </c>
      <c r="AC49" s="5">
        <v>4</v>
      </c>
      <c r="AD49" s="8">
        <v>0.075</v>
      </c>
      <c r="AE49" s="8">
        <v>0.005</v>
      </c>
      <c r="AF49" s="5">
        <v>0</v>
      </c>
      <c r="AG49" s="8">
        <v>0.048</v>
      </c>
      <c r="AH49" s="5">
        <v>0</v>
      </c>
      <c r="AI49" s="8">
        <v>0.027</v>
      </c>
      <c r="AJ49" s="8">
        <v>10.5</v>
      </c>
      <c r="AK49" s="8">
        <v>363.05</v>
      </c>
      <c r="AL49" s="8">
        <v>34.576</v>
      </c>
      <c r="AM49" s="9" t="s">
        <v>53</v>
      </c>
      <c r="AN49" s="5">
        <v>2</v>
      </c>
      <c r="AO49" s="6" t="s">
        <v>55</v>
      </c>
    </row>
    <row x14ac:dyDescent="0.25" r="50" customHeight="1" ht="19.5">
      <c r="A50" s="2">
        <v>13</v>
      </c>
      <c r="B50" s="5">
        <v>3</v>
      </c>
      <c r="C50" s="6" t="s">
        <v>40</v>
      </c>
      <c r="D50" s="7" t="s">
        <v>111</v>
      </c>
      <c r="E50" s="6" t="s">
        <v>124</v>
      </c>
      <c r="F50" s="8">
        <v>22.385</v>
      </c>
      <c r="G50" s="8">
        <v>7.862</v>
      </c>
      <c r="H50" s="8">
        <v>159.056</v>
      </c>
      <c r="I50" s="8">
        <v>13.865</v>
      </c>
      <c r="J50" s="8">
        <v>179.511</v>
      </c>
      <c r="K50" s="8">
        <v>0.658</v>
      </c>
      <c r="L50" s="8">
        <v>21.579</v>
      </c>
      <c r="M50" s="8">
        <v>4.473</v>
      </c>
      <c r="N50" s="8">
        <v>95.015</v>
      </c>
      <c r="O50" s="8">
        <v>1.879</v>
      </c>
      <c r="P50" s="8">
        <v>36.078</v>
      </c>
      <c r="Q50" s="8">
        <v>16.033</v>
      </c>
      <c r="R50" s="8">
        <v>229.053</v>
      </c>
      <c r="S50" s="5">
        <v>0</v>
      </c>
      <c r="T50" s="5">
        <v>0</v>
      </c>
      <c r="U50" s="8">
        <v>1.703</v>
      </c>
      <c r="V50" s="8">
        <v>40.201</v>
      </c>
      <c r="W50" s="8">
        <v>13.538</v>
      </c>
      <c r="X50" s="8">
        <v>173.25</v>
      </c>
      <c r="Y50" s="8">
        <v>360.146</v>
      </c>
      <c r="Z50" s="8">
        <v>16.089</v>
      </c>
      <c r="AA50" s="8">
        <v>87.836</v>
      </c>
      <c r="AB50" s="5">
        <v>11</v>
      </c>
      <c r="AC50" s="5">
        <v>3</v>
      </c>
      <c r="AD50" s="5">
        <v>0</v>
      </c>
      <c r="AE50" s="8">
        <v>0.146</v>
      </c>
      <c r="AF50" s="8">
        <v>0.35</v>
      </c>
      <c r="AG50" s="5">
        <v>1</v>
      </c>
      <c r="AH50" s="8">
        <v>0.99</v>
      </c>
      <c r="AI50" s="8">
        <v>0.99</v>
      </c>
      <c r="AJ50" s="8">
        <v>12.4</v>
      </c>
      <c r="AK50" s="8">
        <v>251.601</v>
      </c>
      <c r="AL50" s="8">
        <v>20.29</v>
      </c>
      <c r="AM50" s="9" t="s">
        <v>53</v>
      </c>
      <c r="AN50" s="5">
        <v>2</v>
      </c>
      <c r="AO50" s="6" t="s">
        <v>72</v>
      </c>
    </row>
    <row x14ac:dyDescent="0.25" r="51" customHeight="1" ht="19.5">
      <c r="A51" s="2">
        <v>14</v>
      </c>
      <c r="B51" s="5">
        <v>3</v>
      </c>
      <c r="C51" s="6" t="s">
        <v>40</v>
      </c>
      <c r="D51" s="7" t="s">
        <v>111</v>
      </c>
      <c r="E51" s="6" t="s">
        <v>125</v>
      </c>
      <c r="F51" s="8">
        <v>95.974</v>
      </c>
      <c r="G51" s="8">
        <v>71.78</v>
      </c>
      <c r="H51" s="8">
        <v>1380.265</v>
      </c>
      <c r="I51" s="8">
        <v>20.163</v>
      </c>
      <c r="J51" s="8">
        <v>403.452</v>
      </c>
      <c r="K51" s="8">
        <v>4.031</v>
      </c>
      <c r="L51" s="8">
        <v>116.087</v>
      </c>
      <c r="M51" s="8">
        <v>36.272</v>
      </c>
      <c r="N51" s="8">
        <v>678.953</v>
      </c>
      <c r="O51" s="8">
        <v>27.933</v>
      </c>
      <c r="P51" s="8">
        <v>527.799</v>
      </c>
      <c r="Q51" s="8">
        <v>20.513</v>
      </c>
      <c r="R51" s="8">
        <v>317.694</v>
      </c>
      <c r="S51" s="8">
        <v>11.256</v>
      </c>
      <c r="T51" s="8">
        <v>375.358</v>
      </c>
      <c r="U51" s="8">
        <v>3.604</v>
      </c>
      <c r="V51" s="8">
        <v>27.462</v>
      </c>
      <c r="W51" s="8">
        <v>7.769</v>
      </c>
      <c r="X51" s="8">
        <v>93.575</v>
      </c>
      <c r="Y51" s="8">
        <v>1899.804</v>
      </c>
      <c r="Z51" s="8">
        <v>19.795</v>
      </c>
      <c r="AA51" s="8">
        <v>20.66</v>
      </c>
      <c r="AB51" s="5">
        <v>2</v>
      </c>
      <c r="AC51" s="5">
        <v>3</v>
      </c>
      <c r="AD51" s="8">
        <v>0.027</v>
      </c>
      <c r="AE51" s="8">
        <v>0.074</v>
      </c>
      <c r="AF51" s="5">
        <v>0</v>
      </c>
      <c r="AG51" s="5">
        <v>0</v>
      </c>
      <c r="AH51" s="8">
        <v>0.115</v>
      </c>
      <c r="AI51" s="8">
        <v>0.229</v>
      </c>
      <c r="AJ51" s="8">
        <v>19.3</v>
      </c>
      <c r="AK51" s="8">
        <v>548.221</v>
      </c>
      <c r="AL51" s="8">
        <v>28.405</v>
      </c>
      <c r="AM51" s="9" t="s">
        <v>53</v>
      </c>
      <c r="AN51" s="5">
        <v>2</v>
      </c>
      <c r="AO51" s="6" t="s">
        <v>72</v>
      </c>
    </row>
    <row x14ac:dyDescent="0.25" r="52" customHeight="1" ht="19.5">
      <c r="A52" s="2">
        <v>15</v>
      </c>
      <c r="B52" s="5">
        <v>3</v>
      </c>
      <c r="C52" s="6" t="s">
        <v>40</v>
      </c>
      <c r="D52" s="7" t="s">
        <v>45</v>
      </c>
      <c r="E52" s="6" t="s">
        <v>126</v>
      </c>
      <c r="F52" s="8">
        <v>121.537</v>
      </c>
      <c r="G52" s="8">
        <v>118.468</v>
      </c>
      <c r="H52" s="8">
        <v>3835.235</v>
      </c>
      <c r="I52" s="8">
        <v>3.069</v>
      </c>
      <c r="J52" s="8">
        <v>140.061</v>
      </c>
      <c r="K52" s="5">
        <v>0</v>
      </c>
      <c r="L52" s="5">
        <v>0</v>
      </c>
      <c r="M52" s="8">
        <v>36.926</v>
      </c>
      <c r="N52" s="8">
        <v>1126.549</v>
      </c>
      <c r="O52" s="5">
        <v>34507</v>
      </c>
      <c r="P52" s="8">
        <v>1089.329</v>
      </c>
      <c r="Q52" s="8">
        <v>31.104</v>
      </c>
      <c r="R52" s="8">
        <v>1067.858</v>
      </c>
      <c r="S52" s="5">
        <v>19</v>
      </c>
      <c r="T52" s="8">
        <v>691.56</v>
      </c>
      <c r="U52" s="5">
        <v>0</v>
      </c>
      <c r="V52" s="5">
        <v>0</v>
      </c>
      <c r="W52" s="5">
        <v>0</v>
      </c>
      <c r="X52" s="5">
        <v>0</v>
      </c>
      <c r="Y52" s="8">
        <v>3975.296</v>
      </c>
      <c r="Z52" s="8">
        <v>32.709</v>
      </c>
      <c r="AA52" s="8">
        <v>100.402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9" t="s">
        <v>127</v>
      </c>
      <c r="AN52" s="5">
        <v>2</v>
      </c>
      <c r="AO52" s="6" t="s">
        <v>72</v>
      </c>
    </row>
    <row x14ac:dyDescent="0.25" r="53" customHeight="1" ht="19.5">
      <c r="A53" s="2">
        <v>16</v>
      </c>
      <c r="B53" s="5">
        <v>3</v>
      </c>
      <c r="C53" s="6" t="s">
        <v>40</v>
      </c>
      <c r="D53" s="7" t="s">
        <v>45</v>
      </c>
      <c r="E53" s="6" t="s">
        <v>128</v>
      </c>
      <c r="F53" s="8">
        <v>121.538</v>
      </c>
      <c r="G53" s="8">
        <v>91.741</v>
      </c>
      <c r="H53" s="8">
        <v>3001.578</v>
      </c>
      <c r="I53" s="8">
        <v>26.203</v>
      </c>
      <c r="J53" s="8">
        <v>982.122</v>
      </c>
      <c r="K53" s="8">
        <v>3.594</v>
      </c>
      <c r="L53" s="8">
        <v>147.502</v>
      </c>
      <c r="M53" s="8">
        <v>32.981</v>
      </c>
      <c r="N53" s="8">
        <v>1100.709</v>
      </c>
      <c r="O53" s="5">
        <v>28807</v>
      </c>
      <c r="P53" s="8">
        <v>1020.976</v>
      </c>
      <c r="Q53" s="8">
        <v>30.371</v>
      </c>
      <c r="R53" s="8">
        <v>1035.699</v>
      </c>
      <c r="S53" s="8">
        <v>29.379</v>
      </c>
      <c r="T53" s="8">
        <v>973.817</v>
      </c>
      <c r="U53" s="5">
        <v>0</v>
      </c>
      <c r="V53" s="5">
        <v>0</v>
      </c>
      <c r="W53" s="5">
        <v>0</v>
      </c>
      <c r="X53" s="5">
        <v>0</v>
      </c>
      <c r="Y53" s="8">
        <v>4131.201</v>
      </c>
      <c r="Z53" s="8">
        <v>33.991</v>
      </c>
      <c r="AA53" s="8">
        <v>39.35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9" t="s">
        <v>129</v>
      </c>
      <c r="AN53" s="5">
        <v>2</v>
      </c>
      <c r="AO53" s="6" t="s">
        <v>72</v>
      </c>
    </row>
    <row x14ac:dyDescent="0.25" r="54" customHeight="1" ht="19.5">
      <c r="A54" s="2">
        <v>17</v>
      </c>
      <c r="B54" s="5">
        <v>3</v>
      </c>
      <c r="C54" s="6" t="s">
        <v>40</v>
      </c>
      <c r="D54" s="7" t="s">
        <v>45</v>
      </c>
      <c r="E54" s="6" t="s">
        <v>130</v>
      </c>
      <c r="F54" s="8">
        <v>121.538</v>
      </c>
      <c r="G54" s="8">
        <v>77.979</v>
      </c>
      <c r="H54" s="8">
        <v>1666.999</v>
      </c>
      <c r="I54" s="8">
        <v>30.571</v>
      </c>
      <c r="J54" s="8">
        <v>829.376</v>
      </c>
      <c r="K54" s="8">
        <v>12.988</v>
      </c>
      <c r="L54" s="8">
        <v>342.152</v>
      </c>
      <c r="M54" s="8">
        <v>40.092</v>
      </c>
      <c r="N54" s="8">
        <v>893.828</v>
      </c>
      <c r="O54" s="8">
        <v>33.052</v>
      </c>
      <c r="P54" s="8">
        <v>917.834</v>
      </c>
      <c r="Q54" s="8">
        <v>21.509</v>
      </c>
      <c r="R54" s="8">
        <v>492.139</v>
      </c>
      <c r="S54" s="8">
        <v>26.885</v>
      </c>
      <c r="T54" s="8">
        <v>534.727</v>
      </c>
      <c r="U54" s="8">
        <v>0.223</v>
      </c>
      <c r="V54" s="8">
        <v>6.749</v>
      </c>
      <c r="W54" s="8">
        <v>2.616</v>
      </c>
      <c r="X54" s="8">
        <v>70.166</v>
      </c>
      <c r="Y54" s="8">
        <v>2838.528</v>
      </c>
      <c r="Z54" s="8">
        <v>23.355</v>
      </c>
      <c r="AA54" s="8">
        <v>44.277</v>
      </c>
      <c r="AB54" s="5">
        <v>1</v>
      </c>
      <c r="AC54" s="5">
        <v>2</v>
      </c>
      <c r="AD54" s="5">
        <v>0</v>
      </c>
      <c r="AE54" s="5">
        <v>0</v>
      </c>
      <c r="AF54" s="8">
        <v>0.038</v>
      </c>
      <c r="AG54" s="8">
        <v>0.022</v>
      </c>
      <c r="AH54" s="8">
        <v>0.054</v>
      </c>
      <c r="AI54" s="5">
        <v>0</v>
      </c>
      <c r="AJ54" s="8">
        <v>58.5</v>
      </c>
      <c r="AK54" s="8">
        <v>1764.378</v>
      </c>
      <c r="AL54" s="8">
        <v>30.16</v>
      </c>
      <c r="AM54" s="9" t="s">
        <v>53</v>
      </c>
      <c r="AN54" s="5">
        <v>2</v>
      </c>
      <c r="AO54" s="6" t="s">
        <v>72</v>
      </c>
    </row>
    <row x14ac:dyDescent="0.25" r="55" customHeight="1" ht="19.5">
      <c r="A55" s="2">
        <v>18</v>
      </c>
      <c r="B55" s="5">
        <v>3</v>
      </c>
      <c r="C55" s="6" t="s">
        <v>40</v>
      </c>
      <c r="D55" s="7" t="s">
        <v>45</v>
      </c>
      <c r="E55" s="6" t="s">
        <v>131</v>
      </c>
      <c r="F55" s="8">
        <v>121.54</v>
      </c>
      <c r="G55" s="8">
        <v>111.613</v>
      </c>
      <c r="H55" s="8">
        <v>2367.6</v>
      </c>
      <c r="I55" s="8">
        <v>8.398</v>
      </c>
      <c r="J55" s="8">
        <v>286.421</v>
      </c>
      <c r="K55" s="8">
        <v>1.529</v>
      </c>
      <c r="L55" s="8">
        <v>60.282</v>
      </c>
      <c r="M55" s="8">
        <v>32.041</v>
      </c>
      <c r="N55" s="8">
        <v>744.638</v>
      </c>
      <c r="O55" s="8">
        <v>27.492</v>
      </c>
      <c r="P55" s="8">
        <v>654.829</v>
      </c>
      <c r="Q55" s="8">
        <v>43.032</v>
      </c>
      <c r="R55" s="8">
        <v>807.707</v>
      </c>
      <c r="S55" s="8">
        <v>18.975</v>
      </c>
      <c r="T55" s="8">
        <v>507.129</v>
      </c>
      <c r="U55" s="8">
        <v>0.659</v>
      </c>
      <c r="V55" s="8">
        <v>26.15</v>
      </c>
      <c r="W55" s="8">
        <v>9.727</v>
      </c>
      <c r="X55" s="8">
        <v>123.062</v>
      </c>
      <c r="Y55" s="8">
        <v>2714.303</v>
      </c>
      <c r="Z55" s="8">
        <v>22.333</v>
      </c>
      <c r="AA55" s="8">
        <v>123.051</v>
      </c>
      <c r="AB55" s="5">
        <v>2</v>
      </c>
      <c r="AC55" s="5">
        <v>1</v>
      </c>
      <c r="AD55" s="5">
        <v>0</v>
      </c>
      <c r="AE55" s="8">
        <v>0.065</v>
      </c>
      <c r="AF55" s="5">
        <v>0</v>
      </c>
      <c r="AG55" s="8">
        <v>0.399</v>
      </c>
      <c r="AH55" s="5">
        <v>0</v>
      </c>
      <c r="AI55" s="5">
        <v>0</v>
      </c>
      <c r="AJ55" s="8">
        <v>20.7</v>
      </c>
      <c r="AK55" s="8">
        <v>682.018</v>
      </c>
      <c r="AL55" s="8">
        <v>32.948</v>
      </c>
      <c r="AM55" s="9" t="s">
        <v>53</v>
      </c>
      <c r="AN55" s="5">
        <v>2</v>
      </c>
      <c r="AO55" s="6" t="s">
        <v>72</v>
      </c>
    </row>
    <row x14ac:dyDescent="0.25" r="56" customHeight="1" ht="19.5">
      <c r="A56" s="2">
        <v>19</v>
      </c>
      <c r="B56" s="5">
        <v>3</v>
      </c>
      <c r="C56" s="6" t="s">
        <v>40</v>
      </c>
      <c r="D56" s="7" t="s">
        <v>108</v>
      </c>
      <c r="E56" s="6" t="s">
        <v>132</v>
      </c>
      <c r="F56" s="8">
        <v>121.541</v>
      </c>
      <c r="G56" s="8">
        <v>100.003</v>
      </c>
      <c r="H56" s="8">
        <v>2650.323</v>
      </c>
      <c r="I56" s="8">
        <v>15.316</v>
      </c>
      <c r="J56" s="8">
        <v>440.986</v>
      </c>
      <c r="K56" s="8">
        <v>6.222</v>
      </c>
      <c r="L56" s="8">
        <v>183.895</v>
      </c>
      <c r="M56" s="8">
        <v>35.833</v>
      </c>
      <c r="N56" s="8">
        <v>962.311</v>
      </c>
      <c r="O56" s="8">
        <v>34.637</v>
      </c>
      <c r="P56" s="8">
        <v>886.984</v>
      </c>
      <c r="Q56" s="8">
        <v>25.097</v>
      </c>
      <c r="R56" s="8">
        <v>705.048</v>
      </c>
      <c r="S56" s="8">
        <v>25.974</v>
      </c>
      <c r="T56" s="8">
        <v>720.861</v>
      </c>
      <c r="U56" s="8">
        <v>2.025</v>
      </c>
      <c r="V56" s="8">
        <v>38.554</v>
      </c>
      <c r="W56" s="8">
        <v>8.426</v>
      </c>
      <c r="X56" s="8">
        <v>195.793</v>
      </c>
      <c r="Y56" s="8">
        <v>3275.203</v>
      </c>
      <c r="Z56" s="8">
        <v>26.947</v>
      </c>
      <c r="AA56" s="8">
        <v>87.017</v>
      </c>
      <c r="AB56" s="5">
        <v>4</v>
      </c>
      <c r="AC56" s="5">
        <v>5</v>
      </c>
      <c r="AD56" s="8">
        <v>0.048</v>
      </c>
      <c r="AE56" s="8">
        <v>0.022</v>
      </c>
      <c r="AF56" s="8">
        <v>0.135</v>
      </c>
      <c r="AG56" s="8">
        <v>0.022</v>
      </c>
      <c r="AH56" s="8">
        <v>0.081</v>
      </c>
      <c r="AI56" s="8">
        <v>0.059</v>
      </c>
      <c r="AJ56" s="8">
        <v>10.6</v>
      </c>
      <c r="AK56" s="8">
        <v>407.79</v>
      </c>
      <c r="AL56" s="8">
        <v>38.471</v>
      </c>
      <c r="AM56" s="9" t="s">
        <v>53</v>
      </c>
      <c r="AN56" s="5">
        <v>2</v>
      </c>
      <c r="AO56" s="6" t="s">
        <v>72</v>
      </c>
    </row>
    <row x14ac:dyDescent="0.25" r="57" customHeight="1" ht="19.5">
      <c r="A57" s="2">
        <v>20</v>
      </c>
      <c r="B57" s="5">
        <v>3</v>
      </c>
      <c r="C57" s="6" t="s">
        <v>40</v>
      </c>
      <c r="D57" s="7" t="s">
        <v>108</v>
      </c>
      <c r="E57" s="6" t="s">
        <v>133</v>
      </c>
      <c r="F57" s="8">
        <v>102.43</v>
      </c>
      <c r="G57" s="8">
        <v>76.871</v>
      </c>
      <c r="H57" s="8">
        <v>1550.301</v>
      </c>
      <c r="I57" s="8">
        <v>21.4</v>
      </c>
      <c r="J57" s="8">
        <v>501.443</v>
      </c>
      <c r="K57" s="8">
        <v>4.159</v>
      </c>
      <c r="L57" s="8">
        <v>111.908</v>
      </c>
      <c r="M57" s="8">
        <v>42.154</v>
      </c>
      <c r="N57" s="8">
        <v>893.882</v>
      </c>
      <c r="O57" s="8">
        <v>11.126</v>
      </c>
      <c r="P57" s="8">
        <v>175.224</v>
      </c>
      <c r="Q57" s="8">
        <v>13.11</v>
      </c>
      <c r="R57" s="8">
        <v>270.091</v>
      </c>
      <c r="S57" s="8">
        <v>36.04</v>
      </c>
      <c r="T57" s="8">
        <v>824.455</v>
      </c>
      <c r="U57" s="8">
        <v>3.271</v>
      </c>
      <c r="V57" s="8">
        <v>16.098</v>
      </c>
      <c r="W57" s="8">
        <v>5.341</v>
      </c>
      <c r="X57" s="8">
        <v>62.062</v>
      </c>
      <c r="Y57" s="8">
        <v>2163.652</v>
      </c>
      <c r="Z57" s="8">
        <v>21.123</v>
      </c>
      <c r="AA57" s="8">
        <v>3.305</v>
      </c>
      <c r="AB57" s="5">
        <v>0</v>
      </c>
      <c r="AC57" s="5">
        <v>2</v>
      </c>
      <c r="AD57" s="5">
        <v>0</v>
      </c>
      <c r="AE57" s="5">
        <v>0</v>
      </c>
      <c r="AF57" s="5">
        <v>0</v>
      </c>
      <c r="AG57" s="5">
        <v>0</v>
      </c>
      <c r="AH57" s="8">
        <v>0.045</v>
      </c>
      <c r="AI57" s="8">
        <v>0.249</v>
      </c>
      <c r="AJ57" s="5">
        <v>0</v>
      </c>
      <c r="AK57" s="5">
        <v>0</v>
      </c>
      <c r="AL57" s="5">
        <v>0</v>
      </c>
      <c r="AM57" s="9" t="s">
        <v>53</v>
      </c>
      <c r="AN57" s="5">
        <v>2</v>
      </c>
      <c r="AO57" s="6" t="s">
        <v>72</v>
      </c>
    </row>
    <row x14ac:dyDescent="0.25" r="58" customHeight="1" ht="19.5">
      <c r="A58" s="2">
        <v>21</v>
      </c>
      <c r="B58" s="5">
        <v>3</v>
      </c>
      <c r="C58" s="6" t="s">
        <v>40</v>
      </c>
      <c r="D58" s="7" t="s">
        <v>134</v>
      </c>
      <c r="E58" s="6" t="s">
        <v>135</v>
      </c>
      <c r="F58" s="8">
        <v>12.443</v>
      </c>
      <c r="G58" s="8">
        <v>8.076</v>
      </c>
      <c r="H58" s="8">
        <v>118.775</v>
      </c>
      <c r="I58" s="8">
        <v>2.838</v>
      </c>
      <c r="J58" s="8">
        <v>83.247</v>
      </c>
      <c r="K58" s="8">
        <v>1.529</v>
      </c>
      <c r="L58" s="8">
        <v>52.531</v>
      </c>
      <c r="M58" s="8">
        <v>3.935</v>
      </c>
      <c r="N58" s="8">
        <v>100.631</v>
      </c>
      <c r="O58" s="8">
        <v>6.547</v>
      </c>
      <c r="P58" s="8">
        <v>90.479</v>
      </c>
      <c r="Q58" s="8">
        <v>0.541</v>
      </c>
      <c r="R58" s="8">
        <v>17.551</v>
      </c>
      <c r="S58" s="8">
        <v>1.42</v>
      </c>
      <c r="T58" s="8">
        <v>45.892</v>
      </c>
      <c r="U58" s="8">
        <v>3.276</v>
      </c>
      <c r="V58" s="8">
        <v>10.153</v>
      </c>
      <c r="W58" s="8">
        <v>4.242</v>
      </c>
      <c r="X58" s="8">
        <v>33.415</v>
      </c>
      <c r="Y58" s="8">
        <v>254.553</v>
      </c>
      <c r="Z58" s="8">
        <v>20.457</v>
      </c>
      <c r="AA58" s="8">
        <v>33.398</v>
      </c>
      <c r="AB58" s="5">
        <v>0</v>
      </c>
      <c r="AC58" s="5">
        <v>1</v>
      </c>
      <c r="AD58" s="5">
        <v>0</v>
      </c>
      <c r="AE58" s="5">
        <v>0</v>
      </c>
      <c r="AF58" s="5">
        <v>0</v>
      </c>
      <c r="AG58" s="8">
        <v>0.209</v>
      </c>
      <c r="AH58" s="8">
        <v>0.73</v>
      </c>
      <c r="AI58" s="8">
        <v>0.991</v>
      </c>
      <c r="AJ58" s="5">
        <v>0</v>
      </c>
      <c r="AK58" s="5">
        <v>0</v>
      </c>
      <c r="AL58" s="5">
        <v>0</v>
      </c>
      <c r="AM58" s="9" t="s">
        <v>136</v>
      </c>
      <c r="AN58" s="5">
        <v>2</v>
      </c>
      <c r="AO58" s="6" t="s">
        <v>72</v>
      </c>
    </row>
    <row x14ac:dyDescent="0.25" r="59" customHeight="1" ht="19.5">
      <c r="A59" s="2">
        <v>22</v>
      </c>
      <c r="B59" s="5">
        <v>3</v>
      </c>
      <c r="C59" s="6" t="s">
        <v>40</v>
      </c>
      <c r="D59" s="7" t="s">
        <v>134</v>
      </c>
      <c r="E59" s="6" t="s">
        <v>137</v>
      </c>
      <c r="F59" s="8">
        <v>121.542</v>
      </c>
      <c r="G59" s="8">
        <v>94.204</v>
      </c>
      <c r="H59" s="8">
        <v>2368.347</v>
      </c>
      <c r="I59" s="8">
        <v>21.107</v>
      </c>
      <c r="J59" s="8">
        <v>759.416</v>
      </c>
      <c r="K59" s="8">
        <v>6.231</v>
      </c>
      <c r="L59" s="8">
        <v>238.942</v>
      </c>
      <c r="M59" s="8">
        <v>35.814</v>
      </c>
      <c r="N59" s="8">
        <v>710.77</v>
      </c>
      <c r="O59" s="8">
        <v>21.754</v>
      </c>
      <c r="P59" s="8">
        <v>596.106</v>
      </c>
      <c r="Q59" s="8">
        <v>34.984</v>
      </c>
      <c r="R59" s="8">
        <v>1102.559</v>
      </c>
      <c r="S59" s="8">
        <v>28.99</v>
      </c>
      <c r="T59" s="8">
        <v>957.269</v>
      </c>
      <c r="U59" s="8">
        <v>1.309</v>
      </c>
      <c r="V59" s="8">
        <v>15.632</v>
      </c>
      <c r="W59" s="8">
        <v>4.825</v>
      </c>
      <c r="X59" s="8">
        <v>124.787</v>
      </c>
      <c r="Y59" s="8">
        <v>3366.705</v>
      </c>
      <c r="Z59" s="8">
        <v>27.7</v>
      </c>
      <c r="AA59" s="8">
        <v>26.839</v>
      </c>
      <c r="AB59" s="5">
        <v>1</v>
      </c>
      <c r="AC59" s="5">
        <v>6</v>
      </c>
      <c r="AD59" s="8">
        <v>0.032</v>
      </c>
      <c r="AE59" s="8">
        <v>0.027</v>
      </c>
      <c r="AF59" s="8">
        <v>0.032</v>
      </c>
      <c r="AG59" s="8">
        <v>0.016</v>
      </c>
      <c r="AH59" s="8">
        <v>0.092</v>
      </c>
      <c r="AI59" s="5">
        <v>0</v>
      </c>
      <c r="AJ59" s="8">
        <v>80.9</v>
      </c>
      <c r="AK59" s="8">
        <v>2708.411</v>
      </c>
      <c r="AL59" s="8">
        <v>33.479</v>
      </c>
      <c r="AM59" s="9" t="s">
        <v>136</v>
      </c>
      <c r="AN59" s="5">
        <v>2</v>
      </c>
      <c r="AO59" s="6" t="s">
        <v>72</v>
      </c>
    </row>
    <row x14ac:dyDescent="0.25" r="60" customHeight="1" ht="19.5">
      <c r="A60" s="2">
        <v>23</v>
      </c>
      <c r="B60" s="5">
        <v>3</v>
      </c>
      <c r="C60" s="6" t="s">
        <v>40</v>
      </c>
      <c r="D60" s="7" t="s">
        <v>105</v>
      </c>
      <c r="E60" s="6" t="s">
        <v>138</v>
      </c>
      <c r="F60" s="8">
        <v>50.888</v>
      </c>
      <c r="G60" s="8">
        <v>30.019</v>
      </c>
      <c r="H60" s="8">
        <v>714.91</v>
      </c>
      <c r="I60" s="8">
        <v>19.229</v>
      </c>
      <c r="J60" s="8">
        <v>548.995</v>
      </c>
      <c r="K60" s="8">
        <v>1.64</v>
      </c>
      <c r="L60" s="8">
        <v>85.35</v>
      </c>
      <c r="M60" s="8">
        <v>6.477</v>
      </c>
      <c r="N60" s="8">
        <v>238.85</v>
      </c>
      <c r="O60" s="8">
        <v>18.195</v>
      </c>
      <c r="P60" s="8">
        <v>351.352</v>
      </c>
      <c r="Q60" s="8">
        <v>15.407</v>
      </c>
      <c r="R60" s="8">
        <v>443.435</v>
      </c>
      <c r="S60" s="8">
        <v>10.809</v>
      </c>
      <c r="T60" s="8">
        <v>315.619</v>
      </c>
      <c r="U60" s="8">
        <v>6.026</v>
      </c>
      <c r="V60" s="8">
        <v>63.55</v>
      </c>
      <c r="W60" s="8">
        <v>8.599</v>
      </c>
      <c r="X60" s="8">
        <v>115.035</v>
      </c>
      <c r="Y60" s="8">
        <v>1349.256</v>
      </c>
      <c r="Z60" s="8">
        <v>26.514</v>
      </c>
      <c r="AA60" s="8">
        <v>152.003</v>
      </c>
      <c r="AB60" s="5">
        <v>5</v>
      </c>
      <c r="AC60" s="5">
        <v>1</v>
      </c>
      <c r="AD60" s="8">
        <v>0.36</v>
      </c>
      <c r="AE60" s="5">
        <v>0</v>
      </c>
      <c r="AF60" s="8">
        <v>0.013</v>
      </c>
      <c r="AG60" s="8">
        <v>0.128</v>
      </c>
      <c r="AH60" s="5">
        <v>0</v>
      </c>
      <c r="AI60" s="8">
        <v>0.463</v>
      </c>
      <c r="AJ60" s="8">
        <v>5.3</v>
      </c>
      <c r="AK60" s="8">
        <v>180.839</v>
      </c>
      <c r="AL60" s="8">
        <v>34.121</v>
      </c>
      <c r="AM60" s="9" t="s">
        <v>53</v>
      </c>
      <c r="AN60" s="5">
        <v>2</v>
      </c>
      <c r="AO60" s="6" t="s">
        <v>72</v>
      </c>
    </row>
    <row x14ac:dyDescent="0.25" r="61" customHeight="1" ht="19.5">
      <c r="A61" s="2">
        <v>24</v>
      </c>
      <c r="B61" s="5">
        <v>3</v>
      </c>
      <c r="C61" s="6" t="s">
        <v>40</v>
      </c>
      <c r="D61" s="7" t="s">
        <v>105</v>
      </c>
      <c r="E61" s="6" t="s">
        <v>139</v>
      </c>
      <c r="F61" s="8">
        <v>121.101</v>
      </c>
      <c r="G61" s="8">
        <v>93.536</v>
      </c>
      <c r="H61" s="8">
        <v>2221.134</v>
      </c>
      <c r="I61" s="8">
        <v>22.776</v>
      </c>
      <c r="J61" s="8">
        <v>564.828</v>
      </c>
      <c r="K61" s="8">
        <v>4.789</v>
      </c>
      <c r="L61" s="8">
        <v>180.95</v>
      </c>
      <c r="M61" s="8">
        <v>38.287</v>
      </c>
      <c r="N61" s="8">
        <v>917.027</v>
      </c>
      <c r="O61" s="8">
        <v>27.846</v>
      </c>
      <c r="P61" s="8">
        <v>513.112</v>
      </c>
      <c r="Q61" s="8">
        <v>24.665</v>
      </c>
      <c r="R61" s="8">
        <v>576.302</v>
      </c>
      <c r="S61" s="8">
        <v>30.303</v>
      </c>
      <c r="T61" s="8">
        <v>960.47</v>
      </c>
      <c r="U61" s="8">
        <v>1.74</v>
      </c>
      <c r="V61" s="8">
        <v>22.678</v>
      </c>
      <c r="W61" s="8">
        <v>5.367</v>
      </c>
      <c r="X61" s="8">
        <v>71.196</v>
      </c>
      <c r="Y61" s="8">
        <v>2966.912</v>
      </c>
      <c r="Z61" s="8">
        <v>24.499</v>
      </c>
      <c r="AA61" s="8">
        <v>5.948</v>
      </c>
      <c r="AB61" s="5">
        <v>3</v>
      </c>
      <c r="AC61" s="5">
        <v>1</v>
      </c>
      <c r="AD61" s="8">
        <v>0.043</v>
      </c>
      <c r="AE61" s="5">
        <v>0</v>
      </c>
      <c r="AF61" s="8">
        <v>0.065</v>
      </c>
      <c r="AG61" s="8">
        <v>0.124</v>
      </c>
      <c r="AH61" s="8">
        <v>0.011</v>
      </c>
      <c r="AI61" s="5">
        <v>0</v>
      </c>
      <c r="AJ61" s="8">
        <v>12.4</v>
      </c>
      <c r="AK61" s="8">
        <v>472.839</v>
      </c>
      <c r="AL61" s="8">
        <v>38.132</v>
      </c>
      <c r="AM61" s="9" t="s">
        <v>53</v>
      </c>
      <c r="AN61" s="5">
        <v>2</v>
      </c>
      <c r="AO61" s="6" t="s">
        <v>72</v>
      </c>
    </row>
    <row x14ac:dyDescent="0.25" r="62" customHeight="1" ht="19.5">
      <c r="A62" s="2">
        <v>25</v>
      </c>
      <c r="B62" s="5">
        <v>4</v>
      </c>
      <c r="C62" s="6" t="s">
        <v>40</v>
      </c>
      <c r="D62" s="7" t="s">
        <v>111</v>
      </c>
      <c r="E62" s="6" t="s">
        <v>140</v>
      </c>
      <c r="F62" s="8">
        <v>121.543</v>
      </c>
      <c r="G62" s="8">
        <v>78.02</v>
      </c>
      <c r="H62" s="8">
        <v>1435.432</v>
      </c>
      <c r="I62" s="8">
        <v>34.543</v>
      </c>
      <c r="J62" s="8">
        <v>773.036</v>
      </c>
      <c r="K62" s="8">
        <v>8.98</v>
      </c>
      <c r="L62" s="8">
        <v>226.236</v>
      </c>
      <c r="M62" s="8">
        <v>21.951</v>
      </c>
      <c r="N62" s="8">
        <v>466.701</v>
      </c>
      <c r="O62" s="8">
        <v>28.049</v>
      </c>
      <c r="P62" s="8">
        <v>547.953</v>
      </c>
      <c r="Q62" s="8">
        <v>40.074</v>
      </c>
      <c r="R62" s="8">
        <v>757.449</v>
      </c>
      <c r="S62" s="8">
        <v>31.469</v>
      </c>
      <c r="T62" s="8">
        <v>662.601</v>
      </c>
      <c r="U62" s="8">
        <v>3.8</v>
      </c>
      <c r="V62" s="8">
        <v>55.062</v>
      </c>
      <c r="W62" s="8">
        <v>9.941</v>
      </c>
      <c r="X62" s="8">
        <v>162.557</v>
      </c>
      <c r="Y62" s="8">
        <v>2434.704</v>
      </c>
      <c r="Z62" s="8">
        <v>20.032</v>
      </c>
      <c r="AA62" s="8">
        <v>94.749</v>
      </c>
      <c r="AB62" s="5">
        <v>4</v>
      </c>
      <c r="AC62" s="5">
        <v>5</v>
      </c>
      <c r="AD62" s="5">
        <v>0</v>
      </c>
      <c r="AE62" s="8">
        <v>0.07</v>
      </c>
      <c r="AF62" s="8">
        <v>0.178</v>
      </c>
      <c r="AG62" s="8">
        <v>0.027</v>
      </c>
      <c r="AH62" s="8">
        <v>0.065</v>
      </c>
      <c r="AI62" s="8">
        <v>0.102</v>
      </c>
      <c r="AJ62" s="8">
        <v>41.5</v>
      </c>
      <c r="AK62" s="8">
        <v>945.735</v>
      </c>
      <c r="AL62" s="8">
        <v>22.789</v>
      </c>
      <c r="AM62" s="9" t="s">
        <v>53</v>
      </c>
      <c r="AN62" s="5">
        <v>2</v>
      </c>
      <c r="AO62" s="6" t="s">
        <v>89</v>
      </c>
    </row>
    <row x14ac:dyDescent="0.25" r="63" customHeight="1" ht="19.5">
      <c r="A63" s="2">
        <v>26</v>
      </c>
      <c r="B63" s="5">
        <v>4</v>
      </c>
      <c r="C63" s="6" t="s">
        <v>40</v>
      </c>
      <c r="D63" s="7" t="s">
        <v>111</v>
      </c>
      <c r="E63" s="6" t="s">
        <v>141</v>
      </c>
      <c r="F63" s="8">
        <v>121.54</v>
      </c>
      <c r="G63" s="8">
        <v>81.562</v>
      </c>
      <c r="H63" s="8">
        <v>1730.114</v>
      </c>
      <c r="I63" s="8">
        <v>29.091</v>
      </c>
      <c r="J63" s="8">
        <v>677.58</v>
      </c>
      <c r="K63" s="8">
        <v>10.887</v>
      </c>
      <c r="L63" s="8">
        <v>256.832</v>
      </c>
      <c r="M63" s="8">
        <v>51.099</v>
      </c>
      <c r="N63" s="8">
        <v>1074.12</v>
      </c>
      <c r="O63" s="8">
        <v>38.645</v>
      </c>
      <c r="P63" s="8">
        <v>844.96</v>
      </c>
      <c r="Q63" s="8">
        <v>16.369</v>
      </c>
      <c r="R63" s="8">
        <v>357.392</v>
      </c>
      <c r="S63" s="8">
        <v>15.427</v>
      </c>
      <c r="T63" s="8">
        <v>388.055</v>
      </c>
      <c r="U63" s="8">
        <v>0.433</v>
      </c>
      <c r="V63" s="8">
        <v>7.404</v>
      </c>
      <c r="W63" s="8">
        <v>5.472</v>
      </c>
      <c r="X63" s="8">
        <v>116.503</v>
      </c>
      <c r="Y63" s="8">
        <v>2664.527</v>
      </c>
      <c r="Z63" s="8">
        <v>21.923</v>
      </c>
      <c r="AA63" s="8">
        <v>75.877</v>
      </c>
      <c r="AB63" s="5">
        <v>1</v>
      </c>
      <c r="AC63" s="5">
        <v>7</v>
      </c>
      <c r="AD63" s="8">
        <v>0.048</v>
      </c>
      <c r="AE63" s="8">
        <v>0.038</v>
      </c>
      <c r="AF63" s="8">
        <v>0.027</v>
      </c>
      <c r="AG63" s="8">
        <v>0.022</v>
      </c>
      <c r="AH63" s="5">
        <v>0</v>
      </c>
      <c r="AI63" s="8">
        <v>0.092</v>
      </c>
      <c r="AJ63" s="5">
        <v>109</v>
      </c>
      <c r="AK63" s="8">
        <v>2600.871</v>
      </c>
      <c r="AL63" s="8">
        <v>23.861</v>
      </c>
      <c r="AM63" s="9" t="s">
        <v>53</v>
      </c>
      <c r="AN63" s="5">
        <v>2</v>
      </c>
      <c r="AO63" s="6" t="s">
        <v>89</v>
      </c>
    </row>
    <row x14ac:dyDescent="0.25" r="64" customHeight="1" ht="19.5">
      <c r="A64" s="2">
        <v>27</v>
      </c>
      <c r="B64" s="5">
        <v>4</v>
      </c>
      <c r="C64" s="6" t="s">
        <v>40</v>
      </c>
      <c r="D64" s="7" t="s">
        <v>45</v>
      </c>
      <c r="E64" s="6" t="s">
        <v>142</v>
      </c>
      <c r="F64" s="8">
        <v>121.544</v>
      </c>
      <c r="G64" s="8">
        <v>63.925</v>
      </c>
      <c r="H64" s="8">
        <v>1731.668</v>
      </c>
      <c r="I64" s="8">
        <v>47.368</v>
      </c>
      <c r="J64" s="8">
        <v>1582.475</v>
      </c>
      <c r="K64" s="8">
        <v>10.251</v>
      </c>
      <c r="L64" s="8">
        <v>381.12</v>
      </c>
      <c r="M64" s="8">
        <v>36.7</v>
      </c>
      <c r="N64" s="8">
        <v>1104.203</v>
      </c>
      <c r="O64" s="5">
        <v>29949</v>
      </c>
      <c r="P64" s="8">
        <v>917.538</v>
      </c>
      <c r="Q64" s="8">
        <v>24.425</v>
      </c>
      <c r="R64" s="8">
        <v>728.452</v>
      </c>
      <c r="S64" s="8">
        <v>30.47</v>
      </c>
      <c r="T64" s="8">
        <v>945.07</v>
      </c>
      <c r="U64" s="5">
        <v>0</v>
      </c>
      <c r="V64" s="5">
        <v>0</v>
      </c>
      <c r="W64" s="5">
        <v>0</v>
      </c>
      <c r="X64" s="5">
        <v>0</v>
      </c>
      <c r="Y64" s="8">
        <v>3695.264</v>
      </c>
      <c r="Z64" s="8">
        <v>30.403</v>
      </c>
      <c r="AA64" s="8">
        <v>97.035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9" t="s">
        <v>143</v>
      </c>
      <c r="AN64" s="5">
        <v>2</v>
      </c>
      <c r="AO64" s="6" t="s">
        <v>89</v>
      </c>
    </row>
    <row x14ac:dyDescent="0.25" r="65" customHeight="1" ht="19.5">
      <c r="A65" s="2">
        <v>28</v>
      </c>
      <c r="B65" s="5">
        <v>4</v>
      </c>
      <c r="C65" s="6" t="s">
        <v>40</v>
      </c>
      <c r="D65" s="7" t="s">
        <v>45</v>
      </c>
      <c r="E65" s="6" t="s">
        <v>144</v>
      </c>
      <c r="F65" s="8">
        <v>121.327</v>
      </c>
      <c r="G65" s="8">
        <v>81.192</v>
      </c>
      <c r="H65" s="8">
        <v>3008.722</v>
      </c>
      <c r="I65" s="8">
        <v>30.428</v>
      </c>
      <c r="J65" s="8">
        <v>1179.096</v>
      </c>
      <c r="K65" s="8">
        <v>9.707</v>
      </c>
      <c r="L65" s="8">
        <v>406.081</v>
      </c>
      <c r="M65" s="8">
        <v>42.93</v>
      </c>
      <c r="N65" s="8">
        <v>1483.787</v>
      </c>
      <c r="O65" s="5">
        <v>30569</v>
      </c>
      <c r="P65" s="8">
        <v>1083.273</v>
      </c>
      <c r="Q65" s="8">
        <v>31.502</v>
      </c>
      <c r="R65" s="8">
        <v>1234.647</v>
      </c>
      <c r="S65" s="8">
        <v>16.326</v>
      </c>
      <c r="T65" s="8">
        <v>792.192</v>
      </c>
      <c r="U65" s="5">
        <v>0</v>
      </c>
      <c r="V65" s="5">
        <v>0</v>
      </c>
      <c r="W65" s="5">
        <v>0</v>
      </c>
      <c r="X65" s="5">
        <v>0</v>
      </c>
      <c r="Y65" s="8">
        <v>4593.9</v>
      </c>
      <c r="Z65" s="8">
        <v>37.864</v>
      </c>
      <c r="AA65" s="8">
        <v>11.543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9" t="s">
        <v>145</v>
      </c>
      <c r="AN65" s="5">
        <v>2</v>
      </c>
      <c r="AO65" s="6" t="s">
        <v>89</v>
      </c>
    </row>
    <row x14ac:dyDescent="0.25" r="66" customHeight="1" ht="19.5">
      <c r="A66" s="2">
        <v>29</v>
      </c>
      <c r="B66" s="5">
        <v>4</v>
      </c>
      <c r="C66" s="6" t="s">
        <v>40</v>
      </c>
      <c r="D66" s="7" t="s">
        <v>45</v>
      </c>
      <c r="E66" s="6" t="s">
        <v>146</v>
      </c>
      <c r="F66" s="8">
        <v>121.319</v>
      </c>
      <c r="G66" s="8">
        <v>96.475</v>
      </c>
      <c r="H66" s="8">
        <v>2350.83</v>
      </c>
      <c r="I66" s="8">
        <v>18.226</v>
      </c>
      <c r="J66" s="8">
        <v>621.269</v>
      </c>
      <c r="K66" s="8">
        <v>6.618</v>
      </c>
      <c r="L66" s="8">
        <v>213.916</v>
      </c>
      <c r="M66" s="8">
        <v>34.59</v>
      </c>
      <c r="N66" s="8">
        <v>942.07</v>
      </c>
      <c r="O66" s="8">
        <v>28.64</v>
      </c>
      <c r="P66" s="8">
        <v>773.87</v>
      </c>
      <c r="Q66" s="8">
        <v>35.807</v>
      </c>
      <c r="R66" s="8">
        <v>882.772</v>
      </c>
      <c r="S66" s="8">
        <v>22.282</v>
      </c>
      <c r="T66" s="8">
        <v>587.303</v>
      </c>
      <c r="U66" s="8">
        <v>1.863</v>
      </c>
      <c r="V66" s="8">
        <v>22.596</v>
      </c>
      <c r="W66" s="8">
        <v>5.602</v>
      </c>
      <c r="X66" s="8">
        <v>129.459</v>
      </c>
      <c r="Y66" s="8">
        <v>3186.015</v>
      </c>
      <c r="Z66" s="8">
        <v>26.261</v>
      </c>
      <c r="AA66" s="8">
        <v>35.994</v>
      </c>
      <c r="AB66" s="5">
        <v>2</v>
      </c>
      <c r="AC66" s="5">
        <v>4</v>
      </c>
      <c r="AD66" s="8">
        <v>0.124</v>
      </c>
      <c r="AE66" s="5">
        <v>0</v>
      </c>
      <c r="AF66" s="5">
        <v>0</v>
      </c>
      <c r="AG66" s="8">
        <v>0.027</v>
      </c>
      <c r="AH66" s="8">
        <v>0.059</v>
      </c>
      <c r="AI66" s="8">
        <v>0.032</v>
      </c>
      <c r="AJ66" s="8">
        <v>16.8</v>
      </c>
      <c r="AK66" s="8">
        <v>587.362</v>
      </c>
      <c r="AL66" s="8">
        <v>34.962</v>
      </c>
      <c r="AM66" s="9" t="s">
        <v>53</v>
      </c>
      <c r="AN66" s="5">
        <v>2</v>
      </c>
      <c r="AO66" s="6" t="s">
        <v>89</v>
      </c>
    </row>
    <row x14ac:dyDescent="0.25" r="67" customHeight="1" ht="19.5">
      <c r="A67" s="2">
        <v>30</v>
      </c>
      <c r="B67" s="5">
        <v>4</v>
      </c>
      <c r="C67" s="6" t="s">
        <v>40</v>
      </c>
      <c r="D67" s="7" t="s">
        <v>45</v>
      </c>
      <c r="E67" s="6" t="s">
        <v>147</v>
      </c>
      <c r="F67" s="8">
        <v>121.537</v>
      </c>
      <c r="G67" s="8">
        <v>76.692</v>
      </c>
      <c r="H67" s="8">
        <v>1760.25</v>
      </c>
      <c r="I67" s="8">
        <v>34.039</v>
      </c>
      <c r="J67" s="8">
        <v>939.137</v>
      </c>
      <c r="K67" s="8">
        <v>10.806</v>
      </c>
      <c r="L67" s="8">
        <v>309.647</v>
      </c>
      <c r="M67" s="8">
        <v>42.125</v>
      </c>
      <c r="N67" s="8">
        <v>999.577</v>
      </c>
      <c r="O67" s="8">
        <v>27.255</v>
      </c>
      <c r="P67" s="8">
        <v>697.318</v>
      </c>
      <c r="Q67" s="8">
        <v>22.099</v>
      </c>
      <c r="R67" s="8">
        <v>556.463</v>
      </c>
      <c r="S67" s="8">
        <v>30.058</v>
      </c>
      <c r="T67" s="8">
        <v>755.677</v>
      </c>
      <c r="U67" s="8">
        <v>0.658</v>
      </c>
      <c r="V67" s="8">
        <v>9.506</v>
      </c>
      <c r="W67" s="8">
        <v>3.465</v>
      </c>
      <c r="X67" s="8">
        <v>91.51</v>
      </c>
      <c r="Y67" s="8">
        <v>3009.035</v>
      </c>
      <c r="Z67" s="8">
        <v>24.758</v>
      </c>
      <c r="AA67" s="8">
        <v>72.71</v>
      </c>
      <c r="AB67" s="5">
        <v>1</v>
      </c>
      <c r="AC67" s="5">
        <v>4</v>
      </c>
      <c r="AD67" s="8">
        <v>0.022</v>
      </c>
      <c r="AE67" s="8">
        <v>0.059</v>
      </c>
      <c r="AF67" s="8">
        <v>0.016</v>
      </c>
      <c r="AG67" s="5">
        <v>0</v>
      </c>
      <c r="AH67" s="8">
        <v>0.048</v>
      </c>
      <c r="AI67" s="5">
        <v>0</v>
      </c>
      <c r="AJ67" s="8">
        <v>76.8</v>
      </c>
      <c r="AK67" s="8">
        <v>2155.647</v>
      </c>
      <c r="AL67" s="8">
        <v>28.068</v>
      </c>
      <c r="AM67" s="9" t="s">
        <v>53</v>
      </c>
      <c r="AN67" s="5">
        <v>2</v>
      </c>
      <c r="AO67" s="6" t="s">
        <v>89</v>
      </c>
    </row>
    <row x14ac:dyDescent="0.25" r="68" customHeight="1" ht="19.5">
      <c r="A68" s="2">
        <v>31</v>
      </c>
      <c r="B68" s="5">
        <v>4</v>
      </c>
      <c r="C68" s="6" t="s">
        <v>40</v>
      </c>
      <c r="D68" s="7" t="s">
        <v>108</v>
      </c>
      <c r="E68" s="6" t="s">
        <v>148</v>
      </c>
      <c r="F68" s="8">
        <v>121.541</v>
      </c>
      <c r="G68" s="8">
        <v>64.216</v>
      </c>
      <c r="H68" s="8">
        <v>1511.511</v>
      </c>
      <c r="I68" s="8">
        <v>38.215</v>
      </c>
      <c r="J68" s="8">
        <v>1009.603</v>
      </c>
      <c r="K68" s="8">
        <v>19.11</v>
      </c>
      <c r="L68" s="8">
        <v>495.21</v>
      </c>
      <c r="M68" s="8">
        <v>20.402</v>
      </c>
      <c r="N68" s="8">
        <v>496.893</v>
      </c>
      <c r="O68" s="8">
        <v>17.46</v>
      </c>
      <c r="P68" s="8">
        <v>406.47</v>
      </c>
      <c r="Q68" s="8">
        <v>40.319</v>
      </c>
      <c r="R68" s="8">
        <v>1059.079</v>
      </c>
      <c r="S68" s="8">
        <v>43.36</v>
      </c>
      <c r="T68" s="8">
        <v>1053.883</v>
      </c>
      <c r="U68" s="8">
        <v>0.546</v>
      </c>
      <c r="V68" s="8">
        <v>7.927</v>
      </c>
      <c r="W68" s="8">
        <v>3.822</v>
      </c>
      <c r="X68" s="8">
        <v>81.749</v>
      </c>
      <c r="Y68" s="8">
        <v>3016.324</v>
      </c>
      <c r="Z68" s="8">
        <v>24.817</v>
      </c>
      <c r="AA68" s="8">
        <v>38.25</v>
      </c>
      <c r="AB68" s="5">
        <v>1</v>
      </c>
      <c r="AC68" s="5">
        <v>4</v>
      </c>
      <c r="AD68" s="5">
        <v>0</v>
      </c>
      <c r="AE68" s="8">
        <v>0.043</v>
      </c>
      <c r="AF68" s="5">
        <v>0</v>
      </c>
      <c r="AG68" s="8">
        <v>0.011</v>
      </c>
      <c r="AH68" s="8">
        <v>0.032</v>
      </c>
      <c r="AI68" s="8">
        <v>0.075</v>
      </c>
      <c r="AJ68" s="8">
        <v>29.3</v>
      </c>
      <c r="AK68" s="8">
        <v>795.753</v>
      </c>
      <c r="AL68" s="8">
        <v>27.159</v>
      </c>
      <c r="AM68" s="9" t="s">
        <v>53</v>
      </c>
      <c r="AN68" s="5">
        <v>2</v>
      </c>
      <c r="AO68" s="6" t="s">
        <v>89</v>
      </c>
    </row>
    <row x14ac:dyDescent="0.25" r="69" customHeight="1" ht="19.5">
      <c r="A69" s="2">
        <v>32</v>
      </c>
      <c r="B69" s="5">
        <v>4</v>
      </c>
      <c r="C69" s="6" t="s">
        <v>40</v>
      </c>
      <c r="D69" s="7" t="s">
        <v>108</v>
      </c>
      <c r="E69" s="6" t="s">
        <v>149</v>
      </c>
      <c r="F69" s="8">
        <v>121.566</v>
      </c>
      <c r="G69" s="8">
        <v>82.31</v>
      </c>
      <c r="H69" s="8">
        <v>2298.756</v>
      </c>
      <c r="I69" s="8">
        <v>32.499</v>
      </c>
      <c r="J69" s="8">
        <v>999.548</v>
      </c>
      <c r="K69" s="8">
        <v>6.757</v>
      </c>
      <c r="L69" s="8">
        <v>220.766</v>
      </c>
      <c r="M69" s="8">
        <v>33.853</v>
      </c>
      <c r="N69" s="8">
        <v>966.982</v>
      </c>
      <c r="O69" s="8">
        <v>44.148</v>
      </c>
      <c r="P69" s="8">
        <v>1186.45</v>
      </c>
      <c r="Q69" s="8">
        <v>25.125</v>
      </c>
      <c r="R69" s="8">
        <v>781.212</v>
      </c>
      <c r="S69" s="8">
        <v>18.44</v>
      </c>
      <c r="T69" s="8">
        <v>584.426</v>
      </c>
      <c r="U69" s="8">
        <v>1.535</v>
      </c>
      <c r="V69" s="8">
        <v>30.295</v>
      </c>
      <c r="W69" s="8">
        <v>8.403</v>
      </c>
      <c r="X69" s="8">
        <v>224.443</v>
      </c>
      <c r="Y69" s="8">
        <v>3519.07</v>
      </c>
      <c r="Z69" s="8">
        <v>28.948</v>
      </c>
      <c r="AA69" s="8">
        <v>95.651</v>
      </c>
      <c r="AB69" s="5">
        <v>4</v>
      </c>
      <c r="AC69" s="5">
        <v>7</v>
      </c>
      <c r="AD69" s="8">
        <v>0.027</v>
      </c>
      <c r="AE69" s="8">
        <v>0.097</v>
      </c>
      <c r="AF69" s="8">
        <v>0.022</v>
      </c>
      <c r="AG69" s="8">
        <v>0.07</v>
      </c>
      <c r="AH69" s="8">
        <v>0.075</v>
      </c>
      <c r="AI69" s="8">
        <v>0.065</v>
      </c>
      <c r="AJ69" s="8">
        <v>19.7</v>
      </c>
      <c r="AK69" s="8">
        <v>672.719</v>
      </c>
      <c r="AL69" s="8">
        <v>34.148</v>
      </c>
      <c r="AM69" s="9" t="s">
        <v>53</v>
      </c>
      <c r="AN69" s="5">
        <v>2</v>
      </c>
      <c r="AO69" s="6" t="s">
        <v>89</v>
      </c>
    </row>
    <row x14ac:dyDescent="0.25" r="70" customHeight="1" ht="19.5">
      <c r="A70" s="2">
        <v>33</v>
      </c>
      <c r="B70" s="5">
        <v>4</v>
      </c>
      <c r="C70" s="6" t="s">
        <v>40</v>
      </c>
      <c r="D70" s="7" t="s">
        <v>150</v>
      </c>
      <c r="E70" s="6" t="s">
        <v>151</v>
      </c>
      <c r="F70" s="8">
        <v>121.537</v>
      </c>
      <c r="G70" s="8">
        <v>99.028</v>
      </c>
      <c r="H70" s="8">
        <v>2883.9</v>
      </c>
      <c r="I70" s="8">
        <v>18.485</v>
      </c>
      <c r="J70" s="8">
        <v>695.53</v>
      </c>
      <c r="K70" s="8">
        <v>4.024</v>
      </c>
      <c r="L70" s="8">
        <v>144.15</v>
      </c>
      <c r="M70" s="8">
        <v>32.68</v>
      </c>
      <c r="N70" s="8">
        <v>986.348</v>
      </c>
      <c r="O70" s="8">
        <v>30.102</v>
      </c>
      <c r="P70" s="8">
        <v>956.475</v>
      </c>
      <c r="Q70" s="8">
        <v>37.653</v>
      </c>
      <c r="R70" s="8">
        <v>1078.811</v>
      </c>
      <c r="S70" s="8">
        <v>21.102</v>
      </c>
      <c r="T70" s="8">
        <v>701.946</v>
      </c>
      <c r="U70" s="8">
        <v>0.981</v>
      </c>
      <c r="V70" s="8">
        <v>25.814</v>
      </c>
      <c r="W70" s="8">
        <v>5.593</v>
      </c>
      <c r="X70" s="8">
        <v>169.943</v>
      </c>
      <c r="Y70" s="8">
        <v>3723.579</v>
      </c>
      <c r="Z70" s="8">
        <v>30.637</v>
      </c>
      <c r="AA70" s="8">
        <v>39.944</v>
      </c>
      <c r="AB70" s="5">
        <v>3</v>
      </c>
      <c r="AC70" s="5">
        <v>6</v>
      </c>
      <c r="AD70" s="8">
        <v>0.07</v>
      </c>
      <c r="AE70" s="8">
        <v>0.032</v>
      </c>
      <c r="AF70" s="8">
        <v>0.027</v>
      </c>
      <c r="AG70" s="5">
        <v>0</v>
      </c>
      <c r="AH70" s="8">
        <v>0.032</v>
      </c>
      <c r="AI70" s="8">
        <v>0.065</v>
      </c>
      <c r="AJ70" s="5">
        <v>5</v>
      </c>
      <c r="AK70" s="8">
        <v>193.491</v>
      </c>
      <c r="AL70" s="8">
        <v>38.698</v>
      </c>
      <c r="AM70" s="9" t="s">
        <v>152</v>
      </c>
      <c r="AN70" s="5">
        <v>2</v>
      </c>
      <c r="AO70" s="6" t="s">
        <v>89</v>
      </c>
    </row>
    <row x14ac:dyDescent="0.25" r="71" customHeight="1" ht="19.5">
      <c r="A71" s="2">
        <v>34</v>
      </c>
      <c r="B71" s="5">
        <v>4</v>
      </c>
      <c r="C71" s="6" t="s">
        <v>40</v>
      </c>
      <c r="D71" s="7" t="s">
        <v>150</v>
      </c>
      <c r="E71" s="6" t="s">
        <v>153</v>
      </c>
      <c r="F71" s="8">
        <v>121.535</v>
      </c>
      <c r="G71" s="8">
        <v>93.467</v>
      </c>
      <c r="H71" s="8">
        <v>1953.57</v>
      </c>
      <c r="I71" s="8">
        <v>22.94</v>
      </c>
      <c r="J71" s="8">
        <v>610.1</v>
      </c>
      <c r="K71" s="8">
        <v>5.128</v>
      </c>
      <c r="L71" s="8">
        <v>145.564</v>
      </c>
      <c r="M71" s="8">
        <v>36.287</v>
      </c>
      <c r="N71" s="8">
        <v>806.445</v>
      </c>
      <c r="O71" s="8">
        <v>46.023</v>
      </c>
      <c r="P71" s="8">
        <v>1015.436</v>
      </c>
      <c r="Q71" s="8">
        <v>28.858</v>
      </c>
      <c r="R71" s="8">
        <v>638.918</v>
      </c>
      <c r="S71" s="8">
        <v>10.367</v>
      </c>
      <c r="T71" s="8">
        <v>248.435</v>
      </c>
      <c r="U71" s="8">
        <v>3.16</v>
      </c>
      <c r="V71" s="8">
        <v>60.872</v>
      </c>
      <c r="W71" s="8">
        <v>10.72</v>
      </c>
      <c r="X71" s="8">
        <v>260.457</v>
      </c>
      <c r="Y71" s="8">
        <v>2709.234</v>
      </c>
      <c r="Z71" s="8">
        <v>22.292</v>
      </c>
      <c r="AA71" s="8">
        <v>7.906</v>
      </c>
      <c r="AB71" s="5">
        <v>8</v>
      </c>
      <c r="AC71" s="5">
        <v>6</v>
      </c>
      <c r="AD71" s="8">
        <v>0.151</v>
      </c>
      <c r="AE71" s="8">
        <v>0.048</v>
      </c>
      <c r="AF71" s="8">
        <v>0.059</v>
      </c>
      <c r="AG71" s="8">
        <v>0.092</v>
      </c>
      <c r="AH71" s="8">
        <v>0.081</v>
      </c>
      <c r="AI71" s="8">
        <v>0.027</v>
      </c>
      <c r="AJ71" s="8">
        <v>11.8</v>
      </c>
      <c r="AK71" s="8">
        <v>271.981</v>
      </c>
      <c r="AL71" s="8">
        <v>23.049</v>
      </c>
      <c r="AM71" s="9" t="s">
        <v>152</v>
      </c>
      <c r="AN71" s="5">
        <v>2</v>
      </c>
      <c r="AO71" s="6" t="s">
        <v>89</v>
      </c>
    </row>
    <row x14ac:dyDescent="0.25" r="72" customHeight="1" ht="19.5">
      <c r="A72" s="2">
        <v>35</v>
      </c>
      <c r="B72" s="5">
        <v>4</v>
      </c>
      <c r="C72" s="6" t="s">
        <v>40</v>
      </c>
      <c r="D72" s="7" t="s">
        <v>105</v>
      </c>
      <c r="E72" s="6" t="s">
        <v>154</v>
      </c>
      <c r="F72" s="8">
        <v>120.992</v>
      </c>
      <c r="G72" s="8">
        <v>95.465</v>
      </c>
      <c r="H72" s="8">
        <v>3175.892</v>
      </c>
      <c r="I72" s="8">
        <v>22.792</v>
      </c>
      <c r="J72" s="8">
        <v>715.737</v>
      </c>
      <c r="K72" s="8">
        <v>2.735</v>
      </c>
      <c r="L72" s="8">
        <v>126.87</v>
      </c>
      <c r="M72" s="8">
        <v>36.157</v>
      </c>
      <c r="N72" s="8">
        <v>1147.567</v>
      </c>
      <c r="O72" s="8">
        <v>31.399</v>
      </c>
      <c r="P72" s="8">
        <v>744.891</v>
      </c>
      <c r="Q72" s="8">
        <v>21.709</v>
      </c>
      <c r="R72" s="8">
        <v>831.188</v>
      </c>
      <c r="S72" s="8">
        <v>31.727</v>
      </c>
      <c r="T72" s="8">
        <v>1294.853</v>
      </c>
      <c r="U72" s="8">
        <v>0.221</v>
      </c>
      <c r="V72" s="8">
        <v>3.199</v>
      </c>
      <c r="W72" s="8">
        <v>8.392</v>
      </c>
      <c r="X72" s="8">
        <v>167.798</v>
      </c>
      <c r="Y72" s="8">
        <v>4018.499</v>
      </c>
      <c r="Z72" s="8">
        <v>33.213</v>
      </c>
      <c r="AA72" s="8">
        <v>4.329</v>
      </c>
      <c r="AB72" s="5">
        <v>1</v>
      </c>
      <c r="AC72" s="5">
        <v>9</v>
      </c>
      <c r="AD72" s="8">
        <v>0.048</v>
      </c>
      <c r="AE72" s="8">
        <v>0.113</v>
      </c>
      <c r="AF72" s="5">
        <v>0</v>
      </c>
      <c r="AG72" s="8">
        <v>0.048</v>
      </c>
      <c r="AH72" s="8">
        <v>0.151</v>
      </c>
      <c r="AI72" s="5">
        <v>0</v>
      </c>
      <c r="AJ72" s="8">
        <v>34.3</v>
      </c>
      <c r="AK72" s="8">
        <v>1394.758</v>
      </c>
      <c r="AL72" s="8">
        <v>40.664</v>
      </c>
      <c r="AM72" s="9" t="s">
        <v>53</v>
      </c>
      <c r="AN72" s="5">
        <v>2</v>
      </c>
      <c r="AO72" s="6" t="s">
        <v>89</v>
      </c>
    </row>
    <row x14ac:dyDescent="0.25" r="73" customHeight="1" ht="19.5">
      <c r="A73" s="2">
        <v>36</v>
      </c>
      <c r="B73" s="5">
        <v>4</v>
      </c>
      <c r="C73" s="6" t="s">
        <v>40</v>
      </c>
      <c r="D73" s="7" t="s">
        <v>105</v>
      </c>
      <c r="E73" s="6" t="s">
        <v>155</v>
      </c>
      <c r="F73" s="8">
        <v>121.544</v>
      </c>
      <c r="G73" s="8">
        <v>94.992</v>
      </c>
      <c r="H73" s="8">
        <v>2822.335</v>
      </c>
      <c r="I73" s="8">
        <v>21.635</v>
      </c>
      <c r="J73" s="8">
        <v>613.537</v>
      </c>
      <c r="K73" s="8">
        <v>4.917</v>
      </c>
      <c r="L73" s="8">
        <v>141.776</v>
      </c>
      <c r="M73" s="8">
        <v>36.448</v>
      </c>
      <c r="N73" s="8">
        <v>819.353</v>
      </c>
      <c r="O73" s="8">
        <v>30.68</v>
      </c>
      <c r="P73" s="8">
        <v>844.048</v>
      </c>
      <c r="Q73" s="8">
        <v>26.568</v>
      </c>
      <c r="R73" s="8">
        <v>811.135</v>
      </c>
      <c r="S73" s="8">
        <v>27.848</v>
      </c>
      <c r="T73" s="8">
        <v>1103.114</v>
      </c>
      <c r="U73" s="8">
        <v>0.218</v>
      </c>
      <c r="V73" s="8">
        <v>5.878</v>
      </c>
      <c r="W73" s="8">
        <v>8.064</v>
      </c>
      <c r="X73" s="8">
        <v>215.757</v>
      </c>
      <c r="Y73" s="8">
        <v>3577.649</v>
      </c>
      <c r="Z73" s="8">
        <v>29.435</v>
      </c>
      <c r="AA73" s="8">
        <v>7.264</v>
      </c>
      <c r="AB73" s="5">
        <v>1</v>
      </c>
      <c r="AC73" s="5">
        <v>12</v>
      </c>
      <c r="AD73" s="5">
        <v>0</v>
      </c>
      <c r="AE73" s="8">
        <v>0.092</v>
      </c>
      <c r="AF73" s="8">
        <v>0.054</v>
      </c>
      <c r="AG73" s="8">
        <v>0.081</v>
      </c>
      <c r="AH73" s="8">
        <v>0.075</v>
      </c>
      <c r="AI73" s="8">
        <v>0.027</v>
      </c>
      <c r="AJ73" s="8">
        <v>74.4</v>
      </c>
      <c r="AK73" s="8">
        <v>2463.388</v>
      </c>
      <c r="AL73" s="8">
        <v>33.11</v>
      </c>
      <c r="AM73" s="9" t="s">
        <v>53</v>
      </c>
      <c r="AN73" s="5">
        <v>2</v>
      </c>
      <c r="AO73" s="6" t="s">
        <v>89</v>
      </c>
    </row>
    <row x14ac:dyDescent="0.25" r="74" customHeight="1" ht="19.5">
      <c r="A74" s="2">
        <v>0</v>
      </c>
      <c r="B74" s="5">
        <v>1</v>
      </c>
      <c r="C74" s="6" t="s">
        <v>40</v>
      </c>
      <c r="D74" s="7" t="s">
        <v>105</v>
      </c>
      <c r="E74" s="6" t="s">
        <v>156</v>
      </c>
      <c r="F74" s="8">
        <v>121.553</v>
      </c>
      <c r="G74" s="8">
        <v>112.773</v>
      </c>
      <c r="H74" s="8">
        <v>1955.956</v>
      </c>
      <c r="I74" s="8">
        <v>6.985</v>
      </c>
      <c r="J74" s="8">
        <v>148.975</v>
      </c>
      <c r="K74" s="8">
        <v>1.795</v>
      </c>
      <c r="L74" s="8">
        <v>72.858</v>
      </c>
      <c r="M74" s="8">
        <v>42.08</v>
      </c>
      <c r="N74" s="8">
        <v>717.359</v>
      </c>
      <c r="O74" s="8">
        <v>30.002</v>
      </c>
      <c r="P74" s="8">
        <v>449.534</v>
      </c>
      <c r="Q74" s="8">
        <v>24.569</v>
      </c>
      <c r="R74" s="8">
        <v>479.121</v>
      </c>
      <c r="S74" s="8">
        <v>24.902</v>
      </c>
      <c r="T74" s="8">
        <v>531.775</v>
      </c>
      <c r="U74" s="8">
        <v>0.224</v>
      </c>
      <c r="V74" s="8">
        <v>1.51</v>
      </c>
      <c r="W74" s="8">
        <v>1.874</v>
      </c>
      <c r="X74" s="8">
        <v>51.917</v>
      </c>
      <c r="Y74" s="8">
        <v>2177.788</v>
      </c>
      <c r="Z74" s="8">
        <v>17.916</v>
      </c>
      <c r="AA74" s="8">
        <v>81.391</v>
      </c>
      <c r="AB74" s="5">
        <v>1</v>
      </c>
      <c r="AC74" s="5">
        <v>2</v>
      </c>
      <c r="AD74" s="8">
        <v>0.032</v>
      </c>
      <c r="AE74" s="8">
        <v>0.032</v>
      </c>
      <c r="AF74" s="8">
        <v>0.011</v>
      </c>
      <c r="AG74" s="5">
        <v>0</v>
      </c>
      <c r="AH74" s="5">
        <v>0</v>
      </c>
      <c r="AI74" s="5">
        <v>0</v>
      </c>
      <c r="AJ74" s="8">
        <v>28.8</v>
      </c>
      <c r="AK74" s="8">
        <v>586.896</v>
      </c>
      <c r="AL74" s="8">
        <v>20.378</v>
      </c>
      <c r="AM74" s="9" t="s">
        <v>53</v>
      </c>
      <c r="AN74" s="5">
        <v>3</v>
      </c>
      <c r="AO74" s="6" t="s">
        <v>44</v>
      </c>
    </row>
    <row x14ac:dyDescent="0.25" r="75" customHeight="1" ht="19.5">
      <c r="A75" s="2">
        <v>1</v>
      </c>
      <c r="B75" s="5">
        <v>1</v>
      </c>
      <c r="C75" s="6" t="s">
        <v>40</v>
      </c>
      <c r="D75" s="7" t="s">
        <v>45</v>
      </c>
      <c r="E75" s="6" t="s">
        <v>157</v>
      </c>
      <c r="F75" s="8">
        <v>121.541</v>
      </c>
      <c r="G75" s="8">
        <v>103.004</v>
      </c>
      <c r="H75" s="8">
        <v>3396.273</v>
      </c>
      <c r="I75" s="8">
        <v>16.043</v>
      </c>
      <c r="J75" s="8">
        <v>558.307</v>
      </c>
      <c r="K75" s="8">
        <v>2.494</v>
      </c>
      <c r="L75" s="8">
        <v>95.249</v>
      </c>
      <c r="M75" s="8">
        <v>24.284</v>
      </c>
      <c r="N75" s="8">
        <v>811.168</v>
      </c>
      <c r="O75" s="5">
        <v>34028</v>
      </c>
      <c r="P75" s="8">
        <v>1147.362</v>
      </c>
      <c r="Q75" s="8">
        <v>40.914</v>
      </c>
      <c r="R75" s="8">
        <v>1308.729</v>
      </c>
      <c r="S75" s="8">
        <v>22.315</v>
      </c>
      <c r="T75" s="8">
        <v>782.571</v>
      </c>
      <c r="U75" s="5">
        <v>0</v>
      </c>
      <c r="V75" s="5">
        <v>0</v>
      </c>
      <c r="W75" s="5">
        <v>0</v>
      </c>
      <c r="X75" s="5">
        <v>0</v>
      </c>
      <c r="Y75" s="8">
        <v>4049.829</v>
      </c>
      <c r="Z75" s="8">
        <v>33.321</v>
      </c>
      <c r="AA75" s="8">
        <v>62.354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3</v>
      </c>
      <c r="AO75" s="6" t="s">
        <v>44</v>
      </c>
    </row>
    <row x14ac:dyDescent="0.25" r="76" customHeight="1" ht="19.5">
      <c r="A76" s="2">
        <v>2</v>
      </c>
      <c r="B76" s="5">
        <v>1</v>
      </c>
      <c r="C76" s="6" t="s">
        <v>40</v>
      </c>
      <c r="D76" s="7" t="s">
        <v>45</v>
      </c>
      <c r="E76" s="6" t="s">
        <v>158</v>
      </c>
      <c r="F76" s="8">
        <v>17.036</v>
      </c>
      <c r="G76" s="8">
        <v>7.219</v>
      </c>
      <c r="H76" s="8">
        <v>189.85</v>
      </c>
      <c r="I76" s="8">
        <v>7.742</v>
      </c>
      <c r="J76" s="8">
        <v>190.054</v>
      </c>
      <c r="K76" s="8">
        <v>2.075</v>
      </c>
      <c r="L76" s="8">
        <v>97.593</v>
      </c>
      <c r="M76" s="8">
        <v>2.083</v>
      </c>
      <c r="N76" s="8">
        <v>72.092</v>
      </c>
      <c r="O76" s="8">
        <v>2.51</v>
      </c>
      <c r="P76" s="8">
        <v>65.323</v>
      </c>
      <c r="Q76" s="8">
        <v>10.593</v>
      </c>
      <c r="R76" s="8">
        <v>273.464</v>
      </c>
      <c r="S76" s="8">
        <v>1.85</v>
      </c>
      <c r="T76" s="8">
        <v>66.619</v>
      </c>
      <c r="U76" s="8">
        <v>3.394</v>
      </c>
      <c r="V76" s="8">
        <v>19.074</v>
      </c>
      <c r="W76" s="8">
        <v>4.915</v>
      </c>
      <c r="X76" s="8">
        <v>80.819</v>
      </c>
      <c r="Y76" s="8">
        <v>477.497</v>
      </c>
      <c r="Z76" s="8">
        <v>28.029</v>
      </c>
      <c r="AA76" s="8">
        <v>18.553</v>
      </c>
      <c r="AB76" s="5">
        <v>1</v>
      </c>
      <c r="AC76" s="5">
        <v>2</v>
      </c>
      <c r="AD76" s="5">
        <v>0</v>
      </c>
      <c r="AE76" s="8">
        <v>0.076</v>
      </c>
      <c r="AF76" s="5">
        <v>0</v>
      </c>
      <c r="AG76" s="8">
        <v>0.153</v>
      </c>
      <c r="AH76" s="8">
        <v>0.344</v>
      </c>
      <c r="AI76" s="8">
        <v>0.994</v>
      </c>
      <c r="AJ76" s="8">
        <v>11.5</v>
      </c>
      <c r="AK76" s="8">
        <v>430.622</v>
      </c>
      <c r="AL76" s="8">
        <v>37.445</v>
      </c>
      <c r="AM76" s="9" t="s">
        <v>53</v>
      </c>
      <c r="AN76" s="5">
        <v>3</v>
      </c>
      <c r="AO76" s="6" t="s">
        <v>44</v>
      </c>
    </row>
    <row x14ac:dyDescent="0.25" r="77" customHeight="1" ht="19.5">
      <c r="A77" s="2">
        <v>3</v>
      </c>
      <c r="B77" s="5">
        <v>1</v>
      </c>
      <c r="C77" s="6" t="s">
        <v>40</v>
      </c>
      <c r="D77" s="7" t="s">
        <v>45</v>
      </c>
      <c r="E77" s="6" t="s">
        <v>159</v>
      </c>
      <c r="F77" s="8">
        <v>60.173</v>
      </c>
      <c r="G77" s="8">
        <v>48.618</v>
      </c>
      <c r="H77" s="8">
        <v>441.434</v>
      </c>
      <c r="I77" s="8">
        <v>10.691</v>
      </c>
      <c r="J77" s="8">
        <v>325.217</v>
      </c>
      <c r="K77" s="8">
        <v>0.864</v>
      </c>
      <c r="L77" s="8">
        <v>35.662</v>
      </c>
      <c r="M77" s="8">
        <v>21.615</v>
      </c>
      <c r="N77" s="8">
        <v>332.305</v>
      </c>
      <c r="O77" s="5">
        <v>26982</v>
      </c>
      <c r="P77" s="8">
        <v>166.727</v>
      </c>
      <c r="Q77" s="8">
        <v>4.034</v>
      </c>
      <c r="R77" s="8">
        <v>108.864</v>
      </c>
      <c r="S77" s="8">
        <v>7.542</v>
      </c>
      <c r="T77" s="8">
        <v>194.418</v>
      </c>
      <c r="U77" s="5">
        <v>0</v>
      </c>
      <c r="V77" s="5">
        <v>0</v>
      </c>
      <c r="W77" s="5">
        <v>0</v>
      </c>
      <c r="X77" s="5">
        <v>0</v>
      </c>
      <c r="Y77" s="8">
        <v>802.313</v>
      </c>
      <c r="Z77" s="8">
        <v>13.333</v>
      </c>
      <c r="AA77" s="8">
        <v>9.102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9" t="s">
        <v>160</v>
      </c>
      <c r="AN77" s="5">
        <v>3</v>
      </c>
      <c r="AO77" s="6" t="s">
        <v>44</v>
      </c>
    </row>
    <row x14ac:dyDescent="0.25" r="78" customHeight="1" ht="19.5">
      <c r="A78" s="2">
        <v>4</v>
      </c>
      <c r="B78" s="5">
        <v>2</v>
      </c>
      <c r="C78" s="6" t="s">
        <v>40</v>
      </c>
      <c r="D78" s="7" t="s">
        <v>105</v>
      </c>
      <c r="E78" s="6" t="s">
        <v>161</v>
      </c>
      <c r="F78" s="8">
        <v>43.9</v>
      </c>
      <c r="G78" s="8">
        <v>36.909</v>
      </c>
      <c r="H78" s="8">
        <v>708.679</v>
      </c>
      <c r="I78" s="8">
        <v>6.991</v>
      </c>
      <c r="J78" s="8">
        <v>130.88</v>
      </c>
      <c r="K78" s="5">
        <v>0</v>
      </c>
      <c r="L78" s="5">
        <v>0</v>
      </c>
      <c r="M78" s="8">
        <v>11.346</v>
      </c>
      <c r="N78" s="8">
        <v>256.007</v>
      </c>
      <c r="O78" s="8">
        <v>9.024</v>
      </c>
      <c r="P78" s="8">
        <v>214.283</v>
      </c>
      <c r="Q78" s="8">
        <v>11.261</v>
      </c>
      <c r="R78" s="8">
        <v>197.743</v>
      </c>
      <c r="S78" s="8">
        <v>12.269</v>
      </c>
      <c r="T78" s="8">
        <v>171.525</v>
      </c>
      <c r="U78" s="8">
        <v>3.273</v>
      </c>
      <c r="V78" s="8">
        <v>7.443</v>
      </c>
      <c r="W78" s="8">
        <v>3.382</v>
      </c>
      <c r="X78" s="8">
        <v>17.564</v>
      </c>
      <c r="Y78" s="8">
        <v>839.558</v>
      </c>
      <c r="Z78" s="8">
        <v>19.124</v>
      </c>
      <c r="AA78" s="8">
        <v>152.904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8">
        <v>0.447</v>
      </c>
      <c r="AJ78" s="5">
        <v>0</v>
      </c>
      <c r="AK78" s="5">
        <v>0</v>
      </c>
      <c r="AL78" s="5">
        <v>0</v>
      </c>
      <c r="AM78" s="9" t="s">
        <v>53</v>
      </c>
      <c r="AN78" s="5">
        <v>3</v>
      </c>
      <c r="AO78" s="6" t="s">
        <v>55</v>
      </c>
    </row>
    <row x14ac:dyDescent="0.25" r="79" customHeight="1" ht="19.5">
      <c r="A79" s="2">
        <v>5</v>
      </c>
      <c r="B79" s="5">
        <v>2</v>
      </c>
      <c r="C79" s="6" t="s">
        <v>40</v>
      </c>
      <c r="D79" s="7" t="s">
        <v>105</v>
      </c>
      <c r="E79" s="6" t="s">
        <v>162</v>
      </c>
      <c r="F79" s="8">
        <v>42.807</v>
      </c>
      <c r="G79" s="8">
        <v>28.689</v>
      </c>
      <c r="H79" s="8">
        <v>508.225</v>
      </c>
      <c r="I79" s="8">
        <v>11.075</v>
      </c>
      <c r="J79" s="8">
        <v>230.707</v>
      </c>
      <c r="K79" s="8">
        <v>3.043</v>
      </c>
      <c r="L79" s="8">
        <v>78.908</v>
      </c>
      <c r="M79" s="8">
        <v>5.123</v>
      </c>
      <c r="N79" s="8">
        <v>95.819</v>
      </c>
      <c r="O79" s="8">
        <v>0.464</v>
      </c>
      <c r="P79" s="8">
        <v>13.659</v>
      </c>
      <c r="Q79" s="8">
        <v>16.595</v>
      </c>
      <c r="R79" s="8">
        <v>317.369</v>
      </c>
      <c r="S79" s="8">
        <v>20.625</v>
      </c>
      <c r="T79" s="8">
        <v>390.993</v>
      </c>
      <c r="U79" s="8">
        <v>1.204</v>
      </c>
      <c r="V79" s="8">
        <v>9.491</v>
      </c>
      <c r="W79" s="8">
        <v>4.716</v>
      </c>
      <c r="X79" s="8">
        <v>57.806</v>
      </c>
      <c r="Y79" s="8">
        <v>817.84</v>
      </c>
      <c r="Z79" s="8">
        <v>19.105</v>
      </c>
      <c r="AA79" s="8">
        <v>125.851</v>
      </c>
      <c r="AB79" s="5">
        <v>5</v>
      </c>
      <c r="AC79" s="5">
        <v>3</v>
      </c>
      <c r="AD79" s="8">
        <v>0.031</v>
      </c>
      <c r="AE79" s="5">
        <v>0</v>
      </c>
      <c r="AF79" s="8">
        <v>0.031</v>
      </c>
      <c r="AG79" s="5">
        <v>0</v>
      </c>
      <c r="AH79" s="5">
        <v>0</v>
      </c>
      <c r="AI79" s="8">
        <v>0.534</v>
      </c>
      <c r="AJ79" s="8">
        <v>36.5</v>
      </c>
      <c r="AK79" s="8">
        <v>794.726</v>
      </c>
      <c r="AL79" s="8">
        <v>21.773</v>
      </c>
      <c r="AM79" s="9" t="s">
        <v>53</v>
      </c>
      <c r="AN79" s="5">
        <v>3</v>
      </c>
      <c r="AO79" s="6" t="s">
        <v>55</v>
      </c>
    </row>
    <row x14ac:dyDescent="0.25" r="80" customHeight="1" ht="19.5">
      <c r="A80" s="2">
        <v>6</v>
      </c>
      <c r="B80" s="5">
        <v>2</v>
      </c>
      <c r="C80" s="6" t="s">
        <v>40</v>
      </c>
      <c r="D80" s="7" t="s">
        <v>45</v>
      </c>
      <c r="E80" s="6" t="s">
        <v>163</v>
      </c>
      <c r="F80" s="8">
        <v>121.546</v>
      </c>
      <c r="G80" s="8">
        <v>97.849</v>
      </c>
      <c r="H80" s="8">
        <v>2758.574</v>
      </c>
      <c r="I80" s="8">
        <v>22.027</v>
      </c>
      <c r="J80" s="8">
        <v>826.88</v>
      </c>
      <c r="K80" s="8">
        <v>1.67</v>
      </c>
      <c r="L80" s="8">
        <v>39.235</v>
      </c>
      <c r="M80" s="8">
        <v>36.405</v>
      </c>
      <c r="N80" s="8">
        <v>1033.565</v>
      </c>
      <c r="O80" s="8">
        <v>22.602</v>
      </c>
      <c r="P80" s="8">
        <v>661.06</v>
      </c>
      <c r="Q80" s="8">
        <v>32.949</v>
      </c>
      <c r="R80" s="8">
        <v>979.682</v>
      </c>
      <c r="S80" s="8">
        <v>29.59</v>
      </c>
      <c r="T80" s="8">
        <v>950.381</v>
      </c>
      <c r="U80" s="8">
        <v>3.276</v>
      </c>
      <c r="V80" s="8">
        <v>38.798</v>
      </c>
      <c r="W80" s="8">
        <v>8.178</v>
      </c>
      <c r="X80" s="8">
        <v>225.226</v>
      </c>
      <c r="Y80" s="8">
        <v>3624.688</v>
      </c>
      <c r="Z80" s="8">
        <v>29.822</v>
      </c>
      <c r="AA80" s="8">
        <v>137.715</v>
      </c>
      <c r="AB80" s="5">
        <v>2</v>
      </c>
      <c r="AC80" s="5">
        <v>8</v>
      </c>
      <c r="AD80" s="8">
        <v>0.043</v>
      </c>
      <c r="AE80" s="8">
        <v>0.178</v>
      </c>
      <c r="AF80" s="8">
        <v>0.016</v>
      </c>
      <c r="AG80" s="8">
        <v>0.081</v>
      </c>
      <c r="AH80" s="8">
        <v>0.027</v>
      </c>
      <c r="AI80" s="8">
        <v>0.005</v>
      </c>
      <c r="AJ80" s="8">
        <v>28.3</v>
      </c>
      <c r="AK80" s="8">
        <v>1040.254</v>
      </c>
      <c r="AL80" s="8">
        <v>36.758</v>
      </c>
      <c r="AM80" s="9" t="s">
        <v>53</v>
      </c>
      <c r="AN80" s="5">
        <v>3</v>
      </c>
      <c r="AO80" s="6" t="s">
        <v>55</v>
      </c>
    </row>
    <row x14ac:dyDescent="0.25" r="81" customHeight="1" ht="19.5">
      <c r="A81" s="2">
        <v>7</v>
      </c>
      <c r="B81" s="5">
        <v>2</v>
      </c>
      <c r="C81" s="6" t="s">
        <v>40</v>
      </c>
      <c r="D81" s="7" t="s">
        <v>45</v>
      </c>
      <c r="E81" s="6" t="s">
        <v>164</v>
      </c>
      <c r="F81" s="8">
        <v>121.543</v>
      </c>
      <c r="G81" s="8">
        <v>105.301</v>
      </c>
      <c r="H81" s="8">
        <v>2279.067</v>
      </c>
      <c r="I81" s="8">
        <v>11.877</v>
      </c>
      <c r="J81" s="8">
        <v>370.565</v>
      </c>
      <c r="K81" s="8">
        <v>4.365</v>
      </c>
      <c r="L81" s="8">
        <v>143.966</v>
      </c>
      <c r="M81" s="8">
        <v>23.046</v>
      </c>
      <c r="N81" s="8">
        <v>602.855</v>
      </c>
      <c r="O81" s="8">
        <v>36.085</v>
      </c>
      <c r="P81" s="8">
        <v>918.233</v>
      </c>
      <c r="Q81" s="8">
        <v>46.877</v>
      </c>
      <c r="R81" s="8">
        <v>866.778</v>
      </c>
      <c r="S81" s="8">
        <v>15.535</v>
      </c>
      <c r="T81" s="8">
        <v>405.732</v>
      </c>
      <c r="U81" s="8">
        <v>0.442</v>
      </c>
      <c r="V81" s="8">
        <v>8.74</v>
      </c>
      <c r="W81" s="8">
        <v>2.756</v>
      </c>
      <c r="X81" s="8">
        <v>70.64</v>
      </c>
      <c r="Y81" s="8">
        <v>2793.597</v>
      </c>
      <c r="Z81" s="8">
        <v>22.984</v>
      </c>
      <c r="AA81" s="8">
        <v>47.602</v>
      </c>
      <c r="AB81" s="5">
        <v>1</v>
      </c>
      <c r="AC81" s="5">
        <v>3</v>
      </c>
      <c r="AD81" s="8">
        <v>0.054</v>
      </c>
      <c r="AE81" s="5">
        <v>0</v>
      </c>
      <c r="AF81" s="8">
        <v>0.032</v>
      </c>
      <c r="AG81" s="8">
        <v>0.027</v>
      </c>
      <c r="AH81" s="5">
        <v>0</v>
      </c>
      <c r="AI81" s="5">
        <v>0</v>
      </c>
      <c r="AJ81" s="8">
        <v>12.9</v>
      </c>
      <c r="AK81" s="8">
        <v>402.03</v>
      </c>
      <c r="AL81" s="8">
        <v>31.165</v>
      </c>
      <c r="AM81" s="9" t="s">
        <v>53</v>
      </c>
      <c r="AN81" s="5">
        <v>3</v>
      </c>
      <c r="AO81" s="6" t="s">
        <v>55</v>
      </c>
    </row>
    <row x14ac:dyDescent="0.25" r="82" customHeight="1" ht="19.5">
      <c r="A82" s="2">
        <v>8</v>
      </c>
      <c r="B82" s="5">
        <v>2</v>
      </c>
      <c r="C82" s="6" t="s">
        <v>40</v>
      </c>
      <c r="D82" s="7" t="s">
        <v>45</v>
      </c>
      <c r="E82" s="6" t="s">
        <v>165</v>
      </c>
      <c r="F82" s="8">
        <v>121.544</v>
      </c>
      <c r="G82" s="8">
        <v>94.548</v>
      </c>
      <c r="H82" s="8">
        <v>3921.996</v>
      </c>
      <c r="I82" s="8">
        <v>22.437</v>
      </c>
      <c r="J82" s="8">
        <v>1043.243</v>
      </c>
      <c r="K82" s="8">
        <v>4.559</v>
      </c>
      <c r="L82" s="8">
        <v>210.886</v>
      </c>
      <c r="M82" s="8">
        <v>34.165</v>
      </c>
      <c r="N82" s="8">
        <v>1459.189</v>
      </c>
      <c r="O82" s="5">
        <v>26865</v>
      </c>
      <c r="P82" s="8">
        <v>1107.649</v>
      </c>
      <c r="Q82" s="8">
        <v>26.948</v>
      </c>
      <c r="R82" s="8">
        <v>1075.507</v>
      </c>
      <c r="S82" s="8">
        <v>33.566</v>
      </c>
      <c r="T82" s="8">
        <v>1533.778</v>
      </c>
      <c r="U82" s="5">
        <v>0</v>
      </c>
      <c r="V82" s="5">
        <v>0</v>
      </c>
      <c r="W82" s="5">
        <v>0</v>
      </c>
      <c r="X82" s="5">
        <v>0</v>
      </c>
      <c r="Y82" s="8">
        <v>5176.125</v>
      </c>
      <c r="Z82" s="8">
        <v>42.586</v>
      </c>
      <c r="AA82" s="8">
        <v>17.3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9" t="s">
        <v>166</v>
      </c>
      <c r="AN82" s="5">
        <v>3</v>
      </c>
      <c r="AO82" s="6" t="s">
        <v>55</v>
      </c>
    </row>
    <row x14ac:dyDescent="0.25" r="83" customHeight="1" ht="19.5">
      <c r="A83" s="2">
        <v>9</v>
      </c>
      <c r="B83" s="5">
        <v>2</v>
      </c>
      <c r="C83" s="6" t="s">
        <v>40</v>
      </c>
      <c r="D83" s="7" t="s">
        <v>45</v>
      </c>
      <c r="E83" s="6" t="s">
        <v>167</v>
      </c>
      <c r="F83" s="8">
        <v>121.535</v>
      </c>
      <c r="G83" s="8">
        <v>77.893</v>
      </c>
      <c r="H83" s="8">
        <v>2648.219</v>
      </c>
      <c r="I83" s="8">
        <v>37.738</v>
      </c>
      <c r="J83" s="8">
        <v>2044.199</v>
      </c>
      <c r="K83" s="8">
        <v>5.904</v>
      </c>
      <c r="L83" s="8">
        <v>207.136</v>
      </c>
      <c r="M83" s="8">
        <v>26.002</v>
      </c>
      <c r="N83" s="8">
        <v>1514.06</v>
      </c>
      <c r="O83" s="5">
        <v>17924</v>
      </c>
      <c r="P83" s="8">
        <v>1193.781</v>
      </c>
      <c r="Q83" s="8">
        <v>37.053</v>
      </c>
      <c r="R83" s="8">
        <v>1065.382</v>
      </c>
      <c r="S83" s="8">
        <v>40.556</v>
      </c>
      <c r="T83" s="8">
        <v>1126.331</v>
      </c>
      <c r="U83" s="5">
        <v>0</v>
      </c>
      <c r="V83" s="5">
        <v>0</v>
      </c>
      <c r="W83" s="5">
        <v>0</v>
      </c>
      <c r="X83" s="5">
        <v>0</v>
      </c>
      <c r="Y83" s="8">
        <v>4899.555</v>
      </c>
      <c r="Z83" s="8">
        <v>40.314</v>
      </c>
      <c r="AA83" s="8">
        <v>79.553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9" t="s">
        <v>168</v>
      </c>
      <c r="AN83" s="5">
        <v>3</v>
      </c>
      <c r="AO83" s="6" t="s">
        <v>55</v>
      </c>
    </row>
    <row x14ac:dyDescent="0.25" r="84" customHeight="1" ht="19.5">
      <c r="A84" s="2">
        <v>10</v>
      </c>
      <c r="B84" s="5">
        <v>3</v>
      </c>
      <c r="C84" s="6" t="s">
        <v>40</v>
      </c>
      <c r="D84" s="7" t="s">
        <v>105</v>
      </c>
      <c r="E84" s="6" t="s">
        <v>169</v>
      </c>
      <c r="F84" s="8">
        <v>51.216</v>
      </c>
      <c r="G84" s="8">
        <v>39.206</v>
      </c>
      <c r="H84" s="8">
        <v>404.994</v>
      </c>
      <c r="I84" s="8">
        <v>11.901</v>
      </c>
      <c r="J84" s="8">
        <v>81.548</v>
      </c>
      <c r="K84" s="8">
        <v>0.109</v>
      </c>
      <c r="L84" s="8">
        <v>13.647</v>
      </c>
      <c r="M84" s="8">
        <v>18.674</v>
      </c>
      <c r="N84" s="8">
        <v>231.295</v>
      </c>
      <c r="O84" s="8">
        <v>23.695</v>
      </c>
      <c r="P84" s="8">
        <v>216.183</v>
      </c>
      <c r="Q84" s="8">
        <v>8.847</v>
      </c>
      <c r="R84" s="8">
        <v>52.711</v>
      </c>
      <c r="S84" s="5">
        <v>0</v>
      </c>
      <c r="T84" s="5">
        <v>0</v>
      </c>
      <c r="U84" s="8">
        <v>0.104</v>
      </c>
      <c r="V84" s="8">
        <v>0.34</v>
      </c>
      <c r="W84" s="8">
        <v>6.883</v>
      </c>
      <c r="X84" s="8">
        <v>24.246</v>
      </c>
      <c r="Y84" s="8">
        <v>500.189</v>
      </c>
      <c r="Z84" s="8">
        <v>9.766</v>
      </c>
      <c r="AA84" s="8">
        <v>62.556</v>
      </c>
      <c r="AB84" s="5">
        <v>1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8">
        <v>0.791</v>
      </c>
      <c r="AJ84" s="8">
        <v>44.2</v>
      </c>
      <c r="AK84" s="8">
        <v>492.56</v>
      </c>
      <c r="AL84" s="8">
        <v>11.144</v>
      </c>
      <c r="AM84" s="9" t="s">
        <v>53</v>
      </c>
      <c r="AN84" s="5">
        <v>3</v>
      </c>
      <c r="AO84" s="6" t="s">
        <v>72</v>
      </c>
    </row>
    <row x14ac:dyDescent="0.25" r="85" customHeight="1" ht="19.5">
      <c r="A85" s="2">
        <v>11</v>
      </c>
      <c r="B85" s="5">
        <v>3</v>
      </c>
      <c r="C85" s="6" t="s">
        <v>40</v>
      </c>
      <c r="D85" s="7" t="s">
        <v>105</v>
      </c>
      <c r="E85" s="6" t="s">
        <v>170</v>
      </c>
      <c r="F85" s="8">
        <v>88.986</v>
      </c>
      <c r="G85" s="8">
        <v>75.281</v>
      </c>
      <c r="H85" s="8">
        <v>868.079</v>
      </c>
      <c r="I85" s="8">
        <v>13.705</v>
      </c>
      <c r="J85" s="8">
        <v>120.595</v>
      </c>
      <c r="K85" s="5">
        <v>0</v>
      </c>
      <c r="L85" s="5">
        <v>0</v>
      </c>
      <c r="M85" s="8">
        <v>17.492</v>
      </c>
      <c r="N85" s="8">
        <v>542.686</v>
      </c>
      <c r="O85" s="8">
        <v>40.525</v>
      </c>
      <c r="P85" s="8">
        <v>216.08</v>
      </c>
      <c r="Q85" s="8">
        <v>25.634</v>
      </c>
      <c r="R85" s="8">
        <v>135.307</v>
      </c>
      <c r="S85" s="8">
        <v>5.335</v>
      </c>
      <c r="T85" s="8">
        <v>94.602</v>
      </c>
      <c r="U85" s="8">
        <v>13.504</v>
      </c>
      <c r="V85" s="8">
        <v>43.249</v>
      </c>
      <c r="W85" s="8">
        <v>13.504</v>
      </c>
      <c r="X85" s="8">
        <v>43.249</v>
      </c>
      <c r="Y85" s="8">
        <v>988.675</v>
      </c>
      <c r="Z85" s="8">
        <v>11.11</v>
      </c>
      <c r="AA85" s="8">
        <v>34.464</v>
      </c>
      <c r="AB85" s="5">
        <v>1</v>
      </c>
      <c r="AC85" s="5">
        <v>0</v>
      </c>
      <c r="AD85" s="5">
        <v>0</v>
      </c>
      <c r="AE85" s="8">
        <v>0.643</v>
      </c>
      <c r="AF85" s="5">
        <v>0</v>
      </c>
      <c r="AG85" s="5">
        <v>0</v>
      </c>
      <c r="AH85" s="5">
        <v>0</v>
      </c>
      <c r="AI85" s="8">
        <v>0.238</v>
      </c>
      <c r="AJ85" s="8">
        <v>24.7</v>
      </c>
      <c r="AK85" s="8">
        <v>371.675</v>
      </c>
      <c r="AL85" s="8">
        <v>15.048</v>
      </c>
      <c r="AM85" s="9" t="s">
        <v>53</v>
      </c>
      <c r="AN85" s="5">
        <v>3</v>
      </c>
      <c r="AO85" s="6" t="s">
        <v>72</v>
      </c>
    </row>
    <row x14ac:dyDescent="0.25" r="86" customHeight="1" ht="19.5">
      <c r="A86" s="2">
        <v>12</v>
      </c>
      <c r="B86" s="5">
        <v>3</v>
      </c>
      <c r="C86" s="6" t="s">
        <v>40</v>
      </c>
      <c r="D86" s="7" t="s">
        <v>45</v>
      </c>
      <c r="E86" s="6" t="s">
        <v>171</v>
      </c>
      <c r="F86" s="8">
        <v>119.353</v>
      </c>
      <c r="G86" s="8">
        <v>73.76</v>
      </c>
      <c r="H86" s="8">
        <v>1632.519</v>
      </c>
      <c r="I86" s="8">
        <v>37.525</v>
      </c>
      <c r="J86" s="8">
        <v>1181.576</v>
      </c>
      <c r="K86" s="8">
        <v>8.068</v>
      </c>
      <c r="L86" s="8">
        <v>271.646</v>
      </c>
      <c r="M86" s="8">
        <v>32.743</v>
      </c>
      <c r="N86" s="8">
        <v>907.679</v>
      </c>
      <c r="O86" s="8">
        <v>32.232</v>
      </c>
      <c r="P86" s="8">
        <v>807.964</v>
      </c>
      <c r="Q86" s="8">
        <v>30.795</v>
      </c>
      <c r="R86" s="8">
        <v>687.972</v>
      </c>
      <c r="S86" s="8">
        <v>23.583</v>
      </c>
      <c r="T86" s="8">
        <v>682.126</v>
      </c>
      <c r="U86" s="8">
        <v>5.127</v>
      </c>
      <c r="V86" s="8">
        <v>53.203</v>
      </c>
      <c r="W86" s="8">
        <v>10.164</v>
      </c>
      <c r="X86" s="8">
        <v>194.193</v>
      </c>
      <c r="Y86" s="8">
        <v>3085.741</v>
      </c>
      <c r="Z86" s="8">
        <v>25.854</v>
      </c>
      <c r="AA86" s="8">
        <v>134.888</v>
      </c>
      <c r="AB86" s="5">
        <v>3</v>
      </c>
      <c r="AC86" s="5">
        <v>5</v>
      </c>
      <c r="AD86" s="8">
        <v>0.027</v>
      </c>
      <c r="AE86" s="5">
        <v>0</v>
      </c>
      <c r="AF86" s="8">
        <v>0.027</v>
      </c>
      <c r="AG86" s="8">
        <v>0.027</v>
      </c>
      <c r="AH86" s="8">
        <v>0.148</v>
      </c>
      <c r="AI86" s="8">
        <v>0.23</v>
      </c>
      <c r="AJ86" s="8">
        <v>43.2</v>
      </c>
      <c r="AK86" s="8">
        <v>1352.738</v>
      </c>
      <c r="AL86" s="8">
        <v>31.313</v>
      </c>
      <c r="AM86" s="9" t="s">
        <v>53</v>
      </c>
      <c r="AN86" s="5">
        <v>3</v>
      </c>
      <c r="AO86" s="6" t="s">
        <v>72</v>
      </c>
    </row>
    <row x14ac:dyDescent="0.25" r="87" customHeight="1" ht="19.5">
      <c r="A87" s="2">
        <v>13</v>
      </c>
      <c r="B87" s="5">
        <v>3</v>
      </c>
      <c r="C87" s="6" t="s">
        <v>40</v>
      </c>
      <c r="D87" s="7" t="s">
        <v>45</v>
      </c>
      <c r="E87" s="6" t="s">
        <v>172</v>
      </c>
      <c r="F87" s="8">
        <v>121.538</v>
      </c>
      <c r="G87" s="8">
        <v>120.122</v>
      </c>
      <c r="H87" s="8">
        <v>2343.612</v>
      </c>
      <c r="I87" s="8">
        <v>0.87</v>
      </c>
      <c r="J87" s="8">
        <v>43.819</v>
      </c>
      <c r="K87" s="8">
        <v>0.546</v>
      </c>
      <c r="L87" s="8">
        <v>23.009</v>
      </c>
      <c r="M87" s="8">
        <v>26.658</v>
      </c>
      <c r="N87" s="8">
        <v>683.982</v>
      </c>
      <c r="O87" s="8">
        <v>38.848</v>
      </c>
      <c r="P87" s="8">
        <v>550.675</v>
      </c>
      <c r="Q87" s="8">
        <v>32.225</v>
      </c>
      <c r="R87" s="8">
        <v>557.338</v>
      </c>
      <c r="S87" s="8">
        <v>23.807</v>
      </c>
      <c r="T87" s="8">
        <v>618.445</v>
      </c>
      <c r="U87" s="5">
        <v>0</v>
      </c>
      <c r="V87" s="5">
        <v>0</v>
      </c>
      <c r="W87" s="5">
        <v>0</v>
      </c>
      <c r="X87" s="5">
        <v>0</v>
      </c>
      <c r="Y87" s="8">
        <v>2410.441</v>
      </c>
      <c r="Z87" s="8">
        <v>19.833</v>
      </c>
      <c r="AA87" s="8">
        <v>147.821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9" t="s">
        <v>53</v>
      </c>
      <c r="AN87" s="5">
        <v>3</v>
      </c>
      <c r="AO87" s="6" t="s">
        <v>72</v>
      </c>
    </row>
    <row x14ac:dyDescent="0.25" r="88" customHeight="1" ht="19.5">
      <c r="A88" s="2">
        <v>14</v>
      </c>
      <c r="B88" s="5">
        <v>3</v>
      </c>
      <c r="C88" s="6" t="s">
        <v>40</v>
      </c>
      <c r="D88" s="7" t="s">
        <v>45</v>
      </c>
      <c r="E88" s="6" t="s">
        <v>173</v>
      </c>
      <c r="F88" s="8">
        <v>12.777</v>
      </c>
      <c r="G88" s="8">
        <v>4.381</v>
      </c>
      <c r="H88" s="8">
        <v>104.239</v>
      </c>
      <c r="I88" s="8">
        <v>7.948</v>
      </c>
      <c r="J88" s="8">
        <v>191.401</v>
      </c>
      <c r="K88" s="8">
        <v>0.448</v>
      </c>
      <c r="L88" s="8">
        <v>27.383</v>
      </c>
      <c r="M88" s="8">
        <v>0.891</v>
      </c>
      <c r="N88" s="8">
        <v>50.392</v>
      </c>
      <c r="O88" s="5">
        <v>10137</v>
      </c>
      <c r="P88" s="8">
        <v>218.033</v>
      </c>
      <c r="Q88" s="8">
        <v>1.2</v>
      </c>
      <c r="R88" s="8">
        <v>30.236</v>
      </c>
      <c r="S88" s="8">
        <v>0.549</v>
      </c>
      <c r="T88" s="8">
        <v>24.363</v>
      </c>
      <c r="U88" s="5">
        <v>0</v>
      </c>
      <c r="V88" s="5">
        <v>0</v>
      </c>
      <c r="W88" s="5">
        <v>0</v>
      </c>
      <c r="X88" s="5">
        <v>0</v>
      </c>
      <c r="Y88" s="8">
        <v>323.024</v>
      </c>
      <c r="Z88" s="8">
        <v>25.282</v>
      </c>
      <c r="AA88" s="8">
        <v>158.14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9" t="s">
        <v>174</v>
      </c>
      <c r="AN88" s="5">
        <v>3</v>
      </c>
      <c r="AO88" s="6" t="s">
        <v>72</v>
      </c>
    </row>
    <row x14ac:dyDescent="0.25" r="89" customHeight="1" ht="19.5">
      <c r="A89" s="2">
        <v>15</v>
      </c>
      <c r="B89" s="5">
        <v>3</v>
      </c>
      <c r="C89" s="6" t="s">
        <v>40</v>
      </c>
      <c r="D89" s="7" t="s">
        <v>45</v>
      </c>
      <c r="E89" s="6" t="s">
        <v>175</v>
      </c>
      <c r="F89" s="8">
        <v>121.536</v>
      </c>
      <c r="G89" s="8">
        <v>99.041</v>
      </c>
      <c r="H89" s="8">
        <v>2671.123</v>
      </c>
      <c r="I89" s="8">
        <v>17.932</v>
      </c>
      <c r="J89" s="8">
        <v>540.575</v>
      </c>
      <c r="K89" s="8">
        <v>4.563</v>
      </c>
      <c r="L89" s="8">
        <v>167.339</v>
      </c>
      <c r="M89" s="8">
        <v>37.661</v>
      </c>
      <c r="N89" s="8">
        <v>1085.714</v>
      </c>
      <c r="O89" s="5">
        <v>22713</v>
      </c>
      <c r="P89" s="8">
        <v>526.322</v>
      </c>
      <c r="Q89" s="8">
        <v>23.148</v>
      </c>
      <c r="R89" s="8">
        <v>640.829</v>
      </c>
      <c r="S89" s="8">
        <v>38.014</v>
      </c>
      <c r="T89" s="8">
        <v>1126.172</v>
      </c>
      <c r="U89" s="5">
        <v>0</v>
      </c>
      <c r="V89" s="5">
        <v>0</v>
      </c>
      <c r="W89" s="5">
        <v>0</v>
      </c>
      <c r="X89" s="5">
        <v>0</v>
      </c>
      <c r="Y89" s="8">
        <v>3379.037</v>
      </c>
      <c r="Z89" s="8">
        <v>27.803</v>
      </c>
      <c r="AA89" s="8">
        <v>169.096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9" t="s">
        <v>176</v>
      </c>
      <c r="AN89" s="5">
        <v>3</v>
      </c>
      <c r="AO89" s="6" t="s">
        <v>72</v>
      </c>
    </row>
    <row x14ac:dyDescent="0.25" r="90" customHeight="1" ht="19.5">
      <c r="A90" s="2">
        <v>16</v>
      </c>
      <c r="B90" s="5">
        <v>4</v>
      </c>
      <c r="C90" s="6" t="s">
        <v>40</v>
      </c>
      <c r="D90" s="7" t="s">
        <v>105</v>
      </c>
      <c r="E90" s="6" t="s">
        <v>177</v>
      </c>
      <c r="F90" s="8">
        <v>27.522</v>
      </c>
      <c r="G90" s="8">
        <v>15.531</v>
      </c>
      <c r="H90" s="8">
        <v>252.424</v>
      </c>
      <c r="I90" s="8">
        <v>9.785</v>
      </c>
      <c r="J90" s="8">
        <v>183.943</v>
      </c>
      <c r="K90" s="8">
        <v>2.206</v>
      </c>
      <c r="L90" s="8">
        <v>62.448</v>
      </c>
      <c r="M90" s="8">
        <v>3.497</v>
      </c>
      <c r="N90" s="8">
        <v>67.177</v>
      </c>
      <c r="O90" s="8">
        <v>6.66</v>
      </c>
      <c r="P90" s="8">
        <v>121.376</v>
      </c>
      <c r="Q90" s="8">
        <v>15.176</v>
      </c>
      <c r="R90" s="8">
        <v>258.615</v>
      </c>
      <c r="S90" s="8">
        <v>2.189</v>
      </c>
      <c r="T90" s="8">
        <v>51.646</v>
      </c>
      <c r="U90" s="8">
        <v>2.483</v>
      </c>
      <c r="V90" s="8">
        <v>21.151</v>
      </c>
      <c r="W90" s="8">
        <v>6.441</v>
      </c>
      <c r="X90" s="8">
        <v>97.235</v>
      </c>
      <c r="Y90" s="8">
        <v>498.815</v>
      </c>
      <c r="Z90" s="8">
        <v>18.124</v>
      </c>
      <c r="AA90" s="8">
        <v>103.993</v>
      </c>
      <c r="AB90" s="5">
        <v>4</v>
      </c>
      <c r="AC90" s="5">
        <v>4</v>
      </c>
      <c r="AD90" s="5">
        <v>0</v>
      </c>
      <c r="AE90" s="8">
        <v>0.047</v>
      </c>
      <c r="AF90" s="8">
        <v>0.19</v>
      </c>
      <c r="AG90" s="8">
        <v>0.261</v>
      </c>
      <c r="AH90" s="8">
        <v>0.047</v>
      </c>
      <c r="AI90" s="8">
        <v>0.735</v>
      </c>
      <c r="AJ90" s="8">
        <v>23.9</v>
      </c>
      <c r="AK90" s="8">
        <v>486.509</v>
      </c>
      <c r="AL90" s="8">
        <v>20.356</v>
      </c>
      <c r="AM90" s="9" t="s">
        <v>53</v>
      </c>
      <c r="AN90" s="5">
        <v>3</v>
      </c>
      <c r="AO90" s="6" t="s">
        <v>89</v>
      </c>
    </row>
    <row x14ac:dyDescent="0.25" r="91" customHeight="1" ht="19.5">
      <c r="A91" s="2">
        <v>17</v>
      </c>
      <c r="B91" s="5">
        <v>4</v>
      </c>
      <c r="C91" s="6" t="s">
        <v>40</v>
      </c>
      <c r="D91" s="7" t="s">
        <v>105</v>
      </c>
      <c r="E91" s="6" t="s">
        <v>178</v>
      </c>
      <c r="F91" s="8">
        <v>121.561</v>
      </c>
      <c r="G91" s="8">
        <v>80.582</v>
      </c>
      <c r="H91" s="8">
        <v>1583.201</v>
      </c>
      <c r="I91" s="8">
        <v>33.338</v>
      </c>
      <c r="J91" s="8">
        <v>800.184</v>
      </c>
      <c r="K91" s="8">
        <v>7.641</v>
      </c>
      <c r="L91" s="8">
        <v>143.639</v>
      </c>
      <c r="M91" s="8">
        <v>31.823</v>
      </c>
      <c r="N91" s="8">
        <v>697.236</v>
      </c>
      <c r="O91" s="8">
        <v>29.504</v>
      </c>
      <c r="P91" s="8">
        <v>557.708</v>
      </c>
      <c r="Q91" s="8">
        <v>29.031</v>
      </c>
      <c r="R91" s="8">
        <v>606.132</v>
      </c>
      <c r="S91" s="8">
        <v>31.203</v>
      </c>
      <c r="T91" s="8">
        <v>665.948</v>
      </c>
      <c r="U91" s="5">
        <v>0</v>
      </c>
      <c r="V91" s="5">
        <v>0</v>
      </c>
      <c r="W91" s="8">
        <v>7.425</v>
      </c>
      <c r="X91" s="8">
        <v>142.933</v>
      </c>
      <c r="Y91" s="8">
        <v>2527.024</v>
      </c>
      <c r="Z91" s="8">
        <v>20.788</v>
      </c>
      <c r="AA91" s="8">
        <v>41.083</v>
      </c>
      <c r="AB91" s="5">
        <v>0</v>
      </c>
      <c r="AC91" s="5">
        <v>10</v>
      </c>
      <c r="AD91" s="8">
        <v>0.016</v>
      </c>
      <c r="AE91" s="8">
        <v>0.075</v>
      </c>
      <c r="AF91" s="5">
        <v>0</v>
      </c>
      <c r="AG91" s="8">
        <v>0.097</v>
      </c>
      <c r="AH91" s="8">
        <v>0.027</v>
      </c>
      <c r="AI91" s="8">
        <v>0.097</v>
      </c>
      <c r="AJ91" s="5">
        <v>0</v>
      </c>
      <c r="AK91" s="5">
        <v>0</v>
      </c>
      <c r="AL91" s="5">
        <v>0</v>
      </c>
      <c r="AM91" s="9" t="s">
        <v>53</v>
      </c>
      <c r="AN91" s="5">
        <v>3</v>
      </c>
      <c r="AO91" s="6" t="s">
        <v>89</v>
      </c>
    </row>
    <row x14ac:dyDescent="0.25" r="92" customHeight="1" ht="19.5">
      <c r="A92" s="2">
        <v>18</v>
      </c>
      <c r="B92" s="5">
        <v>4</v>
      </c>
      <c r="C92" s="6" t="s">
        <v>40</v>
      </c>
      <c r="D92" s="7" t="s">
        <v>45</v>
      </c>
      <c r="E92" s="6" t="s">
        <v>179</v>
      </c>
      <c r="F92" s="8">
        <v>19.222</v>
      </c>
      <c r="G92" s="8">
        <v>11.875</v>
      </c>
      <c r="H92" s="8">
        <v>298.026</v>
      </c>
      <c r="I92" s="8">
        <v>6.91</v>
      </c>
      <c r="J92" s="8">
        <v>144.456</v>
      </c>
      <c r="K92" s="8">
        <v>0.437</v>
      </c>
      <c r="L92" s="8">
        <v>17.466</v>
      </c>
      <c r="M92" s="8">
        <v>7.742</v>
      </c>
      <c r="N92" s="8">
        <v>213.172</v>
      </c>
      <c r="O92" s="8">
        <v>7.546</v>
      </c>
      <c r="P92" s="8">
        <v>220.762</v>
      </c>
      <c r="Q92" s="8">
        <v>3.934</v>
      </c>
      <c r="R92" s="8">
        <v>26.015</v>
      </c>
      <c r="S92" s="5">
        <v>0</v>
      </c>
      <c r="T92" s="5">
        <v>0</v>
      </c>
      <c r="U92" s="8">
        <v>3.279</v>
      </c>
      <c r="V92" s="8">
        <v>8.239</v>
      </c>
      <c r="W92" s="8">
        <v>3.713</v>
      </c>
      <c r="X92" s="8">
        <v>19.793</v>
      </c>
      <c r="Y92" s="8">
        <v>459.948</v>
      </c>
      <c r="Z92" s="8">
        <v>23.928</v>
      </c>
      <c r="AA92" s="8">
        <v>27.273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8">
        <v>0.136</v>
      </c>
      <c r="AI92" s="8">
        <v>0.983</v>
      </c>
      <c r="AJ92" s="5">
        <v>0</v>
      </c>
      <c r="AK92" s="5">
        <v>0</v>
      </c>
      <c r="AL92" s="5">
        <v>0</v>
      </c>
      <c r="AM92" s="9" t="s">
        <v>53</v>
      </c>
      <c r="AN92" s="5">
        <v>3</v>
      </c>
      <c r="AO92" s="6" t="s">
        <v>89</v>
      </c>
    </row>
    <row x14ac:dyDescent="0.25" r="93" customHeight="1" ht="19.5">
      <c r="A93" s="2">
        <v>19</v>
      </c>
      <c r="B93" s="5">
        <v>4</v>
      </c>
      <c r="C93" s="6" t="s">
        <v>40</v>
      </c>
      <c r="D93" s="7" t="s">
        <v>45</v>
      </c>
      <c r="E93" s="6" t="s">
        <v>180</v>
      </c>
      <c r="F93" s="8">
        <v>121.549</v>
      </c>
      <c r="G93" s="8">
        <v>108.665</v>
      </c>
      <c r="H93" s="8">
        <v>2953.933</v>
      </c>
      <c r="I93" s="8">
        <v>11.119</v>
      </c>
      <c r="J93" s="8">
        <v>289.011</v>
      </c>
      <c r="K93" s="8">
        <v>1.765</v>
      </c>
      <c r="L93" s="8">
        <v>45.248</v>
      </c>
      <c r="M93" s="8">
        <v>37.949</v>
      </c>
      <c r="N93" s="8">
        <v>941.557</v>
      </c>
      <c r="O93" s="8">
        <v>32.603</v>
      </c>
      <c r="P93" s="8">
        <v>850.422</v>
      </c>
      <c r="Q93" s="8">
        <v>25.417</v>
      </c>
      <c r="R93" s="8">
        <v>717.348</v>
      </c>
      <c r="S93" s="8">
        <v>25.58</v>
      </c>
      <c r="T93" s="8">
        <v>778.865</v>
      </c>
      <c r="U93" s="5">
        <v>0</v>
      </c>
      <c r="V93" s="5">
        <v>0</v>
      </c>
      <c r="W93" s="8">
        <v>2.839</v>
      </c>
      <c r="X93" s="8">
        <v>75.614</v>
      </c>
      <c r="Y93" s="8">
        <v>3288.192</v>
      </c>
      <c r="Z93" s="8">
        <v>27.052</v>
      </c>
      <c r="AA93" s="8">
        <v>179.91</v>
      </c>
      <c r="AB93" s="5">
        <v>0</v>
      </c>
      <c r="AC93" s="5">
        <v>4</v>
      </c>
      <c r="AD93" s="5">
        <v>0</v>
      </c>
      <c r="AE93" s="8">
        <v>0.032</v>
      </c>
      <c r="AF93" s="5">
        <v>0</v>
      </c>
      <c r="AG93" s="8">
        <v>0.022</v>
      </c>
      <c r="AH93" s="8">
        <v>0.065</v>
      </c>
      <c r="AI93" s="5">
        <v>0</v>
      </c>
      <c r="AJ93" s="5">
        <v>0</v>
      </c>
      <c r="AK93" s="5">
        <v>0</v>
      </c>
      <c r="AL93" s="5">
        <v>0</v>
      </c>
      <c r="AM93" s="9" t="s">
        <v>53</v>
      </c>
      <c r="AN93" s="5">
        <v>3</v>
      </c>
      <c r="AO93" s="6" t="s">
        <v>89</v>
      </c>
    </row>
    <row x14ac:dyDescent="0.25" r="94" customHeight="1" ht="19.5">
      <c r="A94" s="2">
        <v>20</v>
      </c>
      <c r="B94" s="5">
        <v>4</v>
      </c>
      <c r="C94" s="6" t="s">
        <v>40</v>
      </c>
      <c r="D94" s="7" t="s">
        <v>45</v>
      </c>
      <c r="E94" s="6" t="s">
        <v>181</v>
      </c>
      <c r="F94" s="8">
        <v>121.54</v>
      </c>
      <c r="G94" s="8">
        <v>88.212</v>
      </c>
      <c r="H94" s="8">
        <v>3038.453</v>
      </c>
      <c r="I94" s="8">
        <v>26.229</v>
      </c>
      <c r="J94" s="8">
        <v>965.346</v>
      </c>
      <c r="K94" s="8">
        <v>7.099</v>
      </c>
      <c r="L94" s="8">
        <v>246.948</v>
      </c>
      <c r="M94" s="8">
        <v>39.084</v>
      </c>
      <c r="N94" s="8">
        <v>1366.313</v>
      </c>
      <c r="O94" s="5">
        <v>20014</v>
      </c>
      <c r="P94" s="8">
        <v>736.347</v>
      </c>
      <c r="Q94" s="8">
        <v>26.513</v>
      </c>
      <c r="R94" s="8">
        <v>906.353</v>
      </c>
      <c r="S94" s="8">
        <v>35.929</v>
      </c>
      <c r="T94" s="8">
        <v>1241.734</v>
      </c>
      <c r="U94" s="5">
        <v>0</v>
      </c>
      <c r="V94" s="5">
        <v>0</v>
      </c>
      <c r="W94" s="5">
        <v>0</v>
      </c>
      <c r="X94" s="5">
        <v>0</v>
      </c>
      <c r="Y94" s="8">
        <v>4250.748</v>
      </c>
      <c r="Z94" s="8">
        <v>34.974</v>
      </c>
      <c r="AA94" s="8">
        <v>81.157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9" t="s">
        <v>182</v>
      </c>
      <c r="AN94" s="5">
        <v>3</v>
      </c>
      <c r="AO94" s="6" t="s">
        <v>89</v>
      </c>
    </row>
    <row x14ac:dyDescent="0.25" r="95" customHeight="1" ht="19.5">
      <c r="A95" s="2">
        <v>21</v>
      </c>
      <c r="B95" s="5">
        <v>4</v>
      </c>
      <c r="C95" s="6" t="s">
        <v>40</v>
      </c>
      <c r="D95" s="7" t="s">
        <v>45</v>
      </c>
      <c r="E95" s="6" t="s">
        <v>183</v>
      </c>
      <c r="F95" s="8">
        <v>121.537</v>
      </c>
      <c r="G95" s="8">
        <v>94.499</v>
      </c>
      <c r="H95" s="8">
        <v>3592.657</v>
      </c>
      <c r="I95" s="8">
        <v>18.743</v>
      </c>
      <c r="J95" s="8">
        <v>737.078</v>
      </c>
      <c r="K95" s="8">
        <v>8.295</v>
      </c>
      <c r="L95" s="8">
        <v>359.523</v>
      </c>
      <c r="M95" s="8">
        <v>35.124</v>
      </c>
      <c r="N95" s="8">
        <v>1299.403</v>
      </c>
      <c r="O95" s="5">
        <v>32330</v>
      </c>
      <c r="P95" s="8">
        <v>1190.442</v>
      </c>
      <c r="Q95" s="8">
        <v>30.604</v>
      </c>
      <c r="R95" s="8">
        <v>1243.911</v>
      </c>
      <c r="S95" s="8">
        <v>23.479</v>
      </c>
      <c r="T95" s="8">
        <v>955.501</v>
      </c>
      <c r="U95" s="5">
        <v>0</v>
      </c>
      <c r="V95" s="5">
        <v>0</v>
      </c>
      <c r="W95" s="5">
        <v>0</v>
      </c>
      <c r="X95" s="5">
        <v>0</v>
      </c>
      <c r="Y95" s="8">
        <v>4689.257</v>
      </c>
      <c r="Z95" s="8">
        <v>38.583</v>
      </c>
      <c r="AA95" s="8">
        <v>5.294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9" t="s">
        <v>184</v>
      </c>
      <c r="AN95" s="5">
        <v>3</v>
      </c>
      <c r="AO95" s="6" t="s">
        <v>89</v>
      </c>
    </row>
    <row x14ac:dyDescent="0.25" r="96" customHeight="1" ht="19.5">
      <c r="A96" s="2">
        <v>0</v>
      </c>
      <c r="B96" s="5">
        <v>1</v>
      </c>
      <c r="C96" s="6" t="s">
        <v>40</v>
      </c>
      <c r="D96" s="7" t="s">
        <v>185</v>
      </c>
      <c r="E96" s="6" t="s">
        <v>186</v>
      </c>
      <c r="F96" s="8">
        <v>121.538</v>
      </c>
      <c r="G96" s="8">
        <v>119.355</v>
      </c>
      <c r="H96" s="8">
        <v>2300.201</v>
      </c>
      <c r="I96" s="8">
        <v>1.313</v>
      </c>
      <c r="J96" s="8">
        <v>31.863</v>
      </c>
      <c r="K96" s="8">
        <v>0.87</v>
      </c>
      <c r="L96" s="8">
        <v>24.983</v>
      </c>
      <c r="M96" s="8">
        <v>31.102</v>
      </c>
      <c r="N96" s="8">
        <v>534.605</v>
      </c>
      <c r="O96" s="8">
        <v>35.54</v>
      </c>
      <c r="P96" s="8">
        <v>671.233</v>
      </c>
      <c r="Q96" s="8">
        <v>31.301</v>
      </c>
      <c r="R96" s="8">
        <v>635.113</v>
      </c>
      <c r="S96" s="8">
        <v>23.595</v>
      </c>
      <c r="T96" s="8">
        <v>516.095</v>
      </c>
      <c r="U96" s="5">
        <v>0</v>
      </c>
      <c r="V96" s="5">
        <v>0</v>
      </c>
      <c r="W96" s="8">
        <v>1.094</v>
      </c>
      <c r="X96" s="8">
        <v>30.903</v>
      </c>
      <c r="Y96" s="8">
        <v>2357.047</v>
      </c>
      <c r="Z96" s="8">
        <v>19.393</v>
      </c>
      <c r="AA96" s="8">
        <v>43.493</v>
      </c>
      <c r="AB96" s="5">
        <v>0</v>
      </c>
      <c r="AC96" s="5">
        <v>2</v>
      </c>
      <c r="AD96" s="8">
        <v>0.027</v>
      </c>
      <c r="AE96" s="5">
        <v>0</v>
      </c>
      <c r="AF96" s="8">
        <v>0.005</v>
      </c>
      <c r="AG96" s="5">
        <v>0</v>
      </c>
      <c r="AH96" s="5">
        <v>0</v>
      </c>
      <c r="AI96" s="8">
        <v>0.005</v>
      </c>
      <c r="AJ96" s="5">
        <v>0</v>
      </c>
      <c r="AK96" s="5">
        <v>0</v>
      </c>
      <c r="AL96" s="5">
        <v>0</v>
      </c>
      <c r="AM96" s="9" t="s">
        <v>53</v>
      </c>
      <c r="AN96" s="5">
        <v>4</v>
      </c>
      <c r="AO96" s="6" t="s">
        <v>44</v>
      </c>
    </row>
    <row x14ac:dyDescent="0.25" r="97" customHeight="1" ht="19.5">
      <c r="A97" s="2">
        <v>1</v>
      </c>
      <c r="B97" s="5">
        <v>1</v>
      </c>
      <c r="C97" s="6" t="s">
        <v>40</v>
      </c>
      <c r="D97" s="7" t="s">
        <v>45</v>
      </c>
      <c r="E97" s="6" t="s">
        <v>187</v>
      </c>
      <c r="F97" s="8">
        <v>54.166</v>
      </c>
      <c r="G97" s="8">
        <v>38.228</v>
      </c>
      <c r="H97" s="8">
        <v>929.078</v>
      </c>
      <c r="I97" s="8">
        <v>13.539</v>
      </c>
      <c r="J97" s="8">
        <v>351.194</v>
      </c>
      <c r="K97" s="8">
        <v>2.399</v>
      </c>
      <c r="L97" s="8">
        <v>90.614</v>
      </c>
      <c r="M97" s="8">
        <v>12.372</v>
      </c>
      <c r="N97" s="8">
        <v>396.075</v>
      </c>
      <c r="O97" s="8">
        <v>14.953</v>
      </c>
      <c r="P97" s="8">
        <v>386.973</v>
      </c>
      <c r="Q97" s="8">
        <v>13.435</v>
      </c>
      <c r="R97" s="8">
        <v>234.478</v>
      </c>
      <c r="S97" s="8">
        <v>13.406</v>
      </c>
      <c r="T97" s="8">
        <v>353.36</v>
      </c>
      <c r="U97" s="8">
        <v>2.73</v>
      </c>
      <c r="V97" s="8">
        <v>12.098</v>
      </c>
      <c r="W97" s="8">
        <v>6.442</v>
      </c>
      <c r="X97" s="8">
        <v>81.365</v>
      </c>
      <c r="Y97" s="8">
        <v>1370.886</v>
      </c>
      <c r="Z97" s="8">
        <v>25.309</v>
      </c>
      <c r="AA97" s="8">
        <v>55.278</v>
      </c>
      <c r="AB97" s="5">
        <v>3</v>
      </c>
      <c r="AC97" s="5">
        <v>1</v>
      </c>
      <c r="AD97" s="5">
        <v>0</v>
      </c>
      <c r="AE97" s="5">
        <v>0</v>
      </c>
      <c r="AF97" s="5">
        <v>0</v>
      </c>
      <c r="AG97" s="8">
        <v>0.097</v>
      </c>
      <c r="AH97" s="8">
        <v>0.193</v>
      </c>
      <c r="AI97" s="8">
        <v>0.386</v>
      </c>
      <c r="AJ97" s="8">
        <v>36.5</v>
      </c>
      <c r="AK97" s="8">
        <v>1070.952</v>
      </c>
      <c r="AL97" s="8">
        <v>29.341</v>
      </c>
      <c r="AM97" s="9" t="s">
        <v>53</v>
      </c>
      <c r="AN97" s="5">
        <v>4</v>
      </c>
      <c r="AO97" s="6" t="s">
        <v>44</v>
      </c>
    </row>
    <row x14ac:dyDescent="0.25" r="98" customHeight="1" ht="19.5">
      <c r="A98" s="2">
        <v>2</v>
      </c>
      <c r="B98" s="5">
        <v>1</v>
      </c>
      <c r="C98" s="6" t="s">
        <v>40</v>
      </c>
      <c r="D98" s="7" t="s">
        <v>188</v>
      </c>
      <c r="E98" s="6" t="s">
        <v>189</v>
      </c>
      <c r="F98" s="8">
        <v>121.54</v>
      </c>
      <c r="G98" s="8">
        <v>66.117</v>
      </c>
      <c r="H98" s="8">
        <v>1068.042</v>
      </c>
      <c r="I98" s="8">
        <v>40.114</v>
      </c>
      <c r="J98" s="8">
        <v>412.173</v>
      </c>
      <c r="K98" s="8">
        <v>15.309</v>
      </c>
      <c r="L98" s="8">
        <v>169.532</v>
      </c>
      <c r="M98" s="8">
        <v>29.361</v>
      </c>
      <c r="N98" s="8">
        <v>308.467</v>
      </c>
      <c r="O98" s="8">
        <v>17.684</v>
      </c>
      <c r="P98" s="8">
        <v>242.641</v>
      </c>
      <c r="Q98" s="8">
        <v>23.496</v>
      </c>
      <c r="R98" s="8">
        <v>361.835</v>
      </c>
      <c r="S98" s="8">
        <v>50.999</v>
      </c>
      <c r="T98" s="8">
        <v>736.805</v>
      </c>
      <c r="U98" s="5">
        <v>0</v>
      </c>
      <c r="V98" s="5">
        <v>0</v>
      </c>
      <c r="W98" s="8">
        <v>0.87</v>
      </c>
      <c r="X98" s="8">
        <v>23.54</v>
      </c>
      <c r="Y98" s="8">
        <v>1649.748</v>
      </c>
      <c r="Z98" s="8">
        <v>13.574</v>
      </c>
      <c r="AA98" s="8">
        <v>41.579</v>
      </c>
      <c r="AB98" s="5">
        <v>0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8">
        <v>0.038</v>
      </c>
      <c r="AI98" s="5">
        <v>0</v>
      </c>
      <c r="AJ98" s="5">
        <v>0</v>
      </c>
      <c r="AK98" s="5">
        <v>0</v>
      </c>
      <c r="AL98" s="5">
        <v>0</v>
      </c>
      <c r="AM98" s="9" t="s">
        <v>188</v>
      </c>
      <c r="AN98" s="5">
        <v>4</v>
      </c>
      <c r="AO98" s="6" t="s">
        <v>44</v>
      </c>
    </row>
    <row x14ac:dyDescent="0.25" r="99" customHeight="1" ht="19.5">
      <c r="A99" s="2">
        <v>3</v>
      </c>
      <c r="B99" s="5">
        <v>1</v>
      </c>
      <c r="C99" s="6" t="s">
        <v>40</v>
      </c>
      <c r="D99" s="5">
        <v>4</v>
      </c>
      <c r="E99" s="6" t="s">
        <v>190</v>
      </c>
      <c r="F99" s="8">
        <v>103.526</v>
      </c>
      <c r="G99" s="8">
        <v>85.073</v>
      </c>
      <c r="H99" s="8">
        <v>2070.379</v>
      </c>
      <c r="I99" s="8">
        <v>17.143</v>
      </c>
      <c r="J99" s="8">
        <v>465.131</v>
      </c>
      <c r="K99" s="8">
        <v>1.31</v>
      </c>
      <c r="L99" s="8">
        <v>38.499</v>
      </c>
      <c r="M99" s="8">
        <v>43.186</v>
      </c>
      <c r="N99" s="8">
        <v>1099.611</v>
      </c>
      <c r="O99" s="8">
        <v>21.988</v>
      </c>
      <c r="P99" s="8">
        <v>467.011</v>
      </c>
      <c r="Q99" s="8">
        <v>7.751</v>
      </c>
      <c r="R99" s="8">
        <v>204.18</v>
      </c>
      <c r="S99" s="8">
        <v>30.601</v>
      </c>
      <c r="T99" s="8">
        <v>803.206</v>
      </c>
      <c r="U99" s="8">
        <v>5.582</v>
      </c>
      <c r="V99" s="8">
        <v>81.351</v>
      </c>
      <c r="W99" s="8">
        <v>12.557</v>
      </c>
      <c r="X99" s="8">
        <v>232.049</v>
      </c>
      <c r="Y99" s="8">
        <v>2574.008</v>
      </c>
      <c r="Z99" s="8">
        <v>24.863</v>
      </c>
      <c r="AA99" s="8">
        <v>146.106</v>
      </c>
      <c r="AB99" s="5">
        <v>9</v>
      </c>
      <c r="AC99" s="5">
        <v>2</v>
      </c>
      <c r="AD99" s="8">
        <v>0.032</v>
      </c>
      <c r="AE99" s="5">
        <v>0</v>
      </c>
      <c r="AF99" s="8">
        <v>0.126</v>
      </c>
      <c r="AG99" s="8">
        <v>0.171</v>
      </c>
      <c r="AH99" s="8">
        <v>0.133</v>
      </c>
      <c r="AI99" s="8">
        <v>0.228</v>
      </c>
      <c r="AJ99" s="8">
        <v>35.8</v>
      </c>
      <c r="AK99" s="8">
        <v>1045.335</v>
      </c>
      <c r="AL99" s="8">
        <v>29.199</v>
      </c>
      <c r="AM99" s="9" t="s">
        <v>191</v>
      </c>
      <c r="AN99" s="5">
        <v>4</v>
      </c>
      <c r="AO99" s="6" t="s">
        <v>44</v>
      </c>
    </row>
    <row x14ac:dyDescent="0.25" r="100" customHeight="1" ht="19.5">
      <c r="A100" s="2">
        <v>4</v>
      </c>
      <c r="B100" s="5">
        <v>2</v>
      </c>
      <c r="C100" s="6" t="s">
        <v>40</v>
      </c>
      <c r="D100" s="7" t="s">
        <v>185</v>
      </c>
      <c r="E100" s="6" t="s">
        <v>192</v>
      </c>
      <c r="F100" s="8">
        <v>27.627</v>
      </c>
      <c r="G100" s="8">
        <v>15.399</v>
      </c>
      <c r="H100" s="8">
        <v>416.196</v>
      </c>
      <c r="I100" s="8">
        <v>11.57</v>
      </c>
      <c r="J100" s="8">
        <v>185.669</v>
      </c>
      <c r="K100" s="8">
        <v>0.658</v>
      </c>
      <c r="L100" s="8">
        <v>19.192</v>
      </c>
      <c r="M100" s="8">
        <v>5.896</v>
      </c>
      <c r="N100" s="8">
        <v>155.993</v>
      </c>
      <c r="O100" s="8">
        <v>6.793</v>
      </c>
      <c r="P100" s="8">
        <v>181.574</v>
      </c>
      <c r="Q100" s="8">
        <v>10.57</v>
      </c>
      <c r="R100" s="8">
        <v>159.093</v>
      </c>
      <c r="S100" s="8">
        <v>4.368</v>
      </c>
      <c r="T100" s="8">
        <v>124.397</v>
      </c>
      <c r="U100" s="8">
        <v>3.144</v>
      </c>
      <c r="V100" s="8">
        <v>6.95</v>
      </c>
      <c r="W100" s="8">
        <v>6.321</v>
      </c>
      <c r="X100" s="8">
        <v>44.535</v>
      </c>
      <c r="Y100" s="8">
        <v>621.057</v>
      </c>
      <c r="Z100" s="8">
        <v>22.48</v>
      </c>
      <c r="AA100" s="8">
        <v>76.966</v>
      </c>
      <c r="AB100" s="5">
        <v>1</v>
      </c>
      <c r="AC100" s="5">
        <v>2</v>
      </c>
      <c r="AD100" s="5">
        <v>0</v>
      </c>
      <c r="AE100" s="5">
        <v>0</v>
      </c>
      <c r="AF100" s="8">
        <v>0.094</v>
      </c>
      <c r="AG100" s="8">
        <v>0.071</v>
      </c>
      <c r="AH100" s="8">
        <v>0.142</v>
      </c>
      <c r="AI100" s="8">
        <v>0.992</v>
      </c>
      <c r="AJ100" s="8">
        <v>23.8</v>
      </c>
      <c r="AK100" s="8">
        <v>617.194</v>
      </c>
      <c r="AL100" s="8">
        <v>25.933</v>
      </c>
      <c r="AM100" s="9" t="s">
        <v>53</v>
      </c>
      <c r="AN100" s="5">
        <v>4</v>
      </c>
      <c r="AO100" s="6" t="s">
        <v>55</v>
      </c>
    </row>
    <row x14ac:dyDescent="0.25" r="101" customHeight="1" ht="19.5">
      <c r="A101" s="2">
        <v>5</v>
      </c>
      <c r="B101" s="5">
        <v>2</v>
      </c>
      <c r="C101" s="6" t="s">
        <v>40</v>
      </c>
      <c r="D101" s="7" t="s">
        <v>185</v>
      </c>
      <c r="E101" s="6" t="s">
        <v>193</v>
      </c>
      <c r="F101" s="8">
        <v>56.57</v>
      </c>
      <c r="G101" s="8">
        <v>38.978</v>
      </c>
      <c r="H101" s="8">
        <v>660.581</v>
      </c>
      <c r="I101" s="8">
        <v>13.235</v>
      </c>
      <c r="J101" s="8">
        <v>283.142</v>
      </c>
      <c r="K101" s="8">
        <v>4.357</v>
      </c>
      <c r="L101" s="8">
        <v>102.559</v>
      </c>
      <c r="M101" s="8">
        <v>19.886</v>
      </c>
      <c r="N101" s="8">
        <v>384.761</v>
      </c>
      <c r="O101" s="8">
        <v>20.418</v>
      </c>
      <c r="P101" s="8">
        <v>341.479</v>
      </c>
      <c r="Q101" s="8">
        <v>7.316</v>
      </c>
      <c r="R101" s="8">
        <v>132.375</v>
      </c>
      <c r="S101" s="8">
        <v>8.95</v>
      </c>
      <c r="T101" s="8">
        <v>187.667</v>
      </c>
      <c r="U101" s="8">
        <v>3.162</v>
      </c>
      <c r="V101" s="8">
        <v>30.205</v>
      </c>
      <c r="W101" s="8">
        <v>3.824</v>
      </c>
      <c r="X101" s="8">
        <v>45.516</v>
      </c>
      <c r="Y101" s="8">
        <v>1046.283</v>
      </c>
      <c r="Z101" s="8">
        <v>18.495</v>
      </c>
      <c r="AA101" s="8">
        <v>30.813</v>
      </c>
      <c r="AB101" s="5">
        <v>1</v>
      </c>
      <c r="AC101" s="5">
        <v>1</v>
      </c>
      <c r="AD101" s="5">
        <v>0</v>
      </c>
      <c r="AE101" s="8">
        <v>0.023</v>
      </c>
      <c r="AF101" s="5">
        <v>0</v>
      </c>
      <c r="AG101" s="5">
        <v>0</v>
      </c>
      <c r="AH101" s="5">
        <v>0</v>
      </c>
      <c r="AI101" s="8">
        <v>0.358</v>
      </c>
      <c r="AJ101" s="8">
        <v>49.1</v>
      </c>
      <c r="AK101" s="8">
        <v>1018.801</v>
      </c>
      <c r="AL101" s="8">
        <v>20.75</v>
      </c>
      <c r="AM101" s="9" t="s">
        <v>53</v>
      </c>
      <c r="AN101" s="5">
        <v>4</v>
      </c>
      <c r="AO101" s="6" t="s">
        <v>55</v>
      </c>
    </row>
    <row x14ac:dyDescent="0.25" r="102" customHeight="1" ht="19.5">
      <c r="A102" s="2">
        <v>6</v>
      </c>
      <c r="B102" s="5">
        <v>2</v>
      </c>
      <c r="C102" s="6" t="s">
        <v>40</v>
      </c>
      <c r="D102" s="7" t="s">
        <v>45</v>
      </c>
      <c r="E102" s="6" t="s">
        <v>194</v>
      </c>
      <c r="F102" s="8">
        <v>19.109</v>
      </c>
      <c r="G102" s="8">
        <v>5.79</v>
      </c>
      <c r="H102" s="8">
        <v>171.124</v>
      </c>
      <c r="I102" s="8">
        <v>12.779</v>
      </c>
      <c r="J102" s="8">
        <v>225.475</v>
      </c>
      <c r="K102" s="8">
        <v>0.54</v>
      </c>
      <c r="L102" s="8">
        <v>20.39</v>
      </c>
      <c r="M102" s="8">
        <v>1.531</v>
      </c>
      <c r="N102" s="8">
        <v>40.809</v>
      </c>
      <c r="O102" s="8">
        <v>1.42</v>
      </c>
      <c r="P102" s="8">
        <v>46.05</v>
      </c>
      <c r="Q102" s="8">
        <v>13.324</v>
      </c>
      <c r="R102" s="8">
        <v>230.18</v>
      </c>
      <c r="S102" s="8">
        <v>2.834</v>
      </c>
      <c r="T102" s="8">
        <v>99.949</v>
      </c>
      <c r="U102" s="8">
        <v>6.52</v>
      </c>
      <c r="V102" s="8">
        <v>96.17</v>
      </c>
      <c r="W102" s="8">
        <v>11.255</v>
      </c>
      <c r="X102" s="8">
        <v>163.349</v>
      </c>
      <c r="Y102" s="8">
        <v>416.989</v>
      </c>
      <c r="Z102" s="8">
        <v>21.822</v>
      </c>
      <c r="AA102" s="8">
        <v>40.531</v>
      </c>
      <c r="AB102" s="5">
        <v>8</v>
      </c>
      <c r="AC102" s="5">
        <v>2</v>
      </c>
      <c r="AD102" s="8">
        <v>0.136</v>
      </c>
      <c r="AE102" s="5">
        <v>0</v>
      </c>
      <c r="AF102" s="8">
        <v>0.273</v>
      </c>
      <c r="AG102" s="5">
        <v>1</v>
      </c>
      <c r="AH102" s="8">
        <v>0.989</v>
      </c>
      <c r="AI102" s="8">
        <v>0.989</v>
      </c>
      <c r="AJ102" s="8">
        <v>9.5</v>
      </c>
      <c r="AK102" s="8">
        <v>303.435</v>
      </c>
      <c r="AL102" s="8">
        <v>31.941</v>
      </c>
      <c r="AM102" s="9" t="s">
        <v>195</v>
      </c>
      <c r="AN102" s="5">
        <v>4</v>
      </c>
      <c r="AO102" s="6" t="s">
        <v>55</v>
      </c>
    </row>
    <row x14ac:dyDescent="0.25" r="103" customHeight="1" ht="19.5">
      <c r="A103" s="2">
        <v>7</v>
      </c>
      <c r="B103" s="5">
        <v>2</v>
      </c>
      <c r="C103" s="6" t="s">
        <v>40</v>
      </c>
      <c r="D103" s="7" t="s">
        <v>45</v>
      </c>
      <c r="E103" s="6" t="s">
        <v>196</v>
      </c>
      <c r="F103" s="8">
        <v>68.91</v>
      </c>
      <c r="G103" s="8">
        <v>45.624</v>
      </c>
      <c r="H103" s="8">
        <v>1016.046</v>
      </c>
      <c r="I103" s="8">
        <v>19.127</v>
      </c>
      <c r="J103" s="8">
        <v>564.278</v>
      </c>
      <c r="K103" s="8">
        <v>4.159</v>
      </c>
      <c r="L103" s="8">
        <v>113.671</v>
      </c>
      <c r="M103" s="8">
        <v>20.088</v>
      </c>
      <c r="N103" s="8">
        <v>506.84</v>
      </c>
      <c r="O103" s="8">
        <v>10.401</v>
      </c>
      <c r="P103" s="8">
        <v>263.195</v>
      </c>
      <c r="Q103" s="8">
        <v>19.424</v>
      </c>
      <c r="R103" s="8">
        <v>343.764</v>
      </c>
      <c r="S103" s="8">
        <v>18.997</v>
      </c>
      <c r="T103" s="8">
        <v>580.197</v>
      </c>
      <c r="U103" s="8">
        <v>3.397</v>
      </c>
      <c r="V103" s="8">
        <v>54.796</v>
      </c>
      <c r="W103" s="8">
        <v>12.762</v>
      </c>
      <c r="X103" s="8">
        <v>175.296</v>
      </c>
      <c r="Y103" s="8">
        <v>1693.996</v>
      </c>
      <c r="Z103" s="8">
        <v>24.583</v>
      </c>
      <c r="AA103" s="8">
        <v>19.974</v>
      </c>
      <c r="AB103" s="5">
        <v>15</v>
      </c>
      <c r="AC103" s="5">
        <v>3</v>
      </c>
      <c r="AD103" s="8">
        <v>0.085</v>
      </c>
      <c r="AE103" s="8">
        <v>0.019</v>
      </c>
      <c r="AF103" s="5">
        <v>0</v>
      </c>
      <c r="AG103" s="8">
        <v>0.123</v>
      </c>
      <c r="AH103" s="5">
        <v>0</v>
      </c>
      <c r="AI103" s="8">
        <v>0.835</v>
      </c>
      <c r="AJ103" s="8">
        <v>32.9</v>
      </c>
      <c r="AK103" s="8">
        <v>1014.419</v>
      </c>
      <c r="AL103" s="8">
        <v>30.833</v>
      </c>
      <c r="AM103" s="9" t="s">
        <v>43</v>
      </c>
      <c r="AN103" s="5">
        <v>4</v>
      </c>
      <c r="AO103" s="6" t="s">
        <v>55</v>
      </c>
    </row>
    <row x14ac:dyDescent="0.25" r="104" customHeight="1" ht="19.5">
      <c r="A104" s="2">
        <v>8</v>
      </c>
      <c r="B104" s="5">
        <v>2</v>
      </c>
      <c r="C104" s="6" t="s">
        <v>40</v>
      </c>
      <c r="D104" s="7" t="s">
        <v>45</v>
      </c>
      <c r="E104" s="6" t="s">
        <v>197</v>
      </c>
      <c r="F104" s="8">
        <v>121.559</v>
      </c>
      <c r="G104" s="8">
        <v>110.414</v>
      </c>
      <c r="H104" s="8">
        <v>3845.676</v>
      </c>
      <c r="I104" s="8">
        <v>9.903</v>
      </c>
      <c r="J104" s="8">
        <v>302.931</v>
      </c>
      <c r="K104" s="8">
        <v>1.242</v>
      </c>
      <c r="L104" s="8">
        <v>50.646</v>
      </c>
      <c r="M104" s="8">
        <v>26.922</v>
      </c>
      <c r="N104" s="8">
        <v>897.522</v>
      </c>
      <c r="O104" s="8">
        <v>26.064</v>
      </c>
      <c r="P104" s="8">
        <v>898.248</v>
      </c>
      <c r="Q104" s="8">
        <v>36.439</v>
      </c>
      <c r="R104" s="8">
        <v>1233.916</v>
      </c>
      <c r="S104" s="8">
        <v>32.134</v>
      </c>
      <c r="T104" s="8">
        <v>1169.568</v>
      </c>
      <c r="U104" s="8">
        <v>1.528</v>
      </c>
      <c r="V104" s="8">
        <v>12.759</v>
      </c>
      <c r="W104" s="8">
        <v>1.963</v>
      </c>
      <c r="X104" s="8">
        <v>27.091</v>
      </c>
      <c r="Y104" s="8">
        <v>4199.253</v>
      </c>
      <c r="Z104" s="8">
        <v>34.545</v>
      </c>
      <c r="AA104" s="8">
        <v>104.363</v>
      </c>
      <c r="AB104" s="5">
        <v>1</v>
      </c>
      <c r="AC104" s="5">
        <v>1</v>
      </c>
      <c r="AD104" s="5">
        <v>0</v>
      </c>
      <c r="AE104" s="5">
        <v>0</v>
      </c>
      <c r="AF104" s="8">
        <v>0.086</v>
      </c>
      <c r="AG104" s="5">
        <v>0</v>
      </c>
      <c r="AH104" s="5">
        <v>0</v>
      </c>
      <c r="AI104" s="5">
        <v>0</v>
      </c>
      <c r="AJ104" s="8">
        <v>52.7</v>
      </c>
      <c r="AK104" s="8">
        <v>2150.969</v>
      </c>
      <c r="AL104" s="8">
        <v>40.815</v>
      </c>
      <c r="AM104" s="9" t="s">
        <v>53</v>
      </c>
      <c r="AN104" s="5">
        <v>4</v>
      </c>
      <c r="AO104" s="6" t="s">
        <v>55</v>
      </c>
    </row>
    <row x14ac:dyDescent="0.25" r="105" customHeight="1" ht="19.5">
      <c r="A105" s="2">
        <v>9</v>
      </c>
      <c r="B105" s="5">
        <v>2</v>
      </c>
      <c r="C105" s="6" t="s">
        <v>40</v>
      </c>
      <c r="D105" s="7" t="s">
        <v>45</v>
      </c>
      <c r="E105" s="6" t="s">
        <v>198</v>
      </c>
      <c r="F105" s="8">
        <v>121.542</v>
      </c>
      <c r="G105" s="8">
        <v>105.293</v>
      </c>
      <c r="H105" s="8">
        <v>2097.226</v>
      </c>
      <c r="I105" s="8">
        <v>13.361</v>
      </c>
      <c r="J105" s="8">
        <v>389.197</v>
      </c>
      <c r="K105" s="8">
        <v>2.888</v>
      </c>
      <c r="L105" s="8">
        <v>91.802</v>
      </c>
      <c r="M105" s="8">
        <v>16.854</v>
      </c>
      <c r="N105" s="8">
        <v>442.099</v>
      </c>
      <c r="O105" s="8">
        <v>34.371</v>
      </c>
      <c r="P105" s="8">
        <v>798.097</v>
      </c>
      <c r="Q105" s="8">
        <v>48.255</v>
      </c>
      <c r="R105" s="8">
        <v>871.393</v>
      </c>
      <c r="S105" s="8">
        <v>22.062</v>
      </c>
      <c r="T105" s="8">
        <v>466.636</v>
      </c>
      <c r="U105" s="8">
        <v>0.986</v>
      </c>
      <c r="V105" s="8">
        <v>14.731</v>
      </c>
      <c r="W105" s="8">
        <v>4.131</v>
      </c>
      <c r="X105" s="8">
        <v>103.141</v>
      </c>
      <c r="Y105" s="8">
        <v>2578.225</v>
      </c>
      <c r="Z105" s="8">
        <v>21.213</v>
      </c>
      <c r="AA105" s="8">
        <v>136.67</v>
      </c>
      <c r="AB105" s="5">
        <v>2</v>
      </c>
      <c r="AC105" s="5">
        <v>3</v>
      </c>
      <c r="AD105" s="8">
        <v>0.016</v>
      </c>
      <c r="AE105" s="5">
        <v>0</v>
      </c>
      <c r="AF105" s="8">
        <v>0.016</v>
      </c>
      <c r="AG105" s="8">
        <v>0.097</v>
      </c>
      <c r="AH105" s="5">
        <v>0</v>
      </c>
      <c r="AI105" s="8">
        <v>0.048</v>
      </c>
      <c r="AJ105" s="8">
        <v>70.3</v>
      </c>
      <c r="AK105" s="8">
        <v>1721.812</v>
      </c>
      <c r="AL105" s="8">
        <v>24.492</v>
      </c>
      <c r="AM105" s="9" t="s">
        <v>53</v>
      </c>
      <c r="AN105" s="5">
        <v>4</v>
      </c>
      <c r="AO105" s="6" t="s">
        <v>55</v>
      </c>
    </row>
    <row x14ac:dyDescent="0.25" r="106" customHeight="1" ht="19.5">
      <c r="A106" s="2">
        <v>10</v>
      </c>
      <c r="B106" s="5">
        <v>2</v>
      </c>
      <c r="C106" s="6" t="s">
        <v>40</v>
      </c>
      <c r="D106" s="7" t="s">
        <v>199</v>
      </c>
      <c r="E106" s="6" t="s">
        <v>200</v>
      </c>
      <c r="F106" s="8">
        <v>121.537</v>
      </c>
      <c r="G106" s="8">
        <v>86.093</v>
      </c>
      <c r="H106" s="8">
        <v>2372.64</v>
      </c>
      <c r="I106" s="8">
        <v>27.491</v>
      </c>
      <c r="J106" s="8">
        <v>799.564</v>
      </c>
      <c r="K106" s="8">
        <v>7.953</v>
      </c>
      <c r="L106" s="8">
        <v>253.726</v>
      </c>
      <c r="M106" s="8">
        <v>40.615</v>
      </c>
      <c r="N106" s="8">
        <v>1254.767</v>
      </c>
      <c r="O106" s="8">
        <v>34.263</v>
      </c>
      <c r="P106" s="8">
        <v>813.72</v>
      </c>
      <c r="Q106" s="8">
        <v>18.253</v>
      </c>
      <c r="R106" s="8">
        <v>500.183</v>
      </c>
      <c r="S106" s="8">
        <v>28.406</v>
      </c>
      <c r="T106" s="8">
        <v>857.259</v>
      </c>
      <c r="U106" s="8">
        <v>4.267</v>
      </c>
      <c r="V106" s="8">
        <v>38.989</v>
      </c>
      <c r="W106" s="8">
        <v>12.843</v>
      </c>
      <c r="X106" s="8">
        <v>241.985</v>
      </c>
      <c r="Y106" s="8">
        <v>3425.929</v>
      </c>
      <c r="Z106" s="8">
        <v>28.188</v>
      </c>
      <c r="AA106" s="8">
        <v>10.294</v>
      </c>
      <c r="AB106" s="5">
        <v>3</v>
      </c>
      <c r="AC106" s="5">
        <v>10</v>
      </c>
      <c r="AD106" s="8">
        <v>0.075</v>
      </c>
      <c r="AE106" s="8">
        <v>0.022</v>
      </c>
      <c r="AF106" s="8">
        <v>0.065</v>
      </c>
      <c r="AG106" s="8">
        <v>0.086</v>
      </c>
      <c r="AH106" s="8">
        <v>0.097</v>
      </c>
      <c r="AI106" s="8">
        <v>0.215</v>
      </c>
      <c r="AJ106" s="8">
        <v>72.1</v>
      </c>
      <c r="AK106" s="8">
        <v>2341.502</v>
      </c>
      <c r="AL106" s="8">
        <v>32.476</v>
      </c>
      <c r="AM106" s="8">
        <v>0.03</v>
      </c>
      <c r="AN106" s="5">
        <v>4</v>
      </c>
      <c r="AO106" s="6" t="s">
        <v>55</v>
      </c>
    </row>
    <row x14ac:dyDescent="0.25" r="107" customHeight="1" ht="19.5">
      <c r="A107" s="2">
        <v>11</v>
      </c>
      <c r="B107" s="5">
        <v>2</v>
      </c>
      <c r="C107" s="6" t="s">
        <v>40</v>
      </c>
      <c r="D107" s="7" t="s">
        <v>199</v>
      </c>
      <c r="E107" s="6" t="s">
        <v>201</v>
      </c>
      <c r="F107" s="8">
        <v>9.394</v>
      </c>
      <c r="G107" s="8">
        <v>5.472</v>
      </c>
      <c r="H107" s="8">
        <v>128.13</v>
      </c>
      <c r="I107" s="8">
        <v>3.922</v>
      </c>
      <c r="J107" s="8">
        <v>46.321</v>
      </c>
      <c r="K107" s="5">
        <v>0</v>
      </c>
      <c r="L107" s="5">
        <v>0</v>
      </c>
      <c r="M107" s="5">
        <v>0</v>
      </c>
      <c r="N107" s="5">
        <v>0</v>
      </c>
      <c r="O107" s="8">
        <v>6.553</v>
      </c>
      <c r="P107" s="8">
        <v>86.028</v>
      </c>
      <c r="Q107" s="8">
        <v>1.529</v>
      </c>
      <c r="R107" s="8">
        <v>59.079</v>
      </c>
      <c r="S107" s="8">
        <v>1.312</v>
      </c>
      <c r="T107" s="8">
        <v>29.343</v>
      </c>
      <c r="U107" s="8">
        <v>3.283</v>
      </c>
      <c r="V107" s="8">
        <v>10.727</v>
      </c>
      <c r="W107" s="8">
        <v>5.013</v>
      </c>
      <c r="X107" s="8">
        <v>52.103</v>
      </c>
      <c r="Y107" s="8">
        <v>174.45</v>
      </c>
      <c r="Z107" s="8">
        <v>18.57</v>
      </c>
      <c r="AA107" s="8">
        <v>123.878</v>
      </c>
      <c r="AB107" s="5">
        <v>0</v>
      </c>
      <c r="AC107" s="5">
        <v>1</v>
      </c>
      <c r="AD107" s="5">
        <v>0</v>
      </c>
      <c r="AE107" s="5">
        <v>0</v>
      </c>
      <c r="AF107" s="8">
        <v>0.483</v>
      </c>
      <c r="AG107" s="8">
        <v>0.552</v>
      </c>
      <c r="AH107" s="5">
        <v>1</v>
      </c>
      <c r="AI107" s="8">
        <v>0.966</v>
      </c>
      <c r="AJ107" s="5">
        <v>0</v>
      </c>
      <c r="AK107" s="5">
        <v>0</v>
      </c>
      <c r="AL107" s="5">
        <v>0</v>
      </c>
      <c r="AM107" s="8">
        <v>0.03</v>
      </c>
      <c r="AN107" s="5">
        <v>4</v>
      </c>
      <c r="AO107" s="6" t="s">
        <v>55</v>
      </c>
    </row>
    <row x14ac:dyDescent="0.25" r="108" customHeight="1" ht="19.5">
      <c r="A108" s="2">
        <v>12</v>
      </c>
      <c r="B108" s="5">
        <v>2</v>
      </c>
      <c r="C108" s="6" t="s">
        <v>40</v>
      </c>
      <c r="D108" s="7" t="s">
        <v>166</v>
      </c>
      <c r="E108" s="6" t="s">
        <v>202</v>
      </c>
      <c r="F108" s="8">
        <v>121.537</v>
      </c>
      <c r="G108" s="8">
        <v>101.874</v>
      </c>
      <c r="H108" s="8">
        <v>3470.993</v>
      </c>
      <c r="I108" s="8">
        <v>14.305</v>
      </c>
      <c r="J108" s="8">
        <v>524.732</v>
      </c>
      <c r="K108" s="8">
        <v>5.358</v>
      </c>
      <c r="L108" s="8">
        <v>186.151</v>
      </c>
      <c r="M108" s="8">
        <v>33.828</v>
      </c>
      <c r="N108" s="8">
        <v>1121.344</v>
      </c>
      <c r="O108" s="8">
        <v>35.262</v>
      </c>
      <c r="P108" s="8">
        <v>1136.525</v>
      </c>
      <c r="Q108" s="8">
        <v>29.483</v>
      </c>
      <c r="R108" s="8">
        <v>1057.311</v>
      </c>
      <c r="S108" s="8">
        <v>22.964</v>
      </c>
      <c r="T108" s="8">
        <v>866.696</v>
      </c>
      <c r="U108" s="8">
        <v>1.113</v>
      </c>
      <c r="V108" s="8">
        <v>32.105</v>
      </c>
      <c r="W108" s="8">
        <v>6.664</v>
      </c>
      <c r="X108" s="8">
        <v>215.191</v>
      </c>
      <c r="Y108" s="8">
        <v>4181.876</v>
      </c>
      <c r="Z108" s="8">
        <v>34.408</v>
      </c>
      <c r="AA108" s="8">
        <v>115.565</v>
      </c>
      <c r="AB108" s="5">
        <v>3</v>
      </c>
      <c r="AC108" s="5">
        <v>9</v>
      </c>
      <c r="AD108" s="8">
        <v>0.054</v>
      </c>
      <c r="AE108" s="8">
        <v>0.048</v>
      </c>
      <c r="AF108" s="8">
        <v>0.043</v>
      </c>
      <c r="AG108" s="8">
        <v>0.022</v>
      </c>
      <c r="AH108" s="8">
        <v>0.038</v>
      </c>
      <c r="AI108" s="8">
        <v>0.059</v>
      </c>
      <c r="AJ108" s="8">
        <v>2.9</v>
      </c>
      <c r="AK108" s="8">
        <v>103.116</v>
      </c>
      <c r="AL108" s="8">
        <v>35.557</v>
      </c>
      <c r="AM108" s="9" t="s">
        <v>166</v>
      </c>
      <c r="AN108" s="5">
        <v>4</v>
      </c>
      <c r="AO108" s="6" t="s">
        <v>55</v>
      </c>
    </row>
    <row x14ac:dyDescent="0.25" r="109" customHeight="1" ht="19.5">
      <c r="A109" s="2">
        <v>13</v>
      </c>
      <c r="B109" s="5">
        <v>2</v>
      </c>
      <c r="C109" s="6" t="s">
        <v>40</v>
      </c>
      <c r="D109" s="7" t="s">
        <v>203</v>
      </c>
      <c r="E109" s="6" t="s">
        <v>204</v>
      </c>
      <c r="F109" s="8">
        <v>121.429</v>
      </c>
      <c r="G109" s="8">
        <v>76.641</v>
      </c>
      <c r="H109" s="8">
        <v>1349.787</v>
      </c>
      <c r="I109" s="8">
        <v>37.596</v>
      </c>
      <c r="J109" s="8">
        <v>882.036</v>
      </c>
      <c r="K109" s="8">
        <v>7.192</v>
      </c>
      <c r="L109" s="8">
        <v>183.181</v>
      </c>
      <c r="M109" s="8">
        <v>28.65</v>
      </c>
      <c r="N109" s="8">
        <v>575.915</v>
      </c>
      <c r="O109" s="8">
        <v>24.834</v>
      </c>
      <c r="P109" s="8">
        <v>433.506</v>
      </c>
      <c r="Q109" s="8">
        <v>41.858</v>
      </c>
      <c r="R109" s="8">
        <v>863.93</v>
      </c>
      <c r="S109" s="8">
        <v>26.087</v>
      </c>
      <c r="T109" s="8">
        <v>541.653</v>
      </c>
      <c r="U109" s="8">
        <v>4.025</v>
      </c>
      <c r="V109" s="8">
        <v>13.503</v>
      </c>
      <c r="W109" s="8">
        <v>11.993</v>
      </c>
      <c r="X109" s="8">
        <v>183.804</v>
      </c>
      <c r="Y109" s="8">
        <v>2415.004</v>
      </c>
      <c r="Z109" s="8">
        <v>19.888</v>
      </c>
      <c r="AA109" s="8">
        <v>8.695</v>
      </c>
      <c r="AB109" s="5">
        <v>3</v>
      </c>
      <c r="AC109" s="5">
        <v>4</v>
      </c>
      <c r="AD109" s="8">
        <v>0.059</v>
      </c>
      <c r="AE109" s="8">
        <v>0.092</v>
      </c>
      <c r="AF109" s="8">
        <v>0.205</v>
      </c>
      <c r="AG109" s="8">
        <v>0.054</v>
      </c>
      <c r="AH109" s="8">
        <v>0.145</v>
      </c>
      <c r="AI109" s="5">
        <v>0</v>
      </c>
      <c r="AJ109" s="5">
        <v>5</v>
      </c>
      <c r="AK109" s="8">
        <v>208.216</v>
      </c>
      <c r="AL109" s="8">
        <v>41.643</v>
      </c>
      <c r="AM109" s="9" t="s">
        <v>168</v>
      </c>
      <c r="AN109" s="5">
        <v>4</v>
      </c>
      <c r="AO109" s="6" t="s">
        <v>55</v>
      </c>
    </row>
    <row x14ac:dyDescent="0.25" r="110" customHeight="1" ht="19.5">
      <c r="A110" s="2">
        <v>14</v>
      </c>
      <c r="B110" s="5">
        <v>2</v>
      </c>
      <c r="C110" s="6" t="s">
        <v>40</v>
      </c>
      <c r="D110" s="7" t="s">
        <v>205</v>
      </c>
      <c r="E110" s="6" t="s">
        <v>206</v>
      </c>
      <c r="F110" s="8">
        <v>121.537</v>
      </c>
      <c r="G110" s="8">
        <v>85.573</v>
      </c>
      <c r="H110" s="8">
        <v>2263.919</v>
      </c>
      <c r="I110" s="8">
        <v>22.314</v>
      </c>
      <c r="J110" s="8">
        <v>700.807</v>
      </c>
      <c r="K110" s="8">
        <v>13.65</v>
      </c>
      <c r="L110" s="8">
        <v>393.728</v>
      </c>
      <c r="M110" s="8">
        <v>48.124</v>
      </c>
      <c r="N110" s="8">
        <v>1326.613</v>
      </c>
      <c r="O110" s="8">
        <v>1.649</v>
      </c>
      <c r="P110" s="8">
        <v>43.244</v>
      </c>
      <c r="Q110" s="8">
        <v>19.418</v>
      </c>
      <c r="R110" s="8">
        <v>568.386</v>
      </c>
      <c r="S110" s="8">
        <v>52.346</v>
      </c>
      <c r="T110" s="8">
        <v>1420.211</v>
      </c>
      <c r="U110" s="5">
        <v>0</v>
      </c>
      <c r="V110" s="5">
        <v>0</v>
      </c>
      <c r="W110" s="5">
        <v>0</v>
      </c>
      <c r="X110" s="5">
        <v>0</v>
      </c>
      <c r="Y110" s="8">
        <v>3358.454</v>
      </c>
      <c r="Z110" s="8">
        <v>27.633</v>
      </c>
      <c r="AA110" s="8">
        <v>47.511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9" t="s">
        <v>207</v>
      </c>
      <c r="AN110" s="5">
        <v>4</v>
      </c>
      <c r="AO110" s="6" t="s">
        <v>55</v>
      </c>
    </row>
    <row x14ac:dyDescent="0.25" r="111" customHeight="1" ht="19.5">
      <c r="A111" s="2">
        <v>15</v>
      </c>
      <c r="B111" s="5">
        <v>2</v>
      </c>
      <c r="C111" s="6" t="s">
        <v>40</v>
      </c>
      <c r="D111" s="7" t="s">
        <v>205</v>
      </c>
      <c r="E111" s="6" t="s">
        <v>208</v>
      </c>
      <c r="F111" s="8">
        <v>121.557</v>
      </c>
      <c r="G111" s="8">
        <v>88.207</v>
      </c>
      <c r="H111" s="8">
        <v>2629.473</v>
      </c>
      <c r="I111" s="8">
        <v>30.618</v>
      </c>
      <c r="J111" s="8">
        <v>839.963</v>
      </c>
      <c r="K111" s="8">
        <v>2.732</v>
      </c>
      <c r="L111" s="8">
        <v>72.957</v>
      </c>
      <c r="M111" s="8">
        <v>27.097</v>
      </c>
      <c r="N111" s="8">
        <v>825.1</v>
      </c>
      <c r="O111" s="8">
        <v>34.265</v>
      </c>
      <c r="P111" s="8">
        <v>942.27</v>
      </c>
      <c r="Q111" s="8">
        <v>30.579</v>
      </c>
      <c r="R111" s="8">
        <v>907.499</v>
      </c>
      <c r="S111" s="8">
        <v>29.616</v>
      </c>
      <c r="T111" s="8">
        <v>867.523</v>
      </c>
      <c r="U111" s="8">
        <v>5.554</v>
      </c>
      <c r="V111" s="8">
        <v>102.813</v>
      </c>
      <c r="W111" s="8">
        <v>14.301</v>
      </c>
      <c r="X111" s="8">
        <v>350.011</v>
      </c>
      <c r="Y111" s="8">
        <v>3542.393</v>
      </c>
      <c r="Z111" s="8">
        <v>29.142</v>
      </c>
      <c r="AA111" s="8">
        <v>5.789</v>
      </c>
      <c r="AB111" s="5">
        <v>9</v>
      </c>
      <c r="AC111" s="5">
        <v>6</v>
      </c>
      <c r="AD111" s="8">
        <v>0.065</v>
      </c>
      <c r="AE111" s="8">
        <v>0.124</v>
      </c>
      <c r="AF111" s="8">
        <v>0.032</v>
      </c>
      <c r="AG111" s="8">
        <v>0.199</v>
      </c>
      <c r="AH111" s="8">
        <v>0.086</v>
      </c>
      <c r="AI111" s="8">
        <v>0.124</v>
      </c>
      <c r="AJ111" s="5">
        <v>24</v>
      </c>
      <c r="AK111" s="8">
        <v>832.798</v>
      </c>
      <c r="AL111" s="8">
        <v>34.7</v>
      </c>
      <c r="AM111" s="9" t="s">
        <v>209</v>
      </c>
      <c r="AN111" s="5">
        <v>4</v>
      </c>
      <c r="AO111" s="6" t="s">
        <v>55</v>
      </c>
    </row>
    <row x14ac:dyDescent="0.25" r="112" customHeight="1" ht="19.5">
      <c r="A112" s="2">
        <v>16</v>
      </c>
      <c r="B112" s="5">
        <v>3</v>
      </c>
      <c r="C112" s="6" t="s">
        <v>40</v>
      </c>
      <c r="D112" s="7" t="s">
        <v>185</v>
      </c>
      <c r="E112" s="6" t="s">
        <v>210</v>
      </c>
      <c r="F112" s="8">
        <v>59.406</v>
      </c>
      <c r="G112" s="8">
        <v>42.459</v>
      </c>
      <c r="H112" s="8">
        <v>568.686</v>
      </c>
      <c r="I112" s="8">
        <v>13.035</v>
      </c>
      <c r="J112" s="8">
        <v>197.937</v>
      </c>
      <c r="K112" s="8">
        <v>3.912</v>
      </c>
      <c r="L112" s="8">
        <v>56.482</v>
      </c>
      <c r="M112" s="8">
        <v>14.88</v>
      </c>
      <c r="N112" s="8">
        <v>192.465</v>
      </c>
      <c r="O112" s="8">
        <v>29.054</v>
      </c>
      <c r="P112" s="8">
        <v>419.631</v>
      </c>
      <c r="Q112" s="8">
        <v>15.472</v>
      </c>
      <c r="R112" s="8">
        <v>211.009</v>
      </c>
      <c r="S112" s="5">
        <v>0</v>
      </c>
      <c r="T112" s="5">
        <v>0</v>
      </c>
      <c r="U112" s="8">
        <v>3.052</v>
      </c>
      <c r="V112" s="8">
        <v>22.628</v>
      </c>
      <c r="W112" s="8">
        <v>5.218</v>
      </c>
      <c r="X112" s="8">
        <v>60.91</v>
      </c>
      <c r="Y112" s="8">
        <v>823.105</v>
      </c>
      <c r="Z112" s="8">
        <v>13.856</v>
      </c>
      <c r="AA112" s="8">
        <v>119.64</v>
      </c>
      <c r="AB112" s="5">
        <v>2</v>
      </c>
      <c r="AC112" s="5">
        <v>2</v>
      </c>
      <c r="AD112" s="5">
        <v>0</v>
      </c>
      <c r="AE112" s="5">
        <v>0</v>
      </c>
      <c r="AF112" s="5">
        <v>0</v>
      </c>
      <c r="AG112" s="8">
        <v>0.033</v>
      </c>
      <c r="AH112" s="5">
        <v>0</v>
      </c>
      <c r="AI112" s="8">
        <v>0.462</v>
      </c>
      <c r="AJ112" s="8">
        <v>51.8</v>
      </c>
      <c r="AK112" s="8">
        <v>800.97</v>
      </c>
      <c r="AL112" s="8">
        <v>15.463</v>
      </c>
      <c r="AM112" s="9" t="s">
        <v>53</v>
      </c>
      <c r="AN112" s="5">
        <v>4</v>
      </c>
      <c r="AO112" s="6" t="s">
        <v>72</v>
      </c>
    </row>
    <row x14ac:dyDescent="0.25" r="113" customHeight="1" ht="19.5">
      <c r="A113" s="2">
        <v>17</v>
      </c>
      <c r="B113" s="5">
        <v>3</v>
      </c>
      <c r="C113" s="6" t="s">
        <v>40</v>
      </c>
      <c r="D113" s="7" t="s">
        <v>185</v>
      </c>
      <c r="E113" s="6" t="s">
        <v>211</v>
      </c>
      <c r="F113" s="8">
        <v>19.986</v>
      </c>
      <c r="G113" s="8">
        <v>10.546</v>
      </c>
      <c r="H113" s="8">
        <v>255.906</v>
      </c>
      <c r="I113" s="8">
        <v>8.215</v>
      </c>
      <c r="J113" s="8">
        <v>138.995</v>
      </c>
      <c r="K113" s="8">
        <v>1.225</v>
      </c>
      <c r="L113" s="8">
        <v>52.075</v>
      </c>
      <c r="M113" s="8">
        <v>5.452</v>
      </c>
      <c r="N113" s="8">
        <v>136.15</v>
      </c>
      <c r="O113" s="8">
        <v>3.194</v>
      </c>
      <c r="P113" s="8">
        <v>68.602</v>
      </c>
      <c r="Q113" s="8">
        <v>6.11</v>
      </c>
      <c r="R113" s="8">
        <v>75.15</v>
      </c>
      <c r="S113" s="8">
        <v>5.23</v>
      </c>
      <c r="T113" s="8">
        <v>167.073</v>
      </c>
      <c r="U113" s="8">
        <v>3.274</v>
      </c>
      <c r="V113" s="8">
        <v>8.259</v>
      </c>
      <c r="W113" s="8">
        <v>3.492</v>
      </c>
      <c r="X113" s="8">
        <v>12.508</v>
      </c>
      <c r="Y113" s="8">
        <v>446.976</v>
      </c>
      <c r="Z113" s="8">
        <v>22.364</v>
      </c>
      <c r="AA113" s="8">
        <v>94.625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8">
        <v>0.033</v>
      </c>
      <c r="AI113" s="8">
        <v>0.978</v>
      </c>
      <c r="AJ113" s="5">
        <v>0</v>
      </c>
      <c r="AK113" s="5">
        <v>0</v>
      </c>
      <c r="AL113" s="5">
        <v>0</v>
      </c>
      <c r="AM113" s="9" t="s">
        <v>53</v>
      </c>
      <c r="AN113" s="5">
        <v>4</v>
      </c>
      <c r="AO113" s="6" t="s">
        <v>72</v>
      </c>
    </row>
    <row x14ac:dyDescent="0.25" r="114" customHeight="1" ht="19.5">
      <c r="A114" s="2">
        <v>18</v>
      </c>
      <c r="B114" s="5">
        <v>3</v>
      </c>
      <c r="C114" s="6" t="s">
        <v>40</v>
      </c>
      <c r="D114" s="7" t="s">
        <v>45</v>
      </c>
      <c r="E114" s="6" t="s">
        <v>212</v>
      </c>
      <c r="F114" s="8">
        <v>121.431</v>
      </c>
      <c r="G114" s="8">
        <v>114.202</v>
      </c>
      <c r="H114" s="8">
        <v>2791.974</v>
      </c>
      <c r="I114" s="8">
        <v>7.126</v>
      </c>
      <c r="J114" s="8">
        <v>195.486</v>
      </c>
      <c r="K114" s="8">
        <v>0.103</v>
      </c>
      <c r="L114" s="8">
        <v>2.651</v>
      </c>
      <c r="M114" s="8">
        <v>35.901</v>
      </c>
      <c r="N114" s="8">
        <v>958.782</v>
      </c>
      <c r="O114" s="8">
        <v>26.777</v>
      </c>
      <c r="P114" s="8">
        <v>641.616</v>
      </c>
      <c r="Q114" s="8">
        <v>17.056</v>
      </c>
      <c r="R114" s="8">
        <v>452.894</v>
      </c>
      <c r="S114" s="8">
        <v>41.697</v>
      </c>
      <c r="T114" s="8">
        <v>936.82</v>
      </c>
      <c r="U114" s="5">
        <v>0</v>
      </c>
      <c r="V114" s="5">
        <v>0</v>
      </c>
      <c r="W114" s="8">
        <v>0.188</v>
      </c>
      <c r="X114" s="8">
        <v>2.001</v>
      </c>
      <c r="Y114" s="8">
        <v>2990.112</v>
      </c>
      <c r="Z114" s="8">
        <v>24.624</v>
      </c>
      <c r="AA114" s="8">
        <v>29.646</v>
      </c>
      <c r="AB114" s="5">
        <v>0</v>
      </c>
      <c r="AC114" s="5">
        <v>1</v>
      </c>
      <c r="AD114" s="8">
        <v>0.005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9" t="s">
        <v>43</v>
      </c>
      <c r="AN114" s="5">
        <v>4</v>
      </c>
      <c r="AO114" s="6" t="s">
        <v>72</v>
      </c>
    </row>
    <row x14ac:dyDescent="0.25" r="115" customHeight="1" ht="19.5">
      <c r="A115" s="2">
        <v>19</v>
      </c>
      <c r="B115" s="5">
        <v>3</v>
      </c>
      <c r="C115" s="6" t="s">
        <v>40</v>
      </c>
      <c r="D115" s="7" t="s">
        <v>45</v>
      </c>
      <c r="E115" s="6" t="s">
        <v>213</v>
      </c>
      <c r="F115" s="8">
        <v>26.996</v>
      </c>
      <c r="G115" s="8">
        <v>8.176</v>
      </c>
      <c r="H115" s="8">
        <v>224.592</v>
      </c>
      <c r="I115" s="8">
        <v>17.828</v>
      </c>
      <c r="J115" s="8">
        <v>265.174</v>
      </c>
      <c r="K115" s="8">
        <v>0.992</v>
      </c>
      <c r="L115" s="8">
        <v>44.664</v>
      </c>
      <c r="M115" s="8">
        <v>6.114</v>
      </c>
      <c r="N115" s="8">
        <v>166.302</v>
      </c>
      <c r="O115" s="8">
        <v>1.381</v>
      </c>
      <c r="P115" s="8">
        <v>50.077</v>
      </c>
      <c r="Q115" s="8">
        <v>15.787</v>
      </c>
      <c r="R115" s="8">
        <v>204.61</v>
      </c>
      <c r="S115" s="8">
        <v>3.714</v>
      </c>
      <c r="T115" s="8">
        <v>113.442</v>
      </c>
      <c r="U115" s="8">
        <v>10.73</v>
      </c>
      <c r="V115" s="8">
        <v>91.297</v>
      </c>
      <c r="W115" s="8">
        <v>13.904</v>
      </c>
      <c r="X115" s="8">
        <v>150.506</v>
      </c>
      <c r="Y115" s="8">
        <v>534.43</v>
      </c>
      <c r="Z115" s="8">
        <v>19.797</v>
      </c>
      <c r="AA115" s="8">
        <v>83.922</v>
      </c>
      <c r="AB115" s="5">
        <v>10</v>
      </c>
      <c r="AC115" s="5">
        <v>0</v>
      </c>
      <c r="AD115" s="5">
        <v>0</v>
      </c>
      <c r="AE115" s="8">
        <v>0.992</v>
      </c>
      <c r="AF115" s="8">
        <v>0.097</v>
      </c>
      <c r="AG115" s="8">
        <v>0.242</v>
      </c>
      <c r="AH115" s="8">
        <v>0.677</v>
      </c>
      <c r="AI115" s="8">
        <v>0.992</v>
      </c>
      <c r="AJ115" s="8">
        <v>5.4</v>
      </c>
      <c r="AK115" s="8">
        <v>146.538</v>
      </c>
      <c r="AL115" s="8">
        <v>27.137</v>
      </c>
      <c r="AM115" s="9" t="s">
        <v>43</v>
      </c>
      <c r="AN115" s="5">
        <v>4</v>
      </c>
      <c r="AO115" s="6" t="s">
        <v>72</v>
      </c>
    </row>
    <row x14ac:dyDescent="0.25" r="116" customHeight="1" ht="19.5">
      <c r="A116" s="2">
        <v>20</v>
      </c>
      <c r="B116" s="5">
        <v>3</v>
      </c>
      <c r="C116" s="6" t="s">
        <v>40</v>
      </c>
      <c r="D116" s="7" t="s">
        <v>45</v>
      </c>
      <c r="E116" s="6" t="s">
        <v>214</v>
      </c>
      <c r="F116" s="8">
        <v>62.137</v>
      </c>
      <c r="G116" s="8">
        <v>36.806</v>
      </c>
      <c r="H116" s="8">
        <v>800.45</v>
      </c>
      <c r="I116" s="8">
        <v>20.495</v>
      </c>
      <c r="J116" s="8">
        <v>565.527</v>
      </c>
      <c r="K116" s="8">
        <v>4.836</v>
      </c>
      <c r="L116" s="8">
        <v>174.407</v>
      </c>
      <c r="M116" s="8">
        <v>19.208</v>
      </c>
      <c r="N116" s="8">
        <v>453.931</v>
      </c>
      <c r="O116" s="8">
        <v>17.612</v>
      </c>
      <c r="P116" s="8">
        <v>464.557</v>
      </c>
      <c r="Q116" s="8">
        <v>12.222</v>
      </c>
      <c r="R116" s="8">
        <v>258.11</v>
      </c>
      <c r="S116" s="8">
        <v>13.095</v>
      </c>
      <c r="T116" s="8">
        <v>363.786</v>
      </c>
      <c r="U116" s="8">
        <v>2.837</v>
      </c>
      <c r="V116" s="8">
        <v>8.511</v>
      </c>
      <c r="W116" s="8">
        <v>6.213</v>
      </c>
      <c r="X116" s="8">
        <v>87.29</v>
      </c>
      <c r="Y116" s="8">
        <v>1540.384</v>
      </c>
      <c r="Z116" s="8">
        <v>24.79</v>
      </c>
      <c r="AA116" s="8">
        <v>107.581</v>
      </c>
      <c r="AB116" s="5">
        <v>1</v>
      </c>
      <c r="AC116" s="5">
        <v>3</v>
      </c>
      <c r="AD116" s="5">
        <v>0</v>
      </c>
      <c r="AE116" s="5">
        <v>0</v>
      </c>
      <c r="AF116" s="8">
        <v>0.021</v>
      </c>
      <c r="AG116" s="8">
        <v>0.063</v>
      </c>
      <c r="AH116" s="8">
        <v>0.095</v>
      </c>
      <c r="AI116" s="8">
        <v>0.379</v>
      </c>
      <c r="AJ116" s="8">
        <v>54.5</v>
      </c>
      <c r="AK116" s="8">
        <v>1534.666</v>
      </c>
      <c r="AL116" s="8">
        <v>28.159</v>
      </c>
      <c r="AM116" s="9" t="s">
        <v>53</v>
      </c>
      <c r="AN116" s="5">
        <v>4</v>
      </c>
      <c r="AO116" s="6" t="s">
        <v>72</v>
      </c>
    </row>
    <row x14ac:dyDescent="0.25" r="117" customHeight="1" ht="19.5">
      <c r="A117" s="2">
        <v>21</v>
      </c>
      <c r="B117" s="5">
        <v>3</v>
      </c>
      <c r="C117" s="6" t="s">
        <v>40</v>
      </c>
      <c r="D117" s="7" t="s">
        <v>45</v>
      </c>
      <c r="E117" s="6" t="s">
        <v>215</v>
      </c>
      <c r="F117" s="8">
        <v>121.546</v>
      </c>
      <c r="G117" s="8">
        <v>120.452</v>
      </c>
      <c r="H117" s="8">
        <v>2385.756</v>
      </c>
      <c r="I117" s="8">
        <v>1.094</v>
      </c>
      <c r="J117" s="8">
        <v>25.621</v>
      </c>
      <c r="K117" s="5">
        <v>0</v>
      </c>
      <c r="L117" s="5">
        <v>0</v>
      </c>
      <c r="M117" s="8">
        <v>22.222</v>
      </c>
      <c r="N117" s="8">
        <v>591.703</v>
      </c>
      <c r="O117" s="8">
        <v>27.579</v>
      </c>
      <c r="P117" s="8">
        <v>512.744</v>
      </c>
      <c r="Q117" s="8">
        <v>34.851</v>
      </c>
      <c r="R117" s="8">
        <v>595.339</v>
      </c>
      <c r="S117" s="8">
        <v>36.894</v>
      </c>
      <c r="T117" s="8">
        <v>711.592</v>
      </c>
      <c r="U117" s="5">
        <v>0</v>
      </c>
      <c r="V117" s="5">
        <v>0</v>
      </c>
      <c r="W117" s="8">
        <v>0.669</v>
      </c>
      <c r="X117" s="8">
        <v>11.159</v>
      </c>
      <c r="Y117" s="8">
        <v>2411.378</v>
      </c>
      <c r="Z117" s="8">
        <v>19.839</v>
      </c>
      <c r="AA117" s="8">
        <v>173.363</v>
      </c>
      <c r="AB117" s="5">
        <v>0</v>
      </c>
      <c r="AC117" s="5">
        <v>1</v>
      </c>
      <c r="AD117" s="5">
        <v>0</v>
      </c>
      <c r="AE117" s="8">
        <v>0.027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9" t="s">
        <v>53</v>
      </c>
      <c r="AN117" s="5">
        <v>4</v>
      </c>
      <c r="AO117" s="6" t="s">
        <v>72</v>
      </c>
    </row>
    <row x14ac:dyDescent="0.25" r="118" customHeight="1" ht="19.5">
      <c r="A118" s="2">
        <v>22</v>
      </c>
      <c r="B118" s="5">
        <v>3</v>
      </c>
      <c r="C118" s="6" t="s">
        <v>40</v>
      </c>
      <c r="D118" s="7" t="s">
        <v>199</v>
      </c>
      <c r="E118" s="6" t="s">
        <v>216</v>
      </c>
      <c r="F118" s="8">
        <v>117.391</v>
      </c>
      <c r="G118" s="8">
        <v>85.118</v>
      </c>
      <c r="H118" s="8">
        <v>1909.523</v>
      </c>
      <c r="I118" s="8">
        <v>27.995</v>
      </c>
      <c r="J118" s="8">
        <v>645.895</v>
      </c>
      <c r="K118" s="8">
        <v>4.278</v>
      </c>
      <c r="L118" s="8">
        <v>127.98</v>
      </c>
      <c r="M118" s="8">
        <v>65.99</v>
      </c>
      <c r="N118" s="8">
        <v>1508.342</v>
      </c>
      <c r="O118" s="8">
        <v>18.288</v>
      </c>
      <c r="P118" s="8">
        <v>357.124</v>
      </c>
      <c r="Q118" s="8">
        <v>2.605</v>
      </c>
      <c r="R118" s="8">
        <v>67.104</v>
      </c>
      <c r="S118" s="8">
        <v>30.508</v>
      </c>
      <c r="T118" s="8">
        <v>750.828</v>
      </c>
      <c r="U118" s="8">
        <v>3.277</v>
      </c>
      <c r="V118" s="8">
        <v>25.034</v>
      </c>
      <c r="W118" s="8">
        <v>6.996</v>
      </c>
      <c r="X118" s="8">
        <v>95.586</v>
      </c>
      <c r="Y118" s="8">
        <v>2683.399</v>
      </c>
      <c r="Z118" s="8">
        <v>22.859</v>
      </c>
      <c r="AA118" s="8">
        <v>60.036</v>
      </c>
      <c r="AB118" s="5">
        <v>0</v>
      </c>
      <c r="AC118" s="5">
        <v>4</v>
      </c>
      <c r="AD118" s="8">
        <v>0.072</v>
      </c>
      <c r="AE118" s="5">
        <v>0</v>
      </c>
      <c r="AF118" s="8">
        <v>0.033</v>
      </c>
      <c r="AG118" s="5">
        <v>0</v>
      </c>
      <c r="AH118" s="8">
        <v>0.022</v>
      </c>
      <c r="AI118" s="8">
        <v>0.201</v>
      </c>
      <c r="AJ118" s="5">
        <v>0</v>
      </c>
      <c r="AK118" s="5">
        <v>0</v>
      </c>
      <c r="AL118" s="5">
        <v>0</v>
      </c>
      <c r="AM118" s="8">
        <v>0.1</v>
      </c>
      <c r="AN118" s="5">
        <v>4</v>
      </c>
      <c r="AO118" s="6" t="s">
        <v>72</v>
      </c>
    </row>
    <row x14ac:dyDescent="0.25" r="119" customHeight="1" ht="19.5">
      <c r="A119" s="2">
        <v>23</v>
      </c>
      <c r="B119" s="5">
        <v>3</v>
      </c>
      <c r="C119" s="6" t="s">
        <v>40</v>
      </c>
      <c r="D119" s="7" t="s">
        <v>199</v>
      </c>
      <c r="E119" s="6" t="s">
        <v>217</v>
      </c>
      <c r="F119" s="8">
        <v>17.585</v>
      </c>
      <c r="G119" s="8">
        <v>8.524</v>
      </c>
      <c r="H119" s="8">
        <v>307.587</v>
      </c>
      <c r="I119" s="8">
        <v>7.435</v>
      </c>
      <c r="J119" s="8">
        <v>165.335</v>
      </c>
      <c r="K119" s="8">
        <v>1.626</v>
      </c>
      <c r="L119" s="8">
        <v>65.564</v>
      </c>
      <c r="M119" s="8">
        <v>5.586</v>
      </c>
      <c r="N119" s="8">
        <v>200.477</v>
      </c>
      <c r="O119" s="8">
        <v>5.639</v>
      </c>
      <c r="P119" s="8">
        <v>77.359</v>
      </c>
      <c r="Q119" s="5">
        <v>0</v>
      </c>
      <c r="R119" s="5">
        <v>0</v>
      </c>
      <c r="S119" s="8">
        <v>6.36</v>
      </c>
      <c r="T119" s="8">
        <v>260.65</v>
      </c>
      <c r="U119" s="8">
        <v>3.276</v>
      </c>
      <c r="V119" s="8">
        <v>13.499</v>
      </c>
      <c r="W119" s="8">
        <v>4.054</v>
      </c>
      <c r="X119" s="8">
        <v>31.896</v>
      </c>
      <c r="Y119" s="8">
        <v>538.486</v>
      </c>
      <c r="Z119" s="8">
        <v>30.622</v>
      </c>
      <c r="AA119" s="8">
        <v>46.542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8">
        <v>0.074</v>
      </c>
      <c r="AH119" s="8">
        <v>0.222</v>
      </c>
      <c r="AI119" s="5">
        <v>1</v>
      </c>
      <c r="AJ119" s="5">
        <v>0</v>
      </c>
      <c r="AK119" s="5">
        <v>0</v>
      </c>
      <c r="AL119" s="5">
        <v>0</v>
      </c>
      <c r="AM119" s="8">
        <v>0.1</v>
      </c>
      <c r="AN119" s="5">
        <v>4</v>
      </c>
      <c r="AO119" s="6" t="s">
        <v>72</v>
      </c>
    </row>
    <row x14ac:dyDescent="0.25" r="120" customHeight="1" ht="19.5">
      <c r="A120" s="2">
        <v>24</v>
      </c>
      <c r="B120" s="5">
        <v>3</v>
      </c>
      <c r="C120" s="6" t="s">
        <v>40</v>
      </c>
      <c r="D120" s="7" t="s">
        <v>218</v>
      </c>
      <c r="E120" s="6" t="s">
        <v>219</v>
      </c>
      <c r="F120" s="8">
        <v>7.753</v>
      </c>
      <c r="G120" s="8">
        <v>2.727</v>
      </c>
      <c r="H120" s="8">
        <v>57.462</v>
      </c>
      <c r="I120" s="8">
        <v>5.026</v>
      </c>
      <c r="J120" s="8">
        <v>71.766</v>
      </c>
      <c r="K120" s="5">
        <v>0</v>
      </c>
      <c r="L120" s="5">
        <v>0</v>
      </c>
      <c r="M120" s="8">
        <v>1.417</v>
      </c>
      <c r="N120" s="8">
        <v>45.392</v>
      </c>
      <c r="O120" s="8">
        <v>5.13</v>
      </c>
      <c r="P120" s="8">
        <v>53.486</v>
      </c>
      <c r="Q120" s="5">
        <v>0</v>
      </c>
      <c r="R120" s="5">
        <v>0</v>
      </c>
      <c r="S120" s="8">
        <v>1.206</v>
      </c>
      <c r="T120" s="8">
        <v>30.349</v>
      </c>
      <c r="U120" s="8">
        <v>3.235</v>
      </c>
      <c r="V120" s="8">
        <v>14.039</v>
      </c>
      <c r="W120" s="8">
        <v>3.495</v>
      </c>
      <c r="X120" s="8">
        <v>20.282</v>
      </c>
      <c r="Y120" s="8">
        <v>129.228</v>
      </c>
      <c r="Z120" s="8">
        <v>16.668</v>
      </c>
      <c r="AA120" s="8">
        <v>143.715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8">
        <v>0.583</v>
      </c>
      <c r="AH120" s="5">
        <v>1</v>
      </c>
      <c r="AI120" s="5">
        <v>1</v>
      </c>
      <c r="AJ120" s="5">
        <v>0</v>
      </c>
      <c r="AK120" s="5">
        <v>0</v>
      </c>
      <c r="AL120" s="5">
        <v>0</v>
      </c>
      <c r="AM120" s="9" t="s">
        <v>174</v>
      </c>
      <c r="AN120" s="5">
        <v>4</v>
      </c>
      <c r="AO120" s="6" t="s">
        <v>72</v>
      </c>
    </row>
    <row x14ac:dyDescent="0.25" r="121" customHeight="1" ht="19.5">
      <c r="A121" s="2">
        <v>25</v>
      </c>
      <c r="B121" s="5">
        <v>3</v>
      </c>
      <c r="C121" s="6" t="s">
        <v>40</v>
      </c>
      <c r="D121" s="7" t="s">
        <v>176</v>
      </c>
      <c r="E121" s="6" t="s">
        <v>220</v>
      </c>
      <c r="F121" s="8">
        <v>121.326</v>
      </c>
      <c r="G121" s="8">
        <v>107.649</v>
      </c>
      <c r="H121" s="8">
        <v>1926.48</v>
      </c>
      <c r="I121" s="8">
        <v>11.604</v>
      </c>
      <c r="J121" s="8">
        <v>359.127</v>
      </c>
      <c r="K121" s="8">
        <v>2.073</v>
      </c>
      <c r="L121" s="8">
        <v>140.514</v>
      </c>
      <c r="M121" s="5">
        <v>40</v>
      </c>
      <c r="N121" s="8">
        <v>819.341</v>
      </c>
      <c r="O121" s="8">
        <v>30.899</v>
      </c>
      <c r="P121" s="8">
        <v>462.976</v>
      </c>
      <c r="Q121" s="8">
        <v>20.939</v>
      </c>
      <c r="R121" s="8">
        <v>491.465</v>
      </c>
      <c r="S121" s="8">
        <v>29.488</v>
      </c>
      <c r="T121" s="8">
        <v>652.338</v>
      </c>
      <c r="U121" s="8">
        <v>2.876</v>
      </c>
      <c r="V121" s="8">
        <v>40.031</v>
      </c>
      <c r="W121" s="8">
        <v>10.039</v>
      </c>
      <c r="X121" s="8">
        <v>124.088</v>
      </c>
      <c r="Y121" s="8">
        <v>2426.121</v>
      </c>
      <c r="Z121" s="8">
        <v>19.997</v>
      </c>
      <c r="AA121" s="8">
        <v>5.798</v>
      </c>
      <c r="AB121" s="5">
        <v>4</v>
      </c>
      <c r="AC121" s="5">
        <v>4</v>
      </c>
      <c r="AD121" s="5">
        <v>0</v>
      </c>
      <c r="AE121" s="8">
        <v>0.151</v>
      </c>
      <c r="AF121" s="8">
        <v>0.059</v>
      </c>
      <c r="AG121" s="5">
        <v>0</v>
      </c>
      <c r="AH121" s="8">
        <v>0.065</v>
      </c>
      <c r="AI121" s="8">
        <v>0.183</v>
      </c>
      <c r="AJ121" s="5">
        <v>25</v>
      </c>
      <c r="AK121" s="8">
        <v>727.665</v>
      </c>
      <c r="AL121" s="8">
        <v>29.107</v>
      </c>
      <c r="AM121" s="9" t="s">
        <v>176</v>
      </c>
      <c r="AN121" s="5">
        <v>4</v>
      </c>
      <c r="AO121" s="6" t="s">
        <v>72</v>
      </c>
    </row>
    <row x14ac:dyDescent="0.25" r="122" customHeight="1" ht="19.5">
      <c r="A122" s="2">
        <v>26</v>
      </c>
      <c r="B122" s="5">
        <v>3</v>
      </c>
      <c r="C122" s="6" t="s">
        <v>40</v>
      </c>
      <c r="D122" s="7" t="s">
        <v>205</v>
      </c>
      <c r="E122" s="6" t="s">
        <v>221</v>
      </c>
      <c r="F122" s="8">
        <v>91.946</v>
      </c>
      <c r="G122" s="8">
        <v>55.737</v>
      </c>
      <c r="H122" s="8">
        <v>1984.655</v>
      </c>
      <c r="I122" s="8">
        <v>32.077</v>
      </c>
      <c r="J122" s="8">
        <v>838.385</v>
      </c>
      <c r="K122" s="8">
        <v>4.132</v>
      </c>
      <c r="L122" s="8">
        <v>166.615</v>
      </c>
      <c r="M122" s="8">
        <v>3.789</v>
      </c>
      <c r="N122" s="8">
        <v>144.14</v>
      </c>
      <c r="O122" s="8">
        <v>44.221</v>
      </c>
      <c r="P122" s="8">
        <v>1127.746</v>
      </c>
      <c r="Q122" s="8">
        <v>32.234</v>
      </c>
      <c r="R122" s="8">
        <v>1122.864</v>
      </c>
      <c r="S122" s="8">
        <v>11.702</v>
      </c>
      <c r="T122" s="8">
        <v>594.905</v>
      </c>
      <c r="U122" s="8">
        <v>12.36</v>
      </c>
      <c r="V122" s="8">
        <v>246.042</v>
      </c>
      <c r="W122" s="8">
        <v>26.922</v>
      </c>
      <c r="X122" s="8">
        <v>513.102</v>
      </c>
      <c r="Y122" s="8">
        <v>2989.654</v>
      </c>
      <c r="Z122" s="8">
        <v>32.515</v>
      </c>
      <c r="AA122" s="8">
        <v>0.44</v>
      </c>
      <c r="AB122" s="5">
        <v>25</v>
      </c>
      <c r="AC122" s="5">
        <v>4</v>
      </c>
      <c r="AD122" s="8">
        <v>0.398</v>
      </c>
      <c r="AE122" s="8">
        <v>0.028</v>
      </c>
      <c r="AF122" s="5">
        <v>0</v>
      </c>
      <c r="AG122" s="8">
        <v>0.249</v>
      </c>
      <c r="AH122" s="8">
        <v>0.483</v>
      </c>
      <c r="AI122" s="8">
        <v>0.533</v>
      </c>
      <c r="AJ122" s="8">
        <v>6.1</v>
      </c>
      <c r="AK122" s="8">
        <v>347.231</v>
      </c>
      <c r="AL122" s="8">
        <v>56.923</v>
      </c>
      <c r="AM122" s="9" t="s">
        <v>222</v>
      </c>
      <c r="AN122" s="5">
        <v>4</v>
      </c>
      <c r="AO122" s="6" t="s">
        <v>72</v>
      </c>
    </row>
    <row x14ac:dyDescent="0.25" r="123" customHeight="1" ht="19.5">
      <c r="A123" s="2">
        <v>27</v>
      </c>
      <c r="B123" s="5">
        <v>3</v>
      </c>
      <c r="C123" s="6" t="s">
        <v>40</v>
      </c>
      <c r="D123" s="7" t="s">
        <v>205</v>
      </c>
      <c r="E123" s="6" t="s">
        <v>223</v>
      </c>
      <c r="F123" s="8">
        <v>48.704</v>
      </c>
      <c r="G123" s="8">
        <v>35.614</v>
      </c>
      <c r="H123" s="8">
        <v>861.778</v>
      </c>
      <c r="I123" s="8">
        <v>12.215</v>
      </c>
      <c r="J123" s="8">
        <v>304.893</v>
      </c>
      <c r="K123" s="8">
        <v>0.875</v>
      </c>
      <c r="L123" s="8">
        <v>33.423</v>
      </c>
      <c r="M123" s="8">
        <v>5.778</v>
      </c>
      <c r="N123" s="8">
        <v>160.565</v>
      </c>
      <c r="O123" s="8">
        <v>14.436</v>
      </c>
      <c r="P123" s="8">
        <v>301.393</v>
      </c>
      <c r="Q123" s="8">
        <v>16.043</v>
      </c>
      <c r="R123" s="8">
        <v>391.264</v>
      </c>
      <c r="S123" s="8">
        <v>12.447</v>
      </c>
      <c r="T123" s="8">
        <v>346.873</v>
      </c>
      <c r="U123" s="8">
        <v>10.306</v>
      </c>
      <c r="V123" s="8">
        <v>167.649</v>
      </c>
      <c r="W123" s="8">
        <v>12.014</v>
      </c>
      <c r="X123" s="8">
        <v>216.857</v>
      </c>
      <c r="Y123" s="8">
        <v>1200.094</v>
      </c>
      <c r="Z123" s="8">
        <v>24.641</v>
      </c>
      <c r="AA123" s="8">
        <v>2.585</v>
      </c>
      <c r="AB123" s="5">
        <v>4</v>
      </c>
      <c r="AC123" s="5">
        <v>1</v>
      </c>
      <c r="AD123" s="8">
        <v>0.054</v>
      </c>
      <c r="AE123" s="5">
        <v>0</v>
      </c>
      <c r="AF123" s="5">
        <v>0</v>
      </c>
      <c r="AG123" s="8">
        <v>0.067</v>
      </c>
      <c r="AH123" s="8">
        <v>0.322</v>
      </c>
      <c r="AI123" s="8">
        <v>0.993</v>
      </c>
      <c r="AJ123" s="8">
        <v>22.8</v>
      </c>
      <c r="AK123" s="8">
        <v>661.724</v>
      </c>
      <c r="AL123" s="8">
        <v>29.023</v>
      </c>
      <c r="AM123" s="9" t="s">
        <v>224</v>
      </c>
      <c r="AN123" s="5">
        <v>4</v>
      </c>
      <c r="AO123" s="6" t="s">
        <v>72</v>
      </c>
    </row>
    <row x14ac:dyDescent="0.25" r="124" customHeight="1" ht="19.5">
      <c r="A124" s="2">
        <v>28</v>
      </c>
      <c r="B124" s="5">
        <v>4</v>
      </c>
      <c r="C124" s="6" t="s">
        <v>40</v>
      </c>
      <c r="D124" s="7" t="s">
        <v>185</v>
      </c>
      <c r="E124" s="6" t="s">
        <v>225</v>
      </c>
      <c r="F124" s="8">
        <v>41.499</v>
      </c>
      <c r="G124" s="8">
        <v>17.256</v>
      </c>
      <c r="H124" s="8">
        <v>313.721</v>
      </c>
      <c r="I124" s="8">
        <v>18.701</v>
      </c>
      <c r="J124" s="8">
        <v>356.215</v>
      </c>
      <c r="K124" s="8">
        <v>5.542</v>
      </c>
      <c r="L124" s="8">
        <v>118.392</v>
      </c>
      <c r="M124" s="8">
        <v>10.165</v>
      </c>
      <c r="N124" s="8">
        <v>215.234</v>
      </c>
      <c r="O124" s="8">
        <v>6.221</v>
      </c>
      <c r="P124" s="8">
        <v>142.126</v>
      </c>
      <c r="Q124" s="8">
        <v>15.827</v>
      </c>
      <c r="R124" s="8">
        <v>236.339</v>
      </c>
      <c r="S124" s="8">
        <v>9.286</v>
      </c>
      <c r="T124" s="8">
        <v>194.63</v>
      </c>
      <c r="U124" s="8">
        <v>4.477</v>
      </c>
      <c r="V124" s="8">
        <v>50.755</v>
      </c>
      <c r="W124" s="8">
        <v>10.253</v>
      </c>
      <c r="X124" s="8">
        <v>142.394</v>
      </c>
      <c r="Y124" s="8">
        <v>788.328</v>
      </c>
      <c r="Z124" s="8">
        <v>18.996</v>
      </c>
      <c r="AA124" s="8">
        <v>16.381</v>
      </c>
      <c r="AB124" s="5">
        <v>13</v>
      </c>
      <c r="AC124" s="5">
        <v>2</v>
      </c>
      <c r="AD124" s="8">
        <v>0.079</v>
      </c>
      <c r="AE124" s="8">
        <v>0.142</v>
      </c>
      <c r="AF124" s="8">
        <v>0.031</v>
      </c>
      <c r="AG124" s="8">
        <v>0.614</v>
      </c>
      <c r="AH124" s="5">
        <v>0</v>
      </c>
      <c r="AI124" s="8">
        <v>0.535</v>
      </c>
      <c r="AJ124" s="8">
        <v>12.3</v>
      </c>
      <c r="AK124" s="8">
        <v>301.076</v>
      </c>
      <c r="AL124" s="8">
        <v>24.478</v>
      </c>
      <c r="AM124" s="9" t="s">
        <v>53</v>
      </c>
      <c r="AN124" s="5">
        <v>4</v>
      </c>
      <c r="AO124" s="6" t="s">
        <v>89</v>
      </c>
    </row>
    <row x14ac:dyDescent="0.25" r="125" customHeight="1" ht="19.5">
      <c r="A125" s="2">
        <v>29</v>
      </c>
      <c r="B125" s="5">
        <v>4</v>
      </c>
      <c r="C125" s="6" t="s">
        <v>40</v>
      </c>
      <c r="D125" s="7" t="s">
        <v>185</v>
      </c>
      <c r="E125" s="6" t="s">
        <v>226</v>
      </c>
      <c r="F125" s="8">
        <v>121.541</v>
      </c>
      <c r="G125" s="8">
        <v>83.219</v>
      </c>
      <c r="H125" s="8">
        <v>1891.983</v>
      </c>
      <c r="I125" s="8">
        <v>29.376</v>
      </c>
      <c r="J125" s="5">
        <v>703</v>
      </c>
      <c r="K125" s="8">
        <v>8.946</v>
      </c>
      <c r="L125" s="8">
        <v>218.154</v>
      </c>
      <c r="M125" s="8">
        <v>39.41</v>
      </c>
      <c r="N125" s="8">
        <v>948.931</v>
      </c>
      <c r="O125" s="8">
        <v>26.016</v>
      </c>
      <c r="P125" s="8">
        <v>587.171</v>
      </c>
      <c r="Q125" s="8">
        <v>20.84</v>
      </c>
      <c r="R125" s="8">
        <v>429.637</v>
      </c>
      <c r="S125" s="8">
        <v>35.275</v>
      </c>
      <c r="T125" s="8">
        <v>847.398</v>
      </c>
      <c r="U125" s="8">
        <v>1.089</v>
      </c>
      <c r="V125" s="8">
        <v>16.331</v>
      </c>
      <c r="W125" s="8">
        <v>7.012</v>
      </c>
      <c r="X125" s="8">
        <v>122.96</v>
      </c>
      <c r="Y125" s="8">
        <v>2813.137</v>
      </c>
      <c r="Z125" s="8">
        <v>23.146</v>
      </c>
      <c r="AA125" s="8">
        <v>67.502</v>
      </c>
      <c r="AB125" s="5">
        <v>0</v>
      </c>
      <c r="AC125" s="5">
        <v>6</v>
      </c>
      <c r="AD125" s="8">
        <v>0.038</v>
      </c>
      <c r="AE125" s="5">
        <v>0</v>
      </c>
      <c r="AF125" s="5">
        <v>0</v>
      </c>
      <c r="AG125" s="5">
        <v>0</v>
      </c>
      <c r="AH125" s="8">
        <v>0.118</v>
      </c>
      <c r="AI125" s="8">
        <v>0.151</v>
      </c>
      <c r="AJ125" s="5">
        <v>0</v>
      </c>
      <c r="AK125" s="5">
        <v>0</v>
      </c>
      <c r="AL125" s="5">
        <v>0</v>
      </c>
      <c r="AM125" s="9" t="s">
        <v>53</v>
      </c>
      <c r="AN125" s="5">
        <v>4</v>
      </c>
      <c r="AO125" s="6" t="s">
        <v>89</v>
      </c>
    </row>
    <row x14ac:dyDescent="0.25" r="126" customHeight="1" ht="19.5">
      <c r="A126" s="2">
        <v>30</v>
      </c>
      <c r="B126" s="5">
        <v>4</v>
      </c>
      <c r="C126" s="6" t="s">
        <v>40</v>
      </c>
      <c r="D126" s="7" t="s">
        <v>45</v>
      </c>
      <c r="E126" s="6" t="s">
        <v>227</v>
      </c>
      <c r="F126" s="8">
        <v>121.538</v>
      </c>
      <c r="G126" s="8">
        <v>65.756</v>
      </c>
      <c r="H126" s="8">
        <v>1586.262</v>
      </c>
      <c r="I126" s="8">
        <v>41.78</v>
      </c>
      <c r="J126" s="8">
        <v>1064.918</v>
      </c>
      <c r="K126" s="8">
        <v>14.002</v>
      </c>
      <c r="L126" s="8">
        <v>339.168</v>
      </c>
      <c r="M126" s="8">
        <v>47.028</v>
      </c>
      <c r="N126" s="8">
        <v>1118.718</v>
      </c>
      <c r="O126" s="8">
        <v>20.894</v>
      </c>
      <c r="P126" s="8">
        <v>488.237</v>
      </c>
      <c r="Q126" s="8">
        <v>23.054</v>
      </c>
      <c r="R126" s="8">
        <v>564.155</v>
      </c>
      <c r="S126" s="8">
        <v>30.562</v>
      </c>
      <c r="T126" s="8">
        <v>819.238</v>
      </c>
      <c r="U126" s="8">
        <v>1.312</v>
      </c>
      <c r="V126" s="8">
        <v>33.284</v>
      </c>
      <c r="W126" s="8">
        <v>7.182</v>
      </c>
      <c r="X126" s="8">
        <v>194.535</v>
      </c>
      <c r="Y126" s="8">
        <v>2990.348</v>
      </c>
      <c r="Z126" s="8">
        <v>24.604</v>
      </c>
      <c r="AA126" s="8">
        <v>25.517</v>
      </c>
      <c r="AB126" s="5">
        <v>5</v>
      </c>
      <c r="AC126" s="5">
        <v>9</v>
      </c>
      <c r="AD126" s="8">
        <v>0.011</v>
      </c>
      <c r="AE126" s="8">
        <v>0.065</v>
      </c>
      <c r="AF126" s="8">
        <v>0.043</v>
      </c>
      <c r="AG126" s="8">
        <v>0.048</v>
      </c>
      <c r="AH126" s="5">
        <v>0</v>
      </c>
      <c r="AI126" s="8">
        <v>0.113</v>
      </c>
      <c r="AJ126" s="5">
        <v>26</v>
      </c>
      <c r="AK126" s="8">
        <v>764.04</v>
      </c>
      <c r="AL126" s="8">
        <v>29.386</v>
      </c>
      <c r="AM126" s="9" t="s">
        <v>43</v>
      </c>
      <c r="AN126" s="5">
        <v>4</v>
      </c>
      <c r="AO126" s="6" t="s">
        <v>89</v>
      </c>
    </row>
    <row x14ac:dyDescent="0.25" r="127" customHeight="1" ht="19.5">
      <c r="A127" s="2">
        <v>31</v>
      </c>
      <c r="B127" s="5">
        <v>4</v>
      </c>
      <c r="C127" s="6" t="s">
        <v>40</v>
      </c>
      <c r="D127" s="7" t="s">
        <v>45</v>
      </c>
      <c r="E127" s="6" t="s">
        <v>228</v>
      </c>
      <c r="F127" s="8">
        <v>121.542</v>
      </c>
      <c r="G127" s="8">
        <v>76.787</v>
      </c>
      <c r="H127" s="8">
        <v>1955.746</v>
      </c>
      <c r="I127" s="8">
        <v>30.144</v>
      </c>
      <c r="J127" s="8">
        <v>848.664</v>
      </c>
      <c r="K127" s="8">
        <v>14.611</v>
      </c>
      <c r="L127" s="8">
        <v>412.139</v>
      </c>
      <c r="M127" s="8">
        <v>60.174</v>
      </c>
      <c r="N127" s="8">
        <v>1599.708</v>
      </c>
      <c r="O127" s="8">
        <v>21.733</v>
      </c>
      <c r="P127" s="8">
        <v>536.505</v>
      </c>
      <c r="Q127" s="8">
        <v>8.401</v>
      </c>
      <c r="R127" s="8">
        <v>222.685</v>
      </c>
      <c r="S127" s="8">
        <v>31.234</v>
      </c>
      <c r="T127" s="8">
        <v>857.652</v>
      </c>
      <c r="U127" s="5">
        <v>0</v>
      </c>
      <c r="V127" s="5">
        <v>0</v>
      </c>
      <c r="W127" s="8">
        <v>1.311</v>
      </c>
      <c r="X127" s="8">
        <v>50.136</v>
      </c>
      <c r="Y127" s="8">
        <v>3216.55</v>
      </c>
      <c r="Z127" s="8">
        <v>26.465</v>
      </c>
      <c r="AA127" s="8">
        <v>142.15</v>
      </c>
      <c r="AB127" s="5">
        <v>0</v>
      </c>
      <c r="AC127" s="5">
        <v>3</v>
      </c>
      <c r="AD127" s="5">
        <v>0</v>
      </c>
      <c r="AE127" s="8">
        <v>0.016</v>
      </c>
      <c r="AF127" s="5">
        <v>0</v>
      </c>
      <c r="AG127" s="5">
        <v>0</v>
      </c>
      <c r="AH127" s="8">
        <v>0.022</v>
      </c>
      <c r="AI127" s="8">
        <v>0.011</v>
      </c>
      <c r="AJ127" s="5">
        <v>0</v>
      </c>
      <c r="AK127" s="5">
        <v>0</v>
      </c>
      <c r="AL127" s="5">
        <v>0</v>
      </c>
      <c r="AM127" s="9" t="s">
        <v>43</v>
      </c>
      <c r="AN127" s="5">
        <v>4</v>
      </c>
      <c r="AO127" s="6" t="s">
        <v>89</v>
      </c>
    </row>
    <row x14ac:dyDescent="0.25" r="128" customHeight="1" ht="19.5">
      <c r="A128" s="2">
        <v>32</v>
      </c>
      <c r="B128" s="5">
        <v>4</v>
      </c>
      <c r="C128" s="6" t="s">
        <v>40</v>
      </c>
      <c r="D128" s="7" t="s">
        <v>45</v>
      </c>
      <c r="E128" s="6" t="s">
        <v>229</v>
      </c>
      <c r="F128" s="8">
        <v>121.54</v>
      </c>
      <c r="G128" s="8">
        <v>78.809</v>
      </c>
      <c r="H128" s="8">
        <v>2241.779</v>
      </c>
      <c r="I128" s="8">
        <v>29.364</v>
      </c>
      <c r="J128" s="8">
        <v>782.941</v>
      </c>
      <c r="K128" s="8">
        <v>13.367</v>
      </c>
      <c r="L128" s="8">
        <v>378.232</v>
      </c>
      <c r="M128" s="8">
        <v>38.83</v>
      </c>
      <c r="N128" s="8">
        <v>1132.92</v>
      </c>
      <c r="O128" s="8">
        <v>22.484</v>
      </c>
      <c r="P128" s="8">
        <v>591.945</v>
      </c>
      <c r="Q128" s="8">
        <v>21.96</v>
      </c>
      <c r="R128" s="8">
        <v>613.762</v>
      </c>
      <c r="S128" s="8">
        <v>38.266</v>
      </c>
      <c r="T128" s="8">
        <v>1064.326</v>
      </c>
      <c r="U128" s="8">
        <v>3.396</v>
      </c>
      <c r="V128" s="8">
        <v>37.654</v>
      </c>
      <c r="W128" s="8">
        <v>8.848</v>
      </c>
      <c r="X128" s="8">
        <v>180.586</v>
      </c>
      <c r="Y128" s="8">
        <v>3402.953</v>
      </c>
      <c r="Z128" s="8">
        <v>27.999</v>
      </c>
      <c r="AA128" s="8">
        <v>152.873</v>
      </c>
      <c r="AB128" s="5">
        <v>4</v>
      </c>
      <c r="AC128" s="5">
        <v>6</v>
      </c>
      <c r="AD128" s="8">
        <v>0.07</v>
      </c>
      <c r="AE128" s="8">
        <v>0.108</v>
      </c>
      <c r="AF128" s="8">
        <v>0.172</v>
      </c>
      <c r="AG128" s="8">
        <v>0.016</v>
      </c>
      <c r="AH128" s="8">
        <v>0.022</v>
      </c>
      <c r="AI128" s="5">
        <v>0</v>
      </c>
      <c r="AJ128" s="8">
        <v>22.3</v>
      </c>
      <c r="AK128" s="8">
        <v>825.959</v>
      </c>
      <c r="AL128" s="8">
        <v>37.039</v>
      </c>
      <c r="AM128" s="9" t="s">
        <v>53</v>
      </c>
      <c r="AN128" s="5">
        <v>4</v>
      </c>
      <c r="AO128" s="6" t="s">
        <v>89</v>
      </c>
    </row>
    <row x14ac:dyDescent="0.25" r="129" customHeight="1" ht="19.5">
      <c r="A129" s="2">
        <v>33</v>
      </c>
      <c r="B129" s="5">
        <v>4</v>
      </c>
      <c r="C129" s="6" t="s">
        <v>40</v>
      </c>
      <c r="D129" s="7" t="s">
        <v>45</v>
      </c>
      <c r="E129" s="6" t="s">
        <v>230</v>
      </c>
      <c r="F129" s="8">
        <v>121.538</v>
      </c>
      <c r="G129" s="8">
        <v>70.528</v>
      </c>
      <c r="H129" s="8">
        <v>2005.823</v>
      </c>
      <c r="I129" s="8">
        <v>40.604</v>
      </c>
      <c r="J129" s="8">
        <v>1078.498</v>
      </c>
      <c r="K129" s="8">
        <v>10.406</v>
      </c>
      <c r="L129" s="8">
        <v>277.941</v>
      </c>
      <c r="M129" s="8">
        <v>39.131</v>
      </c>
      <c r="N129" s="8">
        <v>1078.319</v>
      </c>
      <c r="O129" s="8">
        <v>33.173</v>
      </c>
      <c r="P129" s="8">
        <v>870.631</v>
      </c>
      <c r="Q129" s="8">
        <v>27.675</v>
      </c>
      <c r="R129" s="8">
        <v>733.889</v>
      </c>
      <c r="S129" s="8">
        <v>21.559</v>
      </c>
      <c r="T129" s="8">
        <v>679.423</v>
      </c>
      <c r="U129" s="8">
        <v>1.537</v>
      </c>
      <c r="V129" s="8">
        <v>29.59</v>
      </c>
      <c r="W129" s="8">
        <v>11.255</v>
      </c>
      <c r="X129" s="8">
        <v>257.523</v>
      </c>
      <c r="Y129" s="8">
        <v>3362.262</v>
      </c>
      <c r="Z129" s="8">
        <v>27.664</v>
      </c>
      <c r="AA129" s="8">
        <v>152.573</v>
      </c>
      <c r="AB129" s="5">
        <v>4</v>
      </c>
      <c r="AC129" s="5">
        <v>8</v>
      </c>
      <c r="AD129" s="8">
        <v>0.059</v>
      </c>
      <c r="AE129" s="8">
        <v>0.086</v>
      </c>
      <c r="AF129" s="8">
        <v>0.092</v>
      </c>
      <c r="AG129" s="8">
        <v>0.038</v>
      </c>
      <c r="AH129" s="8">
        <v>0.075</v>
      </c>
      <c r="AI129" s="8">
        <v>0.14</v>
      </c>
      <c r="AJ129" s="8">
        <v>16.5</v>
      </c>
      <c r="AK129" s="8">
        <v>618.617</v>
      </c>
      <c r="AL129" s="8">
        <v>37.492</v>
      </c>
      <c r="AM129" s="9" t="s">
        <v>53</v>
      </c>
      <c r="AN129" s="5">
        <v>4</v>
      </c>
      <c r="AO129" s="6" t="s">
        <v>89</v>
      </c>
    </row>
    <row x14ac:dyDescent="0.25" r="130" customHeight="1" ht="19.5">
      <c r="A130" s="2">
        <v>34</v>
      </c>
      <c r="B130" s="5">
        <v>4</v>
      </c>
      <c r="C130" s="6" t="s">
        <v>40</v>
      </c>
      <c r="D130" s="7" t="s">
        <v>199</v>
      </c>
      <c r="E130" s="6" t="s">
        <v>231</v>
      </c>
      <c r="F130" s="8">
        <v>108.662</v>
      </c>
      <c r="G130" s="8">
        <v>63.377</v>
      </c>
      <c r="H130" s="8">
        <v>1716.309</v>
      </c>
      <c r="I130" s="8">
        <v>36.716</v>
      </c>
      <c r="J130" s="8">
        <v>977.694</v>
      </c>
      <c r="K130" s="8">
        <v>8.569</v>
      </c>
      <c r="L130" s="8">
        <v>290.066</v>
      </c>
      <c r="M130" s="8">
        <v>38.24</v>
      </c>
      <c r="N130" s="8">
        <v>1019.029</v>
      </c>
      <c r="O130" s="8">
        <v>32.222</v>
      </c>
      <c r="P130" s="8">
        <v>738.728</v>
      </c>
      <c r="Q130" s="8">
        <v>16.796</v>
      </c>
      <c r="R130" s="8">
        <v>509.637</v>
      </c>
      <c r="S130" s="8">
        <v>21.404</v>
      </c>
      <c r="T130" s="8">
        <v>716.675</v>
      </c>
      <c r="U130" s="8">
        <v>5.902</v>
      </c>
      <c r="V130" s="8">
        <v>23.239</v>
      </c>
      <c r="W130" s="8">
        <v>13.576</v>
      </c>
      <c r="X130" s="8">
        <v>225.304</v>
      </c>
      <c r="Y130" s="8">
        <v>2984.069</v>
      </c>
      <c r="Z130" s="8">
        <v>27.462</v>
      </c>
      <c r="AA130" s="8">
        <v>2.22</v>
      </c>
      <c r="AB130" s="5">
        <v>1</v>
      </c>
      <c r="AC130" s="5">
        <v>11</v>
      </c>
      <c r="AD130" s="8">
        <v>0.012</v>
      </c>
      <c r="AE130" s="8">
        <v>0.21</v>
      </c>
      <c r="AF130" s="8">
        <v>0.03</v>
      </c>
      <c r="AG130" s="8">
        <v>0.096</v>
      </c>
      <c r="AH130" s="8">
        <v>0.072</v>
      </c>
      <c r="AI130" s="8">
        <v>0.246</v>
      </c>
      <c r="AJ130" s="8">
        <v>21.7</v>
      </c>
      <c r="AK130" s="8">
        <v>754.153</v>
      </c>
      <c r="AL130" s="8">
        <v>34.754</v>
      </c>
      <c r="AM130" s="8">
        <v>0.3</v>
      </c>
      <c r="AN130" s="5">
        <v>4</v>
      </c>
      <c r="AO130" s="6" t="s">
        <v>89</v>
      </c>
    </row>
    <row x14ac:dyDescent="0.25" r="131" customHeight="1" ht="19.5">
      <c r="A131" s="2">
        <v>35</v>
      </c>
      <c r="B131" s="5">
        <v>4</v>
      </c>
      <c r="C131" s="6" t="s">
        <v>40</v>
      </c>
      <c r="D131" s="7" t="s">
        <v>199</v>
      </c>
      <c r="E131" s="6" t="s">
        <v>232</v>
      </c>
      <c r="F131" s="8">
        <v>121.543</v>
      </c>
      <c r="G131" s="8">
        <v>108.522</v>
      </c>
      <c r="H131" s="8">
        <v>2378.088</v>
      </c>
      <c r="I131" s="8">
        <v>9.412</v>
      </c>
      <c r="J131" s="8">
        <v>268.278</v>
      </c>
      <c r="K131" s="8">
        <v>3.609</v>
      </c>
      <c r="L131" s="8">
        <v>98.494</v>
      </c>
      <c r="M131" s="8">
        <v>69.131</v>
      </c>
      <c r="N131" s="8">
        <v>1542.443</v>
      </c>
      <c r="O131" s="8">
        <v>11.685</v>
      </c>
      <c r="P131" s="8">
        <v>231.279</v>
      </c>
      <c r="Q131" s="8">
        <v>8.189</v>
      </c>
      <c r="R131" s="8">
        <v>244.969</v>
      </c>
      <c r="S131" s="8">
        <v>32.538</v>
      </c>
      <c r="T131" s="8">
        <v>726.169</v>
      </c>
      <c r="U131" s="5">
        <v>0</v>
      </c>
      <c r="V131" s="5">
        <v>0</v>
      </c>
      <c r="W131" s="8">
        <v>1.74</v>
      </c>
      <c r="X131" s="8">
        <v>47.543</v>
      </c>
      <c r="Y131" s="8">
        <v>2744.86</v>
      </c>
      <c r="Z131" s="8">
        <v>22.583</v>
      </c>
      <c r="AA131" s="8">
        <v>60.913</v>
      </c>
      <c r="AB131" s="5">
        <v>0</v>
      </c>
      <c r="AC131" s="5">
        <v>3</v>
      </c>
      <c r="AD131" s="8">
        <v>0.027</v>
      </c>
      <c r="AE131" s="5">
        <v>0</v>
      </c>
      <c r="AF131" s="8">
        <v>0.032</v>
      </c>
      <c r="AG131" s="8">
        <v>0.011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8">
        <v>0.3</v>
      </c>
      <c r="AN131" s="5">
        <v>4</v>
      </c>
      <c r="AO131" s="6" t="s">
        <v>89</v>
      </c>
    </row>
    <row x14ac:dyDescent="0.25" r="132" customHeight="1" ht="19.5">
      <c r="A132" s="2">
        <v>36</v>
      </c>
      <c r="B132" s="5">
        <v>4</v>
      </c>
      <c r="C132" s="6" t="s">
        <v>40</v>
      </c>
      <c r="D132" s="7" t="s">
        <v>182</v>
      </c>
      <c r="E132" s="6" t="s">
        <v>233</v>
      </c>
      <c r="F132" s="8">
        <v>120.547</v>
      </c>
      <c r="G132" s="8">
        <v>87.987</v>
      </c>
      <c r="H132" s="8">
        <v>2509.03</v>
      </c>
      <c r="I132" s="8">
        <v>28.52</v>
      </c>
      <c r="J132" s="8">
        <v>790.896</v>
      </c>
      <c r="K132" s="8">
        <v>4.04</v>
      </c>
      <c r="L132" s="8">
        <v>108.042</v>
      </c>
      <c r="M132" s="8">
        <v>29.908</v>
      </c>
      <c r="N132" s="8">
        <v>957.607</v>
      </c>
      <c r="O132" s="8">
        <v>29.733</v>
      </c>
      <c r="P132" s="8">
        <v>643.435</v>
      </c>
      <c r="Q132" s="8">
        <v>24.121</v>
      </c>
      <c r="R132" s="8">
        <v>797.657</v>
      </c>
      <c r="S132" s="8">
        <v>36.785</v>
      </c>
      <c r="T132" s="8">
        <v>1009.269</v>
      </c>
      <c r="U132" s="8">
        <v>3.175</v>
      </c>
      <c r="V132" s="8">
        <v>35.562</v>
      </c>
      <c r="W132" s="8">
        <v>14.501</v>
      </c>
      <c r="X132" s="8">
        <v>303.871</v>
      </c>
      <c r="Y132" s="8">
        <v>3407.968</v>
      </c>
      <c r="Z132" s="8">
        <v>28.271</v>
      </c>
      <c r="AA132" s="8">
        <v>5.059</v>
      </c>
      <c r="AB132" s="5">
        <v>4</v>
      </c>
      <c r="AC132" s="5">
        <v>8</v>
      </c>
      <c r="AD132" s="8">
        <v>0.086</v>
      </c>
      <c r="AE132" s="8">
        <v>0.118</v>
      </c>
      <c r="AF132" s="8">
        <v>0.097</v>
      </c>
      <c r="AG132" s="8">
        <v>0.248</v>
      </c>
      <c r="AH132" s="8">
        <v>0.048</v>
      </c>
      <c r="AI132" s="8">
        <v>0.048</v>
      </c>
      <c r="AJ132" s="8">
        <v>4.6</v>
      </c>
      <c r="AK132" s="8">
        <v>275.95</v>
      </c>
      <c r="AL132" s="8">
        <v>59.989</v>
      </c>
      <c r="AM132" s="9" t="s">
        <v>182</v>
      </c>
      <c r="AN132" s="5">
        <v>4</v>
      </c>
      <c r="AO132" s="6" t="s">
        <v>89</v>
      </c>
    </row>
    <row x14ac:dyDescent="0.25" r="133" customHeight="1" ht="19.5">
      <c r="A133" s="2">
        <v>37</v>
      </c>
      <c r="B133" s="5">
        <v>4</v>
      </c>
      <c r="C133" s="6" t="s">
        <v>40</v>
      </c>
      <c r="D133" s="7" t="s">
        <v>184</v>
      </c>
      <c r="E133" s="6" t="s">
        <v>234</v>
      </c>
      <c r="F133" s="8">
        <v>118.592</v>
      </c>
      <c r="G133" s="8">
        <v>104.41</v>
      </c>
      <c r="H133" s="8">
        <v>2472.103</v>
      </c>
      <c r="I133" s="8">
        <v>14.182</v>
      </c>
      <c r="J133" s="8">
        <v>435.325</v>
      </c>
      <c r="K133" s="5">
        <v>0</v>
      </c>
      <c r="L133" s="5">
        <v>0</v>
      </c>
      <c r="M133" s="8">
        <v>32.899</v>
      </c>
      <c r="N133" s="8">
        <v>504.309</v>
      </c>
      <c r="O133" s="8">
        <v>35.993</v>
      </c>
      <c r="P133" s="8">
        <v>849.314</v>
      </c>
      <c r="Q133" s="8">
        <v>19.652</v>
      </c>
      <c r="R133" s="8">
        <v>585.611</v>
      </c>
      <c r="S133" s="8">
        <v>30.048</v>
      </c>
      <c r="T133" s="8">
        <v>968.196</v>
      </c>
      <c r="U133" s="8">
        <v>2.739</v>
      </c>
      <c r="V133" s="8">
        <v>16.607</v>
      </c>
      <c r="W133" s="8">
        <v>12.365</v>
      </c>
      <c r="X133" s="8">
        <v>212.322</v>
      </c>
      <c r="Y133" s="8">
        <v>2907.429</v>
      </c>
      <c r="Z133" s="8">
        <v>24.516</v>
      </c>
      <c r="AA133" s="8">
        <v>35.687</v>
      </c>
      <c r="AB133" s="5">
        <v>2</v>
      </c>
      <c r="AC133" s="5">
        <v>8</v>
      </c>
      <c r="AD133" s="8">
        <v>0.065</v>
      </c>
      <c r="AE133" s="8">
        <v>0.027</v>
      </c>
      <c r="AF133" s="8">
        <v>0.059</v>
      </c>
      <c r="AG133" s="8">
        <v>0.016</v>
      </c>
      <c r="AH133" s="8">
        <v>0.032</v>
      </c>
      <c r="AI133" s="8">
        <v>0.355</v>
      </c>
      <c r="AJ133" s="5">
        <v>43</v>
      </c>
      <c r="AK133" s="8">
        <v>923.456</v>
      </c>
      <c r="AL133" s="8">
        <v>21.476</v>
      </c>
      <c r="AM133" s="9" t="s">
        <v>184</v>
      </c>
      <c r="AN133" s="5">
        <v>4</v>
      </c>
      <c r="AO133" s="6" t="s">
        <v>89</v>
      </c>
    </row>
    <row x14ac:dyDescent="0.25" r="134" customHeight="1" ht="19.5">
      <c r="A134" s="2">
        <v>38</v>
      </c>
      <c r="B134" s="5">
        <v>4</v>
      </c>
      <c r="C134" s="6" t="s">
        <v>40</v>
      </c>
      <c r="D134" s="7" t="s">
        <v>205</v>
      </c>
      <c r="E134" s="6" t="s">
        <v>235</v>
      </c>
      <c r="F134" s="8">
        <v>121.544</v>
      </c>
      <c r="G134" s="8">
        <v>64.643</v>
      </c>
      <c r="H134" s="8">
        <v>1977.056</v>
      </c>
      <c r="I134" s="8">
        <v>39.685</v>
      </c>
      <c r="J134" s="8">
        <v>1239.497</v>
      </c>
      <c r="K134" s="8">
        <v>17.216</v>
      </c>
      <c r="L134" s="8">
        <v>567.966</v>
      </c>
      <c r="M134" s="8">
        <v>26.203</v>
      </c>
      <c r="N134" s="8">
        <v>830.017</v>
      </c>
      <c r="O134" s="8">
        <v>30.091</v>
      </c>
      <c r="P134" s="8">
        <v>870.437</v>
      </c>
      <c r="Q134" s="8">
        <v>38.884</v>
      </c>
      <c r="R134" s="8">
        <v>1155.883</v>
      </c>
      <c r="S134" s="8">
        <v>26.366</v>
      </c>
      <c r="T134" s="8">
        <v>928.182</v>
      </c>
      <c r="U134" s="8">
        <v>1.062</v>
      </c>
      <c r="V134" s="8">
        <v>23.751</v>
      </c>
      <c r="W134" s="8">
        <v>10.738</v>
      </c>
      <c r="X134" s="8">
        <v>274.099</v>
      </c>
      <c r="Y134" s="8">
        <v>3784.519</v>
      </c>
      <c r="Z134" s="8">
        <v>31.137</v>
      </c>
      <c r="AA134" s="8">
        <v>8.648</v>
      </c>
      <c r="AB134" s="5">
        <v>3</v>
      </c>
      <c r="AC134" s="5">
        <v>9</v>
      </c>
      <c r="AD134" s="8">
        <v>0.07</v>
      </c>
      <c r="AE134" s="8">
        <v>0.022</v>
      </c>
      <c r="AF134" s="8">
        <v>0.022</v>
      </c>
      <c r="AG134" s="8">
        <v>0.07</v>
      </c>
      <c r="AH134" s="8">
        <v>0.172</v>
      </c>
      <c r="AI134" s="8">
        <v>0.108</v>
      </c>
      <c r="AJ134" s="8">
        <v>59.2</v>
      </c>
      <c r="AK134" s="8">
        <v>2159.794</v>
      </c>
      <c r="AL134" s="8">
        <v>36.483</v>
      </c>
      <c r="AM134" s="9" t="s">
        <v>236</v>
      </c>
      <c r="AN134" s="5">
        <v>4</v>
      </c>
      <c r="AO134" s="6" t="s">
        <v>89</v>
      </c>
    </row>
    <row x14ac:dyDescent="0.25" r="135" customHeight="1" ht="19.5">
      <c r="A135" s="2">
        <v>39</v>
      </c>
      <c r="B135" s="5">
        <v>4</v>
      </c>
      <c r="C135" s="6" t="s">
        <v>40</v>
      </c>
      <c r="D135" s="7" t="s">
        <v>205</v>
      </c>
      <c r="E135" s="6" t="s">
        <v>237</v>
      </c>
      <c r="F135" s="8">
        <v>121.538</v>
      </c>
      <c r="G135" s="8">
        <v>76.452</v>
      </c>
      <c r="H135" s="8">
        <v>2549.048</v>
      </c>
      <c r="I135" s="8">
        <v>35.698</v>
      </c>
      <c r="J135" s="8">
        <v>1144.025</v>
      </c>
      <c r="K135" s="8">
        <v>9.388</v>
      </c>
      <c r="L135" s="8">
        <v>325.477</v>
      </c>
      <c r="M135" s="8">
        <v>33.621</v>
      </c>
      <c r="N135" s="8">
        <v>1177.368</v>
      </c>
      <c r="O135" s="8">
        <v>30.707</v>
      </c>
      <c r="P135" s="8">
        <v>954.297</v>
      </c>
      <c r="Q135" s="8">
        <v>19.541</v>
      </c>
      <c r="R135" s="8">
        <v>628.298</v>
      </c>
      <c r="S135" s="8">
        <v>37.669</v>
      </c>
      <c r="T135" s="8">
        <v>1258.586</v>
      </c>
      <c r="U135" s="8">
        <v>2.496</v>
      </c>
      <c r="V135" s="8">
        <v>57.032</v>
      </c>
      <c r="W135" s="8">
        <v>10.461</v>
      </c>
      <c r="X135" s="8">
        <v>303.097</v>
      </c>
      <c r="Y135" s="8">
        <v>4018.55</v>
      </c>
      <c r="Z135" s="8">
        <v>33.064</v>
      </c>
      <c r="AA135" s="8">
        <v>78.965</v>
      </c>
      <c r="AB135" s="5">
        <v>5</v>
      </c>
      <c r="AC135" s="5">
        <v>13</v>
      </c>
      <c r="AD135" s="8">
        <v>0.075</v>
      </c>
      <c r="AE135" s="8">
        <v>0.054</v>
      </c>
      <c r="AF135" s="8">
        <v>0.081</v>
      </c>
      <c r="AG135" s="8">
        <v>0.124</v>
      </c>
      <c r="AH135" s="8">
        <v>0.016</v>
      </c>
      <c r="AI135" s="8">
        <v>0.075</v>
      </c>
      <c r="AJ135" s="8">
        <v>5.1</v>
      </c>
      <c r="AK135" s="8">
        <v>180.408</v>
      </c>
      <c r="AL135" s="8">
        <v>35.374</v>
      </c>
      <c r="AM135" s="9" t="s">
        <v>238</v>
      </c>
      <c r="AN135" s="5">
        <v>4</v>
      </c>
      <c r="AO135" s="6" t="s">
        <v>89</v>
      </c>
    </row>
    <row x14ac:dyDescent="0.25" r="136" customHeight="1" ht="19.5">
      <c r="A136" s="2">
        <v>0</v>
      </c>
      <c r="B136" s="5">
        <v>1</v>
      </c>
      <c r="C136" s="6" t="s">
        <v>239</v>
      </c>
      <c r="D136" s="7" t="s">
        <v>205</v>
      </c>
      <c r="E136" s="6" t="s">
        <v>240</v>
      </c>
      <c r="F136" s="8">
        <v>121.54</v>
      </c>
      <c r="G136" s="8">
        <v>117.511</v>
      </c>
      <c r="H136" s="8">
        <v>1892.164</v>
      </c>
      <c r="I136" s="8">
        <v>4.029</v>
      </c>
      <c r="J136" s="8">
        <v>107.229</v>
      </c>
      <c r="K136" s="5">
        <v>0</v>
      </c>
      <c r="L136" s="5">
        <v>0</v>
      </c>
      <c r="M136" s="8">
        <v>37.902</v>
      </c>
      <c r="N136" s="8">
        <v>525.731</v>
      </c>
      <c r="O136" s="8">
        <v>38.878</v>
      </c>
      <c r="P136" s="8">
        <v>545.493</v>
      </c>
      <c r="Q136" s="8">
        <v>22.054</v>
      </c>
      <c r="R136" s="8">
        <v>465.605</v>
      </c>
      <c r="S136" s="8">
        <v>22.706</v>
      </c>
      <c r="T136" s="8">
        <v>462.563</v>
      </c>
      <c r="U136" s="8">
        <v>0.442</v>
      </c>
      <c r="V136" s="8">
        <v>15.132</v>
      </c>
      <c r="W136" s="8">
        <v>2.411</v>
      </c>
      <c r="X136" s="8">
        <v>70.367</v>
      </c>
      <c r="Y136" s="8">
        <v>1999.393</v>
      </c>
      <c r="Z136" s="8">
        <v>16.45</v>
      </c>
      <c r="AA136" s="8">
        <v>130.111</v>
      </c>
      <c r="AB136" s="5">
        <v>2</v>
      </c>
      <c r="AC136" s="5">
        <v>2</v>
      </c>
      <c r="AD136" s="8">
        <v>0.022</v>
      </c>
      <c r="AE136" s="8">
        <v>0.027</v>
      </c>
      <c r="AF136" s="5">
        <v>0</v>
      </c>
      <c r="AG136" s="8">
        <v>0.027</v>
      </c>
      <c r="AH136" s="8">
        <v>0.022</v>
      </c>
      <c r="AI136" s="5">
        <v>0</v>
      </c>
      <c r="AJ136" s="8">
        <v>35.8</v>
      </c>
      <c r="AK136" s="8">
        <v>691.776</v>
      </c>
      <c r="AL136" s="8">
        <v>19.323</v>
      </c>
      <c r="AM136" s="9" t="s">
        <v>43</v>
      </c>
      <c r="AN136" s="5">
        <v>5</v>
      </c>
      <c r="AO136" s="6" t="s">
        <v>44</v>
      </c>
    </row>
    <row x14ac:dyDescent="0.25" r="137" customHeight="1" ht="19.5">
      <c r="A137" s="2">
        <v>1</v>
      </c>
      <c r="B137" s="5">
        <v>1</v>
      </c>
      <c r="C137" s="6" t="s">
        <v>239</v>
      </c>
      <c r="D137" s="7" t="s">
        <v>45</v>
      </c>
      <c r="E137" s="6" t="s">
        <v>241</v>
      </c>
      <c r="F137" s="8">
        <v>121.541</v>
      </c>
      <c r="G137" s="8">
        <v>78.965</v>
      </c>
      <c r="H137" s="8">
        <v>1721.85</v>
      </c>
      <c r="I137" s="8">
        <v>32.336</v>
      </c>
      <c r="J137" s="8">
        <v>1032.34</v>
      </c>
      <c r="K137" s="8">
        <v>10.24</v>
      </c>
      <c r="L137" s="8">
        <v>325.228</v>
      </c>
      <c r="M137" s="8">
        <v>27.431</v>
      </c>
      <c r="N137" s="8">
        <v>686.12</v>
      </c>
      <c r="O137" s="8">
        <v>24.918</v>
      </c>
      <c r="P137" s="8">
        <v>616.206</v>
      </c>
      <c r="Q137" s="8">
        <v>38.505</v>
      </c>
      <c r="R137" s="8">
        <v>930.738</v>
      </c>
      <c r="S137" s="8">
        <v>30.687</v>
      </c>
      <c r="T137" s="8">
        <v>846.354</v>
      </c>
      <c r="U137" s="8">
        <v>1.211</v>
      </c>
      <c r="V137" s="8">
        <v>37.414</v>
      </c>
      <c r="W137" s="8">
        <v>7.202</v>
      </c>
      <c r="X137" s="8">
        <v>209.025</v>
      </c>
      <c r="Y137" s="8">
        <v>3079.418</v>
      </c>
      <c r="Z137" s="8">
        <v>25.336</v>
      </c>
      <c r="AA137" s="8">
        <v>90.958</v>
      </c>
      <c r="AB137" s="5">
        <v>4</v>
      </c>
      <c r="AC137" s="5">
        <v>8</v>
      </c>
      <c r="AD137" s="5">
        <v>0</v>
      </c>
      <c r="AE137" s="8">
        <v>0.016</v>
      </c>
      <c r="AF137" s="8">
        <v>0.054</v>
      </c>
      <c r="AG137" s="8">
        <v>0.027</v>
      </c>
      <c r="AH137" s="8">
        <v>0.092</v>
      </c>
      <c r="AI137" s="8">
        <v>0.102</v>
      </c>
      <c r="AJ137" s="8">
        <v>48.4</v>
      </c>
      <c r="AK137" s="8">
        <v>1374.99</v>
      </c>
      <c r="AL137" s="8">
        <v>28.409</v>
      </c>
      <c r="AM137" s="9" t="s">
        <v>242</v>
      </c>
      <c r="AN137" s="5">
        <v>5</v>
      </c>
      <c r="AO137" s="6" t="s">
        <v>44</v>
      </c>
    </row>
    <row x14ac:dyDescent="0.25" r="138" customHeight="1" ht="19.5">
      <c r="A138" s="2">
        <v>2</v>
      </c>
      <c r="B138" s="5">
        <v>1</v>
      </c>
      <c r="C138" s="6" t="s">
        <v>239</v>
      </c>
      <c r="D138" s="7" t="s">
        <v>243</v>
      </c>
      <c r="E138" s="6" t="s">
        <v>244</v>
      </c>
      <c r="F138" s="8">
        <v>121.566</v>
      </c>
      <c r="G138" s="8">
        <v>91.327</v>
      </c>
      <c r="H138" s="8">
        <v>1919.647</v>
      </c>
      <c r="I138" s="8">
        <v>21.397</v>
      </c>
      <c r="J138" s="8">
        <v>594.472</v>
      </c>
      <c r="K138" s="8">
        <v>8.842</v>
      </c>
      <c r="L138" s="8">
        <v>270.309</v>
      </c>
      <c r="M138" s="8">
        <v>37.151</v>
      </c>
      <c r="N138" s="8">
        <v>871.302</v>
      </c>
      <c r="O138" s="8">
        <v>26.682</v>
      </c>
      <c r="P138" s="8">
        <v>629.206</v>
      </c>
      <c r="Q138" s="8">
        <v>17.233</v>
      </c>
      <c r="R138" s="8">
        <v>386.565</v>
      </c>
      <c r="S138" s="8">
        <v>40.5</v>
      </c>
      <c r="T138" s="8">
        <v>897.355</v>
      </c>
      <c r="U138" s="8">
        <v>1.955</v>
      </c>
      <c r="V138" s="8">
        <v>43.058</v>
      </c>
      <c r="W138" s="8">
        <v>8.092</v>
      </c>
      <c r="X138" s="8">
        <v>180.408</v>
      </c>
      <c r="Y138" s="8">
        <v>2784.428</v>
      </c>
      <c r="Z138" s="8">
        <v>22.905</v>
      </c>
      <c r="AA138" s="8">
        <v>82.561</v>
      </c>
      <c r="AB138" s="5">
        <v>6</v>
      </c>
      <c r="AC138" s="5">
        <v>3</v>
      </c>
      <c r="AD138" s="8">
        <v>0.081</v>
      </c>
      <c r="AE138" s="8">
        <v>0.14</v>
      </c>
      <c r="AF138" s="8">
        <v>0.038</v>
      </c>
      <c r="AG138" s="8">
        <v>0.011</v>
      </c>
      <c r="AH138" s="8">
        <v>0.086</v>
      </c>
      <c r="AI138" s="5">
        <v>0</v>
      </c>
      <c r="AJ138" s="8">
        <v>11.1</v>
      </c>
      <c r="AK138" s="8">
        <v>339.956</v>
      </c>
      <c r="AL138" s="8">
        <v>30.627</v>
      </c>
      <c r="AM138" s="9" t="s">
        <v>245</v>
      </c>
      <c r="AN138" s="5">
        <v>5</v>
      </c>
      <c r="AO138" s="6" t="s">
        <v>44</v>
      </c>
    </row>
    <row x14ac:dyDescent="0.25" r="139" customHeight="1" ht="19.5">
      <c r="A139" s="2">
        <v>3</v>
      </c>
      <c r="B139" s="5">
        <v>1</v>
      </c>
      <c r="C139" s="6" t="s">
        <v>239</v>
      </c>
      <c r="D139" s="7" t="s">
        <v>243</v>
      </c>
      <c r="E139" s="6" t="s">
        <v>246</v>
      </c>
      <c r="F139" s="8">
        <v>121.543</v>
      </c>
      <c r="G139" s="8">
        <v>89.738</v>
      </c>
      <c r="H139" s="8">
        <v>847.34</v>
      </c>
      <c r="I139" s="8">
        <v>24.294</v>
      </c>
      <c r="J139" s="8">
        <v>212.912</v>
      </c>
      <c r="K139" s="8">
        <v>7.511</v>
      </c>
      <c r="L139" s="8">
        <v>74.468</v>
      </c>
      <c r="M139" s="8">
        <v>46.747</v>
      </c>
      <c r="N139" s="8">
        <v>358.07</v>
      </c>
      <c r="O139" s="8">
        <v>1.77</v>
      </c>
      <c r="P139" s="8">
        <v>14.478</v>
      </c>
      <c r="Q139" s="8">
        <v>23.226</v>
      </c>
      <c r="R139" s="8">
        <v>261.909</v>
      </c>
      <c r="S139" s="8">
        <v>49.8</v>
      </c>
      <c r="T139" s="8">
        <v>500.263</v>
      </c>
      <c r="U139" s="5">
        <v>0</v>
      </c>
      <c r="V139" s="5">
        <v>0</v>
      </c>
      <c r="W139" s="5">
        <v>0</v>
      </c>
      <c r="X139" s="5">
        <v>0</v>
      </c>
      <c r="Y139" s="8">
        <v>1134.719</v>
      </c>
      <c r="Z139" s="8">
        <v>9.336</v>
      </c>
      <c r="AA139" s="8">
        <v>19.245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9" t="s">
        <v>247</v>
      </c>
      <c r="AN139" s="5">
        <v>5</v>
      </c>
      <c r="AO139" s="6" t="s">
        <v>44</v>
      </c>
    </row>
    <row x14ac:dyDescent="0.25" r="140" customHeight="1" ht="19.5">
      <c r="A140" s="2">
        <v>4</v>
      </c>
      <c r="B140" s="5">
        <v>2</v>
      </c>
      <c r="C140" s="6" t="s">
        <v>239</v>
      </c>
      <c r="D140" s="7" t="s">
        <v>205</v>
      </c>
      <c r="E140" s="6" t="s">
        <v>248</v>
      </c>
      <c r="F140" s="8">
        <v>121.557</v>
      </c>
      <c r="G140" s="8">
        <v>97.764</v>
      </c>
      <c r="H140" s="8">
        <v>2095.535</v>
      </c>
      <c r="I140" s="8">
        <v>20.846</v>
      </c>
      <c r="J140" s="8">
        <v>522.578</v>
      </c>
      <c r="K140" s="8">
        <v>2.947</v>
      </c>
      <c r="L140" s="8">
        <v>74.791</v>
      </c>
      <c r="M140" s="8">
        <v>29.31</v>
      </c>
      <c r="N140" s="8">
        <v>613.396</v>
      </c>
      <c r="O140" s="8">
        <v>28.275</v>
      </c>
      <c r="P140" s="8">
        <v>586.547</v>
      </c>
      <c r="Q140" s="8">
        <v>34.574</v>
      </c>
      <c r="R140" s="8">
        <v>794.833</v>
      </c>
      <c r="S140" s="8">
        <v>29.398</v>
      </c>
      <c r="T140" s="8">
        <v>698.128</v>
      </c>
      <c r="U140" s="8">
        <v>1.087</v>
      </c>
      <c r="V140" s="8">
        <v>28.209</v>
      </c>
      <c r="W140" s="8">
        <v>4.442</v>
      </c>
      <c r="X140" s="8">
        <v>120.096</v>
      </c>
      <c r="Y140" s="8">
        <v>2692.904</v>
      </c>
      <c r="Z140" s="8">
        <v>22.153</v>
      </c>
      <c r="AA140" s="8">
        <v>45.651</v>
      </c>
      <c r="AB140" s="5">
        <v>3</v>
      </c>
      <c r="AC140" s="5">
        <v>5</v>
      </c>
      <c r="AD140" s="8">
        <v>0.022</v>
      </c>
      <c r="AE140" s="8">
        <v>0.097</v>
      </c>
      <c r="AF140" s="8">
        <v>0.022</v>
      </c>
      <c r="AG140" s="8">
        <v>0.038</v>
      </c>
      <c r="AH140" s="5">
        <v>0</v>
      </c>
      <c r="AI140" s="5">
        <v>0</v>
      </c>
      <c r="AJ140" s="5">
        <v>19</v>
      </c>
      <c r="AK140" s="8">
        <v>556.578</v>
      </c>
      <c r="AL140" s="8">
        <v>29.294</v>
      </c>
      <c r="AM140" s="9" t="s">
        <v>43</v>
      </c>
      <c r="AN140" s="5">
        <v>5</v>
      </c>
      <c r="AO140" s="6" t="s">
        <v>55</v>
      </c>
    </row>
    <row x14ac:dyDescent="0.25" r="141" customHeight="1" ht="19.5">
      <c r="A141" s="2">
        <v>5</v>
      </c>
      <c r="B141" s="5">
        <v>2</v>
      </c>
      <c r="C141" s="6" t="s">
        <v>239</v>
      </c>
      <c r="D141" s="7" t="s">
        <v>205</v>
      </c>
      <c r="E141" s="6" t="s">
        <v>249</v>
      </c>
      <c r="F141" s="8">
        <v>121.546</v>
      </c>
      <c r="G141" s="8">
        <v>104.329</v>
      </c>
      <c r="H141" s="8">
        <v>1586.438</v>
      </c>
      <c r="I141" s="8">
        <v>12.418</v>
      </c>
      <c r="J141" s="8">
        <v>323.576</v>
      </c>
      <c r="K141" s="8">
        <v>4.799</v>
      </c>
      <c r="L141" s="8">
        <v>103.791</v>
      </c>
      <c r="M141" s="8">
        <v>17.611</v>
      </c>
      <c r="N141" s="8">
        <v>303.748</v>
      </c>
      <c r="O141" s="8">
        <v>17.374</v>
      </c>
      <c r="P141" s="8">
        <v>337.478</v>
      </c>
      <c r="Q141" s="8">
        <v>62.018</v>
      </c>
      <c r="R141" s="8">
        <v>898.537</v>
      </c>
      <c r="S141" s="8">
        <v>24.543</v>
      </c>
      <c r="T141" s="8">
        <v>474.041</v>
      </c>
      <c r="U141" s="8">
        <v>0.331</v>
      </c>
      <c r="V141" s="8">
        <v>7.735</v>
      </c>
      <c r="W141" s="8">
        <v>2.937</v>
      </c>
      <c r="X141" s="8">
        <v>67.559</v>
      </c>
      <c r="Y141" s="8">
        <v>2013.805</v>
      </c>
      <c r="Z141" s="8">
        <v>16.568</v>
      </c>
      <c r="AA141" s="8">
        <v>59.086</v>
      </c>
      <c r="AB141" s="5">
        <v>1</v>
      </c>
      <c r="AC141" s="5">
        <v>4</v>
      </c>
      <c r="AD141" s="5">
        <v>0</v>
      </c>
      <c r="AE141" s="8">
        <v>0.054</v>
      </c>
      <c r="AF141" s="8">
        <v>0.032</v>
      </c>
      <c r="AG141" s="8">
        <v>0.005</v>
      </c>
      <c r="AH141" s="5">
        <v>0</v>
      </c>
      <c r="AI141" s="8">
        <v>0.027</v>
      </c>
      <c r="AJ141" s="8">
        <v>47.2</v>
      </c>
      <c r="AK141" s="8">
        <v>860.341</v>
      </c>
      <c r="AL141" s="8">
        <v>18.228</v>
      </c>
      <c r="AM141" s="9" t="s">
        <v>43</v>
      </c>
      <c r="AN141" s="5">
        <v>5</v>
      </c>
      <c r="AO141" s="6" t="s">
        <v>55</v>
      </c>
    </row>
    <row x14ac:dyDescent="0.25" r="142" customHeight="1" ht="19.5">
      <c r="A142" s="2">
        <v>6</v>
      </c>
      <c r="B142" s="5">
        <v>2</v>
      </c>
      <c r="C142" s="6" t="s">
        <v>239</v>
      </c>
      <c r="D142" s="7" t="s">
        <v>45</v>
      </c>
      <c r="E142" s="6" t="s">
        <v>250</v>
      </c>
      <c r="F142" s="8">
        <v>121.323</v>
      </c>
      <c r="G142" s="8">
        <v>114.969</v>
      </c>
      <c r="H142" s="8">
        <v>3826.008</v>
      </c>
      <c r="I142" s="8">
        <v>6.247</v>
      </c>
      <c r="J142" s="8">
        <v>229.121</v>
      </c>
      <c r="K142" s="8">
        <v>0.107</v>
      </c>
      <c r="L142" s="8">
        <v>3.532</v>
      </c>
      <c r="M142" s="8">
        <v>26.395</v>
      </c>
      <c r="N142" s="8">
        <v>880.646</v>
      </c>
      <c r="O142" s="8">
        <v>29.44</v>
      </c>
      <c r="P142" s="8">
        <v>993.68</v>
      </c>
      <c r="Q142" s="8">
        <v>32.171</v>
      </c>
      <c r="R142" s="8">
        <v>1078.885</v>
      </c>
      <c r="S142" s="8">
        <v>33.317</v>
      </c>
      <c r="T142" s="8">
        <v>1105.451</v>
      </c>
      <c r="U142" s="5">
        <v>0</v>
      </c>
      <c r="V142" s="5">
        <v>0</v>
      </c>
      <c r="W142" s="8">
        <v>0.667</v>
      </c>
      <c r="X142" s="8">
        <v>37.66</v>
      </c>
      <c r="Y142" s="8">
        <v>4058.661</v>
      </c>
      <c r="Z142" s="8">
        <v>33.453</v>
      </c>
      <c r="AA142" s="8">
        <v>37.471</v>
      </c>
      <c r="AB142" s="5">
        <v>0</v>
      </c>
      <c r="AC142" s="5">
        <v>3</v>
      </c>
      <c r="AD142" s="8">
        <v>0.005</v>
      </c>
      <c r="AE142" s="5">
        <v>0</v>
      </c>
      <c r="AF142" s="5">
        <v>0</v>
      </c>
      <c r="AG142" s="5">
        <v>0</v>
      </c>
      <c r="AH142" s="5">
        <v>0</v>
      </c>
      <c r="AI142" s="8">
        <v>0.011</v>
      </c>
      <c r="AJ142" s="5">
        <v>0</v>
      </c>
      <c r="AK142" s="5">
        <v>0</v>
      </c>
      <c r="AL142" s="5">
        <v>0</v>
      </c>
      <c r="AM142" s="9" t="s">
        <v>242</v>
      </c>
      <c r="AN142" s="5">
        <v>5</v>
      </c>
      <c r="AO142" s="6" t="s">
        <v>55</v>
      </c>
    </row>
    <row x14ac:dyDescent="0.25" r="143" customHeight="1" ht="19.5">
      <c r="A143" s="2">
        <v>7</v>
      </c>
      <c r="B143" s="5">
        <v>2</v>
      </c>
      <c r="C143" s="6" t="s">
        <v>239</v>
      </c>
      <c r="D143" s="7" t="s">
        <v>45</v>
      </c>
      <c r="E143" s="6" t="s">
        <v>251</v>
      </c>
      <c r="F143" s="8">
        <v>121.541</v>
      </c>
      <c r="G143" s="8">
        <v>109.443</v>
      </c>
      <c r="H143" s="8">
        <v>1826.224</v>
      </c>
      <c r="I143" s="8">
        <v>9.788</v>
      </c>
      <c r="J143" s="8">
        <v>267.608</v>
      </c>
      <c r="K143" s="8">
        <v>2.31</v>
      </c>
      <c r="L143" s="8">
        <v>71.243</v>
      </c>
      <c r="M143" s="8">
        <v>36.024</v>
      </c>
      <c r="N143" s="8">
        <v>706.746</v>
      </c>
      <c r="O143" s="8">
        <v>27.619</v>
      </c>
      <c r="P143" s="8">
        <v>486.975</v>
      </c>
      <c r="Q143" s="8">
        <v>36.508</v>
      </c>
      <c r="R143" s="8">
        <v>501.228</v>
      </c>
      <c r="S143" s="8">
        <v>21.39</v>
      </c>
      <c r="T143" s="8">
        <v>470.126</v>
      </c>
      <c r="U143" s="8">
        <v>0.875</v>
      </c>
      <c r="V143" s="8">
        <v>23.577</v>
      </c>
      <c r="W143" s="8">
        <v>2.375</v>
      </c>
      <c r="X143" s="8">
        <v>65.595</v>
      </c>
      <c r="Y143" s="8">
        <v>2165.075</v>
      </c>
      <c r="Z143" s="8">
        <v>17.814</v>
      </c>
      <c r="AA143" s="8">
        <v>165.547</v>
      </c>
      <c r="AB143" s="5">
        <v>2</v>
      </c>
      <c r="AC143" s="5">
        <v>1</v>
      </c>
      <c r="AD143" s="5">
        <v>0</v>
      </c>
      <c r="AE143" s="8">
        <v>0.038</v>
      </c>
      <c r="AF143" s="5">
        <v>0</v>
      </c>
      <c r="AG143" s="8">
        <v>0.022</v>
      </c>
      <c r="AH143" s="8">
        <v>0.043</v>
      </c>
      <c r="AI143" s="5">
        <v>0</v>
      </c>
      <c r="AJ143" s="8">
        <v>31.6</v>
      </c>
      <c r="AK143" s="8">
        <v>767.806</v>
      </c>
      <c r="AL143" s="8">
        <v>24.298</v>
      </c>
      <c r="AM143" s="9" t="s">
        <v>242</v>
      </c>
      <c r="AN143" s="5">
        <v>5</v>
      </c>
      <c r="AO143" s="6" t="s">
        <v>55</v>
      </c>
    </row>
    <row x14ac:dyDescent="0.25" r="144" customHeight="1" ht="19.5">
      <c r="A144" s="2">
        <v>8</v>
      </c>
      <c r="B144" s="5">
        <v>2</v>
      </c>
      <c r="C144" s="6" t="s">
        <v>239</v>
      </c>
      <c r="D144" s="7" t="s">
        <v>243</v>
      </c>
      <c r="E144" s="6" t="s">
        <v>252</v>
      </c>
      <c r="F144" s="8">
        <v>121.41</v>
      </c>
      <c r="G144" s="8">
        <v>84.661</v>
      </c>
      <c r="H144" s="8">
        <v>2375.326</v>
      </c>
      <c r="I144" s="8">
        <v>30.529</v>
      </c>
      <c r="J144" s="8">
        <v>1005.3</v>
      </c>
      <c r="K144" s="8">
        <v>6.22</v>
      </c>
      <c r="L144" s="8">
        <v>204.6</v>
      </c>
      <c r="M144" s="8">
        <v>34.166</v>
      </c>
      <c r="N144" s="8">
        <v>941.749</v>
      </c>
      <c r="O144" s="8">
        <v>28.758</v>
      </c>
      <c r="P144" s="8">
        <v>844.6</v>
      </c>
      <c r="Q144" s="8">
        <v>31.232</v>
      </c>
      <c r="R144" s="8">
        <v>868.892</v>
      </c>
      <c r="S144" s="8">
        <v>27.254</v>
      </c>
      <c r="T144" s="8">
        <v>929.986</v>
      </c>
      <c r="U144" s="8">
        <v>1.47</v>
      </c>
      <c r="V144" s="8">
        <v>53.572</v>
      </c>
      <c r="W144" s="8">
        <v>7.746</v>
      </c>
      <c r="X144" s="8">
        <v>257.797</v>
      </c>
      <c r="Y144" s="8">
        <v>3585.226</v>
      </c>
      <c r="Z144" s="8">
        <v>29.53</v>
      </c>
      <c r="AA144" s="8">
        <v>4.585</v>
      </c>
      <c r="AB144" s="5">
        <v>5</v>
      </c>
      <c r="AC144" s="5">
        <v>8</v>
      </c>
      <c r="AD144" s="8">
        <v>0.043</v>
      </c>
      <c r="AE144" s="8">
        <v>0.054</v>
      </c>
      <c r="AF144" s="8">
        <v>0.065</v>
      </c>
      <c r="AG144" s="8">
        <v>0.059</v>
      </c>
      <c r="AH144" s="8">
        <v>0.022</v>
      </c>
      <c r="AI144" s="8">
        <v>0.07</v>
      </c>
      <c r="AJ144" s="5">
        <v>22</v>
      </c>
      <c r="AK144" s="8">
        <v>809.408</v>
      </c>
      <c r="AL144" s="8">
        <v>36.791</v>
      </c>
      <c r="AM144" s="9" t="s">
        <v>253</v>
      </c>
      <c r="AN144" s="5">
        <v>5</v>
      </c>
      <c r="AO144" s="6" t="s">
        <v>55</v>
      </c>
    </row>
    <row x14ac:dyDescent="0.25" r="145" customHeight="1" ht="19.5">
      <c r="A145" s="2">
        <v>9</v>
      </c>
      <c r="B145" s="5">
        <v>2</v>
      </c>
      <c r="C145" s="6" t="s">
        <v>239</v>
      </c>
      <c r="D145" s="7" t="s">
        <v>243</v>
      </c>
      <c r="E145" s="6" t="s">
        <v>254</v>
      </c>
      <c r="F145" s="8">
        <v>121.543</v>
      </c>
      <c r="G145" s="8">
        <v>108.767</v>
      </c>
      <c r="H145" s="8">
        <v>1859.899</v>
      </c>
      <c r="I145" s="8">
        <v>11.68</v>
      </c>
      <c r="J145" s="8">
        <v>319.2</v>
      </c>
      <c r="K145" s="8">
        <v>1.096</v>
      </c>
      <c r="L145" s="8">
        <v>32.006</v>
      </c>
      <c r="M145" s="8">
        <v>46.712</v>
      </c>
      <c r="N145" s="8">
        <v>749.953</v>
      </c>
      <c r="O145" s="8">
        <v>1.309</v>
      </c>
      <c r="P145" s="8">
        <v>22.102</v>
      </c>
      <c r="Q145" s="8">
        <v>5.347</v>
      </c>
      <c r="R145" s="8">
        <v>99.438</v>
      </c>
      <c r="S145" s="8">
        <v>68.175</v>
      </c>
      <c r="T145" s="8">
        <v>1339.613</v>
      </c>
      <c r="U145" s="5">
        <v>0</v>
      </c>
      <c r="V145" s="5">
        <v>0</v>
      </c>
      <c r="W145" s="5">
        <v>0</v>
      </c>
      <c r="X145" s="5">
        <v>0</v>
      </c>
      <c r="Y145" s="8">
        <v>2211.105</v>
      </c>
      <c r="Z145" s="8">
        <v>18.192</v>
      </c>
      <c r="AA145" s="8">
        <v>98.223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9" t="s">
        <v>207</v>
      </c>
      <c r="AN145" s="5">
        <v>5</v>
      </c>
      <c r="AO145" s="6" t="s">
        <v>55</v>
      </c>
    </row>
    <row x14ac:dyDescent="0.25" r="146" customHeight="1" ht="19.5">
      <c r="A146" s="2">
        <v>10</v>
      </c>
      <c r="B146" s="5">
        <v>2</v>
      </c>
      <c r="C146" s="6" t="s">
        <v>239</v>
      </c>
      <c r="D146" s="7" t="s">
        <v>243</v>
      </c>
      <c r="E146" s="6" t="s">
        <v>255</v>
      </c>
      <c r="F146" s="8">
        <v>121.549</v>
      </c>
      <c r="G146" s="8">
        <v>87.808</v>
      </c>
      <c r="H146" s="8">
        <v>2442.083</v>
      </c>
      <c r="I146" s="8">
        <v>20.951</v>
      </c>
      <c r="J146" s="8">
        <v>706.206</v>
      </c>
      <c r="K146" s="8">
        <v>12.79</v>
      </c>
      <c r="L146" s="8">
        <v>464.019</v>
      </c>
      <c r="M146" s="8">
        <v>49.237</v>
      </c>
      <c r="N146" s="8">
        <v>1369.058</v>
      </c>
      <c r="O146" s="8">
        <v>28.468</v>
      </c>
      <c r="P146" s="8">
        <v>916.366</v>
      </c>
      <c r="Q146" s="8">
        <v>10.578</v>
      </c>
      <c r="R146" s="8">
        <v>372.148</v>
      </c>
      <c r="S146" s="8">
        <v>33.266</v>
      </c>
      <c r="T146" s="8">
        <v>954.736</v>
      </c>
      <c r="U146" s="8">
        <v>2.523</v>
      </c>
      <c r="V146" s="8">
        <v>83.91</v>
      </c>
      <c r="W146" s="8">
        <v>7.196</v>
      </c>
      <c r="X146" s="8">
        <v>234.476</v>
      </c>
      <c r="Y146" s="8">
        <v>3612.308</v>
      </c>
      <c r="Z146" s="8">
        <v>29.719</v>
      </c>
      <c r="AA146" s="8">
        <v>67.441</v>
      </c>
      <c r="AB146" s="5">
        <v>7</v>
      </c>
      <c r="AC146" s="5">
        <v>4</v>
      </c>
      <c r="AD146" s="8">
        <v>0.07</v>
      </c>
      <c r="AE146" s="8">
        <v>0.065</v>
      </c>
      <c r="AF146" s="8">
        <v>0.059</v>
      </c>
      <c r="AG146" s="8">
        <v>0.054</v>
      </c>
      <c r="AH146" s="8">
        <v>0.027</v>
      </c>
      <c r="AI146" s="8">
        <v>0.022</v>
      </c>
      <c r="AJ146" s="8">
        <v>2.4</v>
      </c>
      <c r="AK146" s="8">
        <v>90.781</v>
      </c>
      <c r="AL146" s="8">
        <v>37.825</v>
      </c>
      <c r="AM146" s="9" t="s">
        <v>256</v>
      </c>
      <c r="AN146" s="5">
        <v>5</v>
      </c>
      <c r="AO146" s="6" t="s">
        <v>55</v>
      </c>
    </row>
    <row x14ac:dyDescent="0.25" r="147" customHeight="1" ht="19.5">
      <c r="A147" s="2">
        <v>11</v>
      </c>
      <c r="B147" s="5">
        <v>2</v>
      </c>
      <c r="C147" s="6" t="s">
        <v>239</v>
      </c>
      <c r="D147" s="7" t="s">
        <v>243</v>
      </c>
      <c r="E147" s="6" t="s">
        <v>257</v>
      </c>
      <c r="F147" s="8">
        <v>121.558</v>
      </c>
      <c r="G147" s="8">
        <v>91.87</v>
      </c>
      <c r="H147" s="8">
        <v>2503.601</v>
      </c>
      <c r="I147" s="8">
        <v>27.197</v>
      </c>
      <c r="J147" s="8">
        <v>696.901</v>
      </c>
      <c r="K147" s="8">
        <v>2.491</v>
      </c>
      <c r="L147" s="8">
        <v>61.146</v>
      </c>
      <c r="M147" s="8">
        <v>31.228</v>
      </c>
      <c r="N147" s="8">
        <v>821.376</v>
      </c>
      <c r="O147" s="8">
        <v>32.349</v>
      </c>
      <c r="P147" s="8">
        <v>846.463</v>
      </c>
      <c r="Q147" s="8">
        <v>28.233</v>
      </c>
      <c r="R147" s="8">
        <v>761.484</v>
      </c>
      <c r="S147" s="8">
        <v>29.748</v>
      </c>
      <c r="T147" s="8">
        <v>832.325</v>
      </c>
      <c r="U147" s="8">
        <v>3.152</v>
      </c>
      <c r="V147" s="8">
        <v>70.305</v>
      </c>
      <c r="W147" s="8">
        <v>9.259</v>
      </c>
      <c r="X147" s="8">
        <v>230.685</v>
      </c>
      <c r="Y147" s="8">
        <v>3261.648</v>
      </c>
      <c r="Z147" s="8">
        <v>26.832</v>
      </c>
      <c r="AA147" s="8">
        <v>25.033</v>
      </c>
      <c r="AB147" s="5">
        <v>8</v>
      </c>
      <c r="AC147" s="5">
        <v>4</v>
      </c>
      <c r="AD147" s="8">
        <v>0.054</v>
      </c>
      <c r="AE147" s="8">
        <v>0.011</v>
      </c>
      <c r="AF147" s="8">
        <v>0.048</v>
      </c>
      <c r="AG147" s="8">
        <v>0.07</v>
      </c>
      <c r="AH147" s="8">
        <v>0.118</v>
      </c>
      <c r="AI147" s="8">
        <v>0.092</v>
      </c>
      <c r="AJ147" s="8">
        <v>5.7</v>
      </c>
      <c r="AK147" s="8">
        <v>220.754</v>
      </c>
      <c r="AL147" s="8">
        <v>38.729</v>
      </c>
      <c r="AM147" s="9" t="s">
        <v>258</v>
      </c>
      <c r="AN147" s="5">
        <v>5</v>
      </c>
      <c r="AO147" s="6" t="s">
        <v>55</v>
      </c>
    </row>
    <row x14ac:dyDescent="0.25" r="148" customHeight="1" ht="19.5">
      <c r="A148" s="2">
        <v>12</v>
      </c>
      <c r="B148" s="5">
        <v>2</v>
      </c>
      <c r="C148" s="6" t="s">
        <v>239</v>
      </c>
      <c r="D148" s="7" t="s">
        <v>243</v>
      </c>
      <c r="E148" s="6" t="s">
        <v>259</v>
      </c>
      <c r="F148" s="8">
        <v>121.54</v>
      </c>
      <c r="G148" s="8">
        <v>85.094</v>
      </c>
      <c r="H148" s="8">
        <v>1171.941</v>
      </c>
      <c r="I148" s="8">
        <v>28.494</v>
      </c>
      <c r="J148" s="8">
        <v>689.437</v>
      </c>
      <c r="K148" s="8">
        <v>7.952</v>
      </c>
      <c r="L148" s="8">
        <v>209.721</v>
      </c>
      <c r="M148" s="8">
        <v>25.216</v>
      </c>
      <c r="N148" s="8">
        <v>484.111</v>
      </c>
      <c r="O148" s="8">
        <v>9.813</v>
      </c>
      <c r="P148" s="8">
        <v>221.857</v>
      </c>
      <c r="Q148" s="8">
        <v>18.909</v>
      </c>
      <c r="R148" s="8">
        <v>384.335</v>
      </c>
      <c r="S148" s="8">
        <v>67.602</v>
      </c>
      <c r="T148" s="8">
        <v>980.796</v>
      </c>
      <c r="U148" s="8">
        <v>1.095</v>
      </c>
      <c r="V148" s="8">
        <v>28.708</v>
      </c>
      <c r="W148" s="8">
        <v>2.524</v>
      </c>
      <c r="X148" s="8">
        <v>65.817</v>
      </c>
      <c r="Y148" s="8">
        <v>2071.099</v>
      </c>
      <c r="Z148" s="8">
        <v>17.04</v>
      </c>
      <c r="AA148" s="8">
        <v>100.113</v>
      </c>
      <c r="AB148" s="5">
        <v>3</v>
      </c>
      <c r="AC148" s="5">
        <v>0</v>
      </c>
      <c r="AD148" s="5">
        <v>0</v>
      </c>
      <c r="AE148" s="8">
        <v>0.043</v>
      </c>
      <c r="AF148" s="5">
        <v>0</v>
      </c>
      <c r="AG148" s="8">
        <v>0.027</v>
      </c>
      <c r="AH148" s="8">
        <v>0.038</v>
      </c>
      <c r="AI148" s="5">
        <v>0</v>
      </c>
      <c r="AJ148" s="8">
        <v>31.1</v>
      </c>
      <c r="AK148" s="8">
        <v>698.478</v>
      </c>
      <c r="AL148" s="8">
        <v>22.459</v>
      </c>
      <c r="AM148" s="9" t="s">
        <v>260</v>
      </c>
      <c r="AN148" s="5">
        <v>5</v>
      </c>
      <c r="AO148" s="6" t="s">
        <v>55</v>
      </c>
    </row>
    <row x14ac:dyDescent="0.25" r="149" customHeight="1" ht="19.5">
      <c r="A149" s="2">
        <v>13</v>
      </c>
      <c r="B149" s="5">
        <v>2</v>
      </c>
      <c r="C149" s="6" t="s">
        <v>239</v>
      </c>
      <c r="D149" s="7" t="s">
        <v>243</v>
      </c>
      <c r="E149" s="6" t="s">
        <v>261</v>
      </c>
      <c r="F149" s="8">
        <v>121.541</v>
      </c>
      <c r="G149" s="8">
        <v>99.809</v>
      </c>
      <c r="H149" s="8">
        <v>2781.812</v>
      </c>
      <c r="I149" s="8">
        <v>19.974</v>
      </c>
      <c r="J149" s="8">
        <v>602.225</v>
      </c>
      <c r="K149" s="8">
        <v>1.758</v>
      </c>
      <c r="L149" s="8">
        <v>56.673</v>
      </c>
      <c r="M149" s="8">
        <v>34.731</v>
      </c>
      <c r="N149" s="8">
        <v>905.83</v>
      </c>
      <c r="O149" s="8">
        <v>26.239</v>
      </c>
      <c r="P149" s="8">
        <v>762.011</v>
      </c>
      <c r="Q149" s="8">
        <v>30.57</v>
      </c>
      <c r="R149" s="8">
        <v>866.794</v>
      </c>
      <c r="S149" s="8">
        <v>30.001</v>
      </c>
      <c r="T149" s="8">
        <v>906.075</v>
      </c>
      <c r="U149" s="8">
        <v>2.61</v>
      </c>
      <c r="V149" s="8">
        <v>77.935</v>
      </c>
      <c r="W149" s="8">
        <v>9.11</v>
      </c>
      <c r="X149" s="8">
        <v>273.79</v>
      </c>
      <c r="Y149" s="8">
        <v>3440.71</v>
      </c>
      <c r="Z149" s="8">
        <v>28.309</v>
      </c>
      <c r="AA149" s="8">
        <v>45.323</v>
      </c>
      <c r="AB149" s="5">
        <v>9</v>
      </c>
      <c r="AC149" s="5">
        <v>4</v>
      </c>
      <c r="AD149" s="8">
        <v>0.032</v>
      </c>
      <c r="AE149" s="8">
        <v>0.059</v>
      </c>
      <c r="AF149" s="8">
        <v>0.092</v>
      </c>
      <c r="AG149" s="8">
        <v>0.086</v>
      </c>
      <c r="AH149" s="8">
        <v>0.065</v>
      </c>
      <c r="AI149" s="8">
        <v>0.048</v>
      </c>
      <c r="AJ149" s="8">
        <v>5.1</v>
      </c>
      <c r="AK149" s="8">
        <v>189.957</v>
      </c>
      <c r="AL149" s="8">
        <v>37.246</v>
      </c>
      <c r="AM149" s="9" t="s">
        <v>262</v>
      </c>
      <c r="AN149" s="5">
        <v>5</v>
      </c>
      <c r="AO149" s="6" t="s">
        <v>55</v>
      </c>
    </row>
    <row x14ac:dyDescent="0.25" r="150" customHeight="1" ht="19.5">
      <c r="A150" s="2">
        <v>14</v>
      </c>
      <c r="B150" s="5">
        <v>3</v>
      </c>
      <c r="C150" s="6" t="s">
        <v>239</v>
      </c>
      <c r="D150" s="7" t="s">
        <v>205</v>
      </c>
      <c r="E150" s="6" t="s">
        <v>263</v>
      </c>
      <c r="F150" s="8">
        <v>121.544</v>
      </c>
      <c r="G150" s="8">
        <v>97.328</v>
      </c>
      <c r="H150" s="8">
        <v>1740.107</v>
      </c>
      <c r="I150" s="8">
        <v>20.608</v>
      </c>
      <c r="J150" s="8">
        <v>399.193</v>
      </c>
      <c r="K150" s="8">
        <v>3.608</v>
      </c>
      <c r="L150" s="8">
        <v>84.971</v>
      </c>
      <c r="M150" s="8">
        <v>9.045</v>
      </c>
      <c r="N150" s="8">
        <v>168.585</v>
      </c>
      <c r="O150" s="8">
        <v>73.699</v>
      </c>
      <c r="P150" s="8">
        <v>1304.706</v>
      </c>
      <c r="Q150" s="8">
        <v>21.414</v>
      </c>
      <c r="R150" s="8">
        <v>478.988</v>
      </c>
      <c r="S150" s="8">
        <v>17.386</v>
      </c>
      <c r="T150" s="8">
        <v>271.993</v>
      </c>
      <c r="U150" s="8">
        <v>0.773</v>
      </c>
      <c r="V150" s="8">
        <v>20.821</v>
      </c>
      <c r="W150" s="8">
        <v>3.385</v>
      </c>
      <c r="X150" s="8">
        <v>75.852</v>
      </c>
      <c r="Y150" s="8">
        <v>2224.272</v>
      </c>
      <c r="Z150" s="8">
        <v>18.3</v>
      </c>
      <c r="AA150" s="8">
        <v>127.323</v>
      </c>
      <c r="AB150" s="5">
        <v>3</v>
      </c>
      <c r="AC150" s="5">
        <v>3</v>
      </c>
      <c r="AD150" s="5">
        <v>0</v>
      </c>
      <c r="AE150" s="8">
        <v>0.032</v>
      </c>
      <c r="AF150" s="8">
        <v>0.016</v>
      </c>
      <c r="AG150" s="5">
        <v>0</v>
      </c>
      <c r="AH150" s="8">
        <v>0.065</v>
      </c>
      <c r="AI150" s="8">
        <v>0.022</v>
      </c>
      <c r="AJ150" s="8">
        <v>33.4</v>
      </c>
      <c r="AK150" s="8">
        <v>553.352</v>
      </c>
      <c r="AL150" s="8">
        <v>16.567</v>
      </c>
      <c r="AM150" s="9" t="s">
        <v>43</v>
      </c>
      <c r="AN150" s="5">
        <v>5</v>
      </c>
      <c r="AO150" s="6" t="s">
        <v>72</v>
      </c>
    </row>
    <row x14ac:dyDescent="0.25" r="151" customHeight="1" ht="19.5">
      <c r="A151" s="2">
        <v>15</v>
      </c>
      <c r="B151" s="5">
        <v>3</v>
      </c>
      <c r="C151" s="6" t="s">
        <v>239</v>
      </c>
      <c r="D151" s="7" t="s">
        <v>205</v>
      </c>
      <c r="E151" s="6" t="s">
        <v>264</v>
      </c>
      <c r="F151" s="8">
        <v>121.538</v>
      </c>
      <c r="G151" s="8">
        <v>86.171</v>
      </c>
      <c r="H151" s="8">
        <v>1552.961</v>
      </c>
      <c r="I151" s="8">
        <v>29.573</v>
      </c>
      <c r="J151" s="8">
        <v>606.632</v>
      </c>
      <c r="K151" s="8">
        <v>5.794</v>
      </c>
      <c r="L151" s="8">
        <v>168.109</v>
      </c>
      <c r="M151" s="8">
        <v>34.015</v>
      </c>
      <c r="N151" s="8">
        <v>690.29</v>
      </c>
      <c r="O151" s="8">
        <v>31.648</v>
      </c>
      <c r="P151" s="8">
        <v>598.841</v>
      </c>
      <c r="Q151" s="8">
        <v>29.786</v>
      </c>
      <c r="R151" s="8">
        <v>563.528</v>
      </c>
      <c r="S151" s="8">
        <v>26.089</v>
      </c>
      <c r="T151" s="8">
        <v>475.043</v>
      </c>
      <c r="U151" s="8">
        <v>1.399</v>
      </c>
      <c r="V151" s="8">
        <v>34.544</v>
      </c>
      <c r="W151" s="8">
        <v>5.765</v>
      </c>
      <c r="X151" s="8">
        <v>119.98</v>
      </c>
      <c r="Y151" s="8">
        <v>2327.702</v>
      </c>
      <c r="Z151" s="8">
        <v>19.152</v>
      </c>
      <c r="AA151" s="8">
        <v>127.979</v>
      </c>
      <c r="AB151" s="5">
        <v>4</v>
      </c>
      <c r="AC151" s="5">
        <v>4</v>
      </c>
      <c r="AD151" s="8">
        <v>0.032</v>
      </c>
      <c r="AE151" s="8">
        <v>0.038</v>
      </c>
      <c r="AF151" s="8">
        <v>0.038</v>
      </c>
      <c r="AG151" s="8">
        <v>0.043</v>
      </c>
      <c r="AH151" s="8">
        <v>0.043</v>
      </c>
      <c r="AI151" s="8">
        <v>0.048</v>
      </c>
      <c r="AJ151" s="8">
        <v>8.9</v>
      </c>
      <c r="AK151" s="8">
        <v>227.532</v>
      </c>
      <c r="AL151" s="8">
        <v>25.565</v>
      </c>
      <c r="AM151" s="9" t="s">
        <v>43</v>
      </c>
      <c r="AN151" s="5">
        <v>5</v>
      </c>
      <c r="AO151" s="6" t="s">
        <v>72</v>
      </c>
    </row>
    <row x14ac:dyDescent="0.25" r="152" customHeight="1" ht="19.5">
      <c r="A152" s="2">
        <v>16</v>
      </c>
      <c r="B152" s="5">
        <v>3</v>
      </c>
      <c r="C152" s="6" t="s">
        <v>239</v>
      </c>
      <c r="D152" s="7" t="s">
        <v>45</v>
      </c>
      <c r="E152" s="6" t="s">
        <v>265</v>
      </c>
      <c r="F152" s="8">
        <v>121.565</v>
      </c>
      <c r="G152" s="8">
        <v>83.534</v>
      </c>
      <c r="H152" s="8">
        <v>1125.831</v>
      </c>
      <c r="I152" s="8">
        <v>28.531</v>
      </c>
      <c r="J152" s="8">
        <v>721.127</v>
      </c>
      <c r="K152" s="8">
        <v>9.5</v>
      </c>
      <c r="L152" s="8">
        <v>266.555</v>
      </c>
      <c r="M152" s="8">
        <v>39.064</v>
      </c>
      <c r="N152" s="8">
        <v>514.853</v>
      </c>
      <c r="O152" s="8">
        <v>21.472</v>
      </c>
      <c r="P152" s="8">
        <v>498.332</v>
      </c>
      <c r="Q152" s="8">
        <v>32.551</v>
      </c>
      <c r="R152" s="8">
        <v>517.119</v>
      </c>
      <c r="S152" s="8">
        <v>28.478</v>
      </c>
      <c r="T152" s="8">
        <v>583.207</v>
      </c>
      <c r="U152" s="8">
        <v>1.962</v>
      </c>
      <c r="V152" s="8">
        <v>54.153</v>
      </c>
      <c r="W152" s="8">
        <v>6.022</v>
      </c>
      <c r="X152" s="8">
        <v>182.437</v>
      </c>
      <c r="Y152" s="8">
        <v>2113.512</v>
      </c>
      <c r="Z152" s="8">
        <v>17.386</v>
      </c>
      <c r="AA152" s="8">
        <v>62.131</v>
      </c>
      <c r="AB152" s="5">
        <v>4</v>
      </c>
      <c r="AC152" s="5">
        <v>4</v>
      </c>
      <c r="AD152" s="8">
        <v>0.032</v>
      </c>
      <c r="AE152" s="8">
        <v>0.065</v>
      </c>
      <c r="AF152" s="8">
        <v>0.027</v>
      </c>
      <c r="AG152" s="8">
        <v>0.075</v>
      </c>
      <c r="AH152" s="8">
        <v>0.048</v>
      </c>
      <c r="AI152" s="8">
        <v>0.005</v>
      </c>
      <c r="AJ152" s="8">
        <v>2.4</v>
      </c>
      <c r="AK152" s="8">
        <v>94.584</v>
      </c>
      <c r="AL152" s="8">
        <v>39.41</v>
      </c>
      <c r="AM152" s="9" t="s">
        <v>242</v>
      </c>
      <c r="AN152" s="5">
        <v>5</v>
      </c>
      <c r="AO152" s="6" t="s">
        <v>72</v>
      </c>
    </row>
    <row x14ac:dyDescent="0.25" r="153" customHeight="1" ht="19.5">
      <c r="A153" s="2">
        <v>17</v>
      </c>
      <c r="B153" s="5">
        <v>3</v>
      </c>
      <c r="C153" s="6" t="s">
        <v>239</v>
      </c>
      <c r="D153" s="7" t="s">
        <v>45</v>
      </c>
      <c r="E153" s="6" t="s">
        <v>266</v>
      </c>
      <c r="F153" s="8">
        <v>121.544</v>
      </c>
      <c r="G153" s="8">
        <v>114.875</v>
      </c>
      <c r="H153" s="8">
        <v>1529.868</v>
      </c>
      <c r="I153" s="8">
        <v>5.151</v>
      </c>
      <c r="J153" s="8">
        <v>186.217</v>
      </c>
      <c r="K153" s="8">
        <v>1.518</v>
      </c>
      <c r="L153" s="8">
        <v>48.045</v>
      </c>
      <c r="M153" s="8">
        <v>13.756</v>
      </c>
      <c r="N153" s="8">
        <v>317.664</v>
      </c>
      <c r="O153" s="8">
        <v>19.457</v>
      </c>
      <c r="P153" s="8">
        <v>411.473</v>
      </c>
      <c r="Q153" s="8">
        <v>42.768</v>
      </c>
      <c r="R153" s="8">
        <v>562.398</v>
      </c>
      <c r="S153" s="8">
        <v>45.563</v>
      </c>
      <c r="T153" s="8">
        <v>472.596</v>
      </c>
      <c r="U153" s="8">
        <v>0.221</v>
      </c>
      <c r="V153" s="8">
        <v>9.524</v>
      </c>
      <c r="W153" s="8">
        <v>0.983</v>
      </c>
      <c r="X153" s="8">
        <v>43.76</v>
      </c>
      <c r="Y153" s="8">
        <v>1764.13</v>
      </c>
      <c r="Z153" s="8">
        <v>14.514</v>
      </c>
      <c r="AA153" s="8">
        <v>54.05</v>
      </c>
      <c r="AB153" s="5">
        <v>1</v>
      </c>
      <c r="AC153" s="5">
        <v>1</v>
      </c>
      <c r="AD153" s="5">
        <v>0</v>
      </c>
      <c r="AE153" s="8">
        <v>0.038</v>
      </c>
      <c r="AF153" s="5">
        <v>0</v>
      </c>
      <c r="AG153" s="5">
        <v>0</v>
      </c>
      <c r="AH153" s="5">
        <v>0</v>
      </c>
      <c r="AI153" s="5">
        <v>0</v>
      </c>
      <c r="AJ153" s="8">
        <v>19.9</v>
      </c>
      <c r="AK153" s="8">
        <v>502.43</v>
      </c>
      <c r="AL153" s="8">
        <v>25.248</v>
      </c>
      <c r="AM153" s="9" t="s">
        <v>242</v>
      </c>
      <c r="AN153" s="5">
        <v>5</v>
      </c>
      <c r="AO153" s="6" t="s">
        <v>72</v>
      </c>
    </row>
    <row x14ac:dyDescent="0.25" r="154" customHeight="1" ht="19.5">
      <c r="A154" s="2">
        <v>18</v>
      </c>
      <c r="B154" s="5">
        <v>3</v>
      </c>
      <c r="C154" s="6" t="s">
        <v>239</v>
      </c>
      <c r="D154" s="7" t="s">
        <v>267</v>
      </c>
      <c r="E154" s="6" t="s">
        <v>268</v>
      </c>
      <c r="F154" s="8">
        <v>121.543</v>
      </c>
      <c r="G154" s="8">
        <v>90.854</v>
      </c>
      <c r="H154" s="8">
        <v>1984.957</v>
      </c>
      <c r="I154" s="8">
        <v>24.795</v>
      </c>
      <c r="J154" s="8">
        <v>659.175</v>
      </c>
      <c r="K154" s="8">
        <v>5.894</v>
      </c>
      <c r="L154" s="8">
        <v>161.837</v>
      </c>
      <c r="M154" s="8">
        <v>71.126</v>
      </c>
      <c r="N154" s="8">
        <v>1545.523</v>
      </c>
      <c r="O154" s="8">
        <v>21.794</v>
      </c>
      <c r="P154" s="8">
        <v>505.935</v>
      </c>
      <c r="Q154" s="8">
        <v>5.446</v>
      </c>
      <c r="R154" s="8">
        <v>131.885</v>
      </c>
      <c r="S154" s="8">
        <v>23.177</v>
      </c>
      <c r="T154" s="8">
        <v>622.626</v>
      </c>
      <c r="U154" s="8">
        <v>0.112</v>
      </c>
      <c r="V154" s="8">
        <v>3.14</v>
      </c>
      <c r="W154" s="8">
        <v>4.763</v>
      </c>
      <c r="X154" s="8">
        <v>125.061</v>
      </c>
      <c r="Y154" s="8">
        <v>2805.969</v>
      </c>
      <c r="Z154" s="8">
        <v>23.086</v>
      </c>
      <c r="AA154" s="8">
        <v>82.749</v>
      </c>
      <c r="AB154" s="5">
        <v>1</v>
      </c>
      <c r="AC154" s="5">
        <v>7</v>
      </c>
      <c r="AD154" s="5">
        <v>0</v>
      </c>
      <c r="AE154" s="8">
        <v>0.032</v>
      </c>
      <c r="AF154" s="8">
        <v>0.048</v>
      </c>
      <c r="AG154" s="8">
        <v>0.016</v>
      </c>
      <c r="AH154" s="8">
        <v>0.032</v>
      </c>
      <c r="AI154" s="8">
        <v>0.065</v>
      </c>
      <c r="AJ154" s="8">
        <v>35.7</v>
      </c>
      <c r="AK154" s="8">
        <v>944.972</v>
      </c>
      <c r="AL154" s="8">
        <v>26.47</v>
      </c>
      <c r="AM154" s="9" t="s">
        <v>136</v>
      </c>
      <c r="AN154" s="5">
        <v>5</v>
      </c>
      <c r="AO154" s="6" t="s">
        <v>72</v>
      </c>
    </row>
    <row x14ac:dyDescent="0.25" r="155" customHeight="1" ht="19.5">
      <c r="A155" s="2">
        <v>19</v>
      </c>
      <c r="B155" s="5">
        <v>3</v>
      </c>
      <c r="C155" s="6" t="s">
        <v>239</v>
      </c>
      <c r="D155" s="7" t="s">
        <v>243</v>
      </c>
      <c r="E155" s="6" t="s">
        <v>269</v>
      </c>
      <c r="F155" s="8">
        <v>121.557</v>
      </c>
      <c r="G155" s="8">
        <v>78.742</v>
      </c>
      <c r="H155" s="8">
        <v>2107.54</v>
      </c>
      <c r="I155" s="8">
        <v>32.845</v>
      </c>
      <c r="J155" s="8">
        <v>934.118</v>
      </c>
      <c r="K155" s="8">
        <v>9.97</v>
      </c>
      <c r="L155" s="8">
        <v>342.004</v>
      </c>
      <c r="M155" s="8">
        <v>36.402</v>
      </c>
      <c r="N155" s="8">
        <v>969.719</v>
      </c>
      <c r="O155" s="8">
        <v>30.523</v>
      </c>
      <c r="P155" s="8">
        <v>819.382</v>
      </c>
      <c r="Q155" s="8">
        <v>24.909</v>
      </c>
      <c r="R155" s="8">
        <v>740.67</v>
      </c>
      <c r="S155" s="8">
        <v>29.723</v>
      </c>
      <c r="T155" s="8">
        <v>853.892</v>
      </c>
      <c r="U155" s="8">
        <v>2.871</v>
      </c>
      <c r="V155" s="8">
        <v>81.99</v>
      </c>
      <c r="W155" s="8">
        <v>11.553</v>
      </c>
      <c r="X155" s="8">
        <v>302.934</v>
      </c>
      <c r="Y155" s="8">
        <v>3383.662</v>
      </c>
      <c r="Z155" s="8">
        <v>27.836</v>
      </c>
      <c r="AA155" s="8">
        <v>61.012</v>
      </c>
      <c r="AB155" s="5">
        <v>9</v>
      </c>
      <c r="AC155" s="5">
        <v>6</v>
      </c>
      <c r="AD155" s="8">
        <v>0.059</v>
      </c>
      <c r="AE155" s="8">
        <v>0.043</v>
      </c>
      <c r="AF155" s="8">
        <v>0.038</v>
      </c>
      <c r="AG155" s="8">
        <v>0.027</v>
      </c>
      <c r="AH155" s="8">
        <v>0.183</v>
      </c>
      <c r="AI155" s="8">
        <v>0.145</v>
      </c>
      <c r="AJ155" s="8">
        <v>6.6</v>
      </c>
      <c r="AK155" s="8">
        <v>211.873</v>
      </c>
      <c r="AL155" s="8">
        <v>32.102</v>
      </c>
      <c r="AM155" s="9" t="s">
        <v>270</v>
      </c>
      <c r="AN155" s="5">
        <v>5</v>
      </c>
      <c r="AO155" s="6" t="s">
        <v>72</v>
      </c>
    </row>
    <row x14ac:dyDescent="0.25" r="156" customHeight="1" ht="19.5">
      <c r="A156" s="2">
        <v>20</v>
      </c>
      <c r="B156" s="5">
        <v>3</v>
      </c>
      <c r="C156" s="6" t="s">
        <v>239</v>
      </c>
      <c r="D156" s="7" t="s">
        <v>243</v>
      </c>
      <c r="E156" s="6" t="s">
        <v>271</v>
      </c>
      <c r="F156" s="8">
        <v>121.54</v>
      </c>
      <c r="G156" s="8">
        <v>72.669</v>
      </c>
      <c r="H156" s="8">
        <v>1865.472</v>
      </c>
      <c r="I156" s="8">
        <v>41.654</v>
      </c>
      <c r="J156" s="8">
        <v>1199.299</v>
      </c>
      <c r="K156" s="8">
        <v>7.217</v>
      </c>
      <c r="L156" s="8">
        <v>219.084</v>
      </c>
      <c r="M156" s="8">
        <v>36.42</v>
      </c>
      <c r="N156" s="8">
        <v>981.144</v>
      </c>
      <c r="O156" s="8">
        <v>24.622</v>
      </c>
      <c r="P156" s="8">
        <v>652.185</v>
      </c>
      <c r="Q156" s="8">
        <v>36.549</v>
      </c>
      <c r="R156" s="8">
        <v>909.85</v>
      </c>
      <c r="S156" s="8">
        <v>23.949</v>
      </c>
      <c r="T156" s="8">
        <v>740.676</v>
      </c>
      <c r="U156" s="8">
        <v>2.748</v>
      </c>
      <c r="V156" s="8">
        <v>69.913</v>
      </c>
      <c r="W156" s="8">
        <v>12.165</v>
      </c>
      <c r="X156" s="8">
        <v>305.549</v>
      </c>
      <c r="Y156" s="8">
        <v>3283.855</v>
      </c>
      <c r="Z156" s="8">
        <v>27.019</v>
      </c>
      <c r="AA156" s="8">
        <v>64.383</v>
      </c>
      <c r="AB156" s="5">
        <v>6</v>
      </c>
      <c r="AC156" s="5">
        <v>7</v>
      </c>
      <c r="AD156" s="8">
        <v>0.156</v>
      </c>
      <c r="AE156" s="8">
        <v>0.086</v>
      </c>
      <c r="AF156" s="8">
        <v>0.135</v>
      </c>
      <c r="AG156" s="8">
        <v>0.097</v>
      </c>
      <c r="AH156" s="8">
        <v>0.011</v>
      </c>
      <c r="AI156" s="8">
        <v>0.048</v>
      </c>
      <c r="AJ156" s="8">
        <v>5.6</v>
      </c>
      <c r="AK156" s="8">
        <v>195.008</v>
      </c>
      <c r="AL156" s="8">
        <v>34.823</v>
      </c>
      <c r="AM156" s="9" t="s">
        <v>272</v>
      </c>
      <c r="AN156" s="5">
        <v>5</v>
      </c>
      <c r="AO156" s="6" t="s">
        <v>72</v>
      </c>
    </row>
    <row x14ac:dyDescent="0.25" r="157" customHeight="1" ht="19.5">
      <c r="A157" s="2">
        <v>21</v>
      </c>
      <c r="B157" s="5">
        <v>3</v>
      </c>
      <c r="C157" s="6" t="s">
        <v>239</v>
      </c>
      <c r="D157" s="7" t="s">
        <v>243</v>
      </c>
      <c r="E157" s="6" t="s">
        <v>273</v>
      </c>
      <c r="F157" s="8">
        <v>121.543</v>
      </c>
      <c r="G157" s="8">
        <v>96.76</v>
      </c>
      <c r="H157" s="8">
        <v>2594.355</v>
      </c>
      <c r="I157" s="8">
        <v>17.78</v>
      </c>
      <c r="J157" s="8">
        <v>666.374</v>
      </c>
      <c r="K157" s="8">
        <v>7.003</v>
      </c>
      <c r="L157" s="8">
        <v>265.406</v>
      </c>
      <c r="M157" s="8">
        <v>38.351</v>
      </c>
      <c r="N157" s="8">
        <v>995.229</v>
      </c>
      <c r="O157" s="8">
        <v>17.241</v>
      </c>
      <c r="P157" s="8">
        <v>489.631</v>
      </c>
      <c r="Q157" s="8">
        <v>18.778</v>
      </c>
      <c r="R157" s="8">
        <v>634.41</v>
      </c>
      <c r="S157" s="8">
        <v>47.173</v>
      </c>
      <c r="T157" s="8">
        <v>1406.864</v>
      </c>
      <c r="U157" s="8">
        <v>0.874</v>
      </c>
      <c r="V157" s="8">
        <v>31.149</v>
      </c>
      <c r="W157" s="8">
        <v>2.969</v>
      </c>
      <c r="X157" s="8">
        <v>101.715</v>
      </c>
      <c r="Y157" s="8">
        <v>3526.134</v>
      </c>
      <c r="Z157" s="8">
        <v>29.011</v>
      </c>
      <c r="AA157" s="8">
        <v>11.044</v>
      </c>
      <c r="AB157" s="5">
        <v>3</v>
      </c>
      <c r="AC157" s="5">
        <v>3</v>
      </c>
      <c r="AD157" s="5">
        <v>0</v>
      </c>
      <c r="AE157" s="8">
        <v>0.038</v>
      </c>
      <c r="AF157" s="8">
        <v>0.005</v>
      </c>
      <c r="AG157" s="8">
        <v>0.022</v>
      </c>
      <c r="AH157" s="8">
        <v>0.016</v>
      </c>
      <c r="AI157" s="8">
        <v>0.032</v>
      </c>
      <c r="AJ157" s="8">
        <v>30.7</v>
      </c>
      <c r="AK157" s="8">
        <v>1020.117</v>
      </c>
      <c r="AL157" s="8">
        <v>33.229</v>
      </c>
      <c r="AM157" s="9" t="s">
        <v>274</v>
      </c>
      <c r="AN157" s="5">
        <v>5</v>
      </c>
      <c r="AO157" s="6" t="s">
        <v>72</v>
      </c>
    </row>
    <row x14ac:dyDescent="0.25" r="158" customHeight="1" ht="19.5">
      <c r="A158" s="2">
        <v>22</v>
      </c>
      <c r="B158" s="5">
        <v>3</v>
      </c>
      <c r="C158" s="6" t="s">
        <v>239</v>
      </c>
      <c r="D158" s="7" t="s">
        <v>243</v>
      </c>
      <c r="E158" s="6" t="s">
        <v>275</v>
      </c>
      <c r="F158" s="8">
        <v>121.541</v>
      </c>
      <c r="G158" s="8">
        <v>86.504</v>
      </c>
      <c r="H158" s="8">
        <v>1871.595</v>
      </c>
      <c r="I158" s="8">
        <v>28.83</v>
      </c>
      <c r="J158" s="8">
        <v>829.181</v>
      </c>
      <c r="K158" s="8">
        <v>6.207</v>
      </c>
      <c r="L158" s="8">
        <v>174.2</v>
      </c>
      <c r="M158" s="8">
        <v>22.834</v>
      </c>
      <c r="N158" s="8">
        <v>500.472</v>
      </c>
      <c r="O158" s="8">
        <v>28.278</v>
      </c>
      <c r="P158" s="8">
        <v>677.398</v>
      </c>
      <c r="Q158" s="8">
        <v>43.814</v>
      </c>
      <c r="R158" s="8">
        <v>1034.236</v>
      </c>
      <c r="S158" s="8">
        <v>26.615</v>
      </c>
      <c r="T158" s="8">
        <v>662.87</v>
      </c>
      <c r="U158" s="8">
        <v>2.944</v>
      </c>
      <c r="V158" s="8">
        <v>74.958</v>
      </c>
      <c r="W158" s="8">
        <v>8.754</v>
      </c>
      <c r="X158" s="8">
        <v>240.999</v>
      </c>
      <c r="Y158" s="8">
        <v>2874.977</v>
      </c>
      <c r="Z158" s="8">
        <v>23.654</v>
      </c>
      <c r="AA158" s="8">
        <v>136.39</v>
      </c>
      <c r="AB158" s="5">
        <v>8</v>
      </c>
      <c r="AC158" s="5">
        <v>2</v>
      </c>
      <c r="AD158" s="8">
        <v>0.065</v>
      </c>
      <c r="AE158" s="8">
        <v>0.065</v>
      </c>
      <c r="AF158" s="8">
        <v>0.075</v>
      </c>
      <c r="AG158" s="8">
        <v>0.075</v>
      </c>
      <c r="AH158" s="8">
        <v>0.043</v>
      </c>
      <c r="AI158" s="8">
        <v>0.048</v>
      </c>
      <c r="AJ158" s="8">
        <v>4.1</v>
      </c>
      <c r="AK158" s="8">
        <v>131.477</v>
      </c>
      <c r="AL158" s="8">
        <v>32.067</v>
      </c>
      <c r="AM158" s="9" t="s">
        <v>276</v>
      </c>
      <c r="AN158" s="5">
        <v>5</v>
      </c>
      <c r="AO158" s="6" t="s">
        <v>72</v>
      </c>
    </row>
    <row x14ac:dyDescent="0.25" r="159" customHeight="1" ht="19.5">
      <c r="A159" s="2">
        <v>23</v>
      </c>
      <c r="B159" s="5">
        <v>3</v>
      </c>
      <c r="C159" s="6" t="s">
        <v>239</v>
      </c>
      <c r="D159" s="7" t="s">
        <v>243</v>
      </c>
      <c r="E159" s="6" t="s">
        <v>277</v>
      </c>
      <c r="F159" s="8">
        <v>121.541</v>
      </c>
      <c r="G159" s="8">
        <v>94.772</v>
      </c>
      <c r="H159" s="8">
        <v>1228.406</v>
      </c>
      <c r="I159" s="8">
        <v>18.005</v>
      </c>
      <c r="J159" s="8">
        <v>413.016</v>
      </c>
      <c r="K159" s="8">
        <v>8.764</v>
      </c>
      <c r="L159" s="8">
        <v>230.013</v>
      </c>
      <c r="M159" s="8">
        <v>72.188</v>
      </c>
      <c r="N159" s="8">
        <v>895.387</v>
      </c>
      <c r="O159" s="8">
        <v>8.077</v>
      </c>
      <c r="P159" s="8">
        <v>222.044</v>
      </c>
      <c r="Q159" s="8">
        <v>14.31</v>
      </c>
      <c r="R159" s="8">
        <v>331.233</v>
      </c>
      <c r="S159" s="8">
        <v>26.966</v>
      </c>
      <c r="T159" s="8">
        <v>422.773</v>
      </c>
      <c r="U159" s="8">
        <v>0.232</v>
      </c>
      <c r="V159" s="8">
        <v>5.866</v>
      </c>
      <c r="W159" s="8">
        <v>1.062</v>
      </c>
      <c r="X159" s="8">
        <v>32.837</v>
      </c>
      <c r="Y159" s="8">
        <v>1871.436</v>
      </c>
      <c r="Z159" s="8">
        <v>15.398</v>
      </c>
      <c r="AA159" s="8">
        <v>83.161</v>
      </c>
      <c r="AB159" s="5">
        <v>1</v>
      </c>
      <c r="AC159" s="5">
        <v>1</v>
      </c>
      <c r="AD159" s="8">
        <v>0.022</v>
      </c>
      <c r="AE159" s="5">
        <v>0</v>
      </c>
      <c r="AF159" s="5">
        <v>0</v>
      </c>
      <c r="AG159" s="8">
        <v>0.022</v>
      </c>
      <c r="AH159" s="5">
        <v>0</v>
      </c>
      <c r="AI159" s="5">
        <v>0</v>
      </c>
      <c r="AJ159" s="8">
        <v>69.9</v>
      </c>
      <c r="AK159" s="8">
        <v>1341.528</v>
      </c>
      <c r="AL159" s="8">
        <v>19.192</v>
      </c>
      <c r="AM159" s="9" t="s">
        <v>278</v>
      </c>
      <c r="AN159" s="5">
        <v>5</v>
      </c>
      <c r="AO159" s="6" t="s">
        <v>72</v>
      </c>
    </row>
    <row x14ac:dyDescent="0.25" r="160" customHeight="1" ht="19.5">
      <c r="A160" s="2">
        <v>24</v>
      </c>
      <c r="B160" s="5">
        <v>4</v>
      </c>
      <c r="C160" s="6" t="s">
        <v>239</v>
      </c>
      <c r="D160" s="7" t="s">
        <v>205</v>
      </c>
      <c r="E160" s="6" t="s">
        <v>279</v>
      </c>
      <c r="F160" s="8">
        <v>121.547</v>
      </c>
      <c r="G160" s="8">
        <v>77.886</v>
      </c>
      <c r="H160" s="8">
        <v>1615.657</v>
      </c>
      <c r="I160" s="8">
        <v>35.357</v>
      </c>
      <c r="J160" s="8">
        <v>813.332</v>
      </c>
      <c r="K160" s="8">
        <v>8.304</v>
      </c>
      <c r="L160" s="8">
        <v>198.709</v>
      </c>
      <c r="M160" s="8">
        <v>33.231</v>
      </c>
      <c r="N160" s="8">
        <v>706.873</v>
      </c>
      <c r="O160" s="8">
        <v>26.158</v>
      </c>
      <c r="P160" s="8">
        <v>537.944</v>
      </c>
      <c r="Q160" s="8">
        <v>26.785</v>
      </c>
      <c r="R160" s="8">
        <v>605.278</v>
      </c>
      <c r="S160" s="8">
        <v>35.373</v>
      </c>
      <c r="T160" s="8">
        <v>777.603</v>
      </c>
      <c r="U160" s="8">
        <v>2.605</v>
      </c>
      <c r="V160" s="8">
        <v>60.934</v>
      </c>
      <c r="W160" s="8">
        <v>8.276</v>
      </c>
      <c r="X160" s="8">
        <v>196.624</v>
      </c>
      <c r="Y160" s="8">
        <v>2627.698</v>
      </c>
      <c r="Z160" s="8">
        <v>21.619</v>
      </c>
      <c r="AA160" s="8">
        <v>82.095</v>
      </c>
      <c r="AB160" s="5">
        <v>7</v>
      </c>
      <c r="AC160" s="5">
        <v>3</v>
      </c>
      <c r="AD160" s="8">
        <v>0.022</v>
      </c>
      <c r="AE160" s="8">
        <v>0.059</v>
      </c>
      <c r="AF160" s="8">
        <v>0.048</v>
      </c>
      <c r="AG160" s="8">
        <v>0.065</v>
      </c>
      <c r="AH160" s="8">
        <v>0.092</v>
      </c>
      <c r="AI160" s="8">
        <v>0.065</v>
      </c>
      <c r="AJ160" s="8">
        <v>22.5</v>
      </c>
      <c r="AK160" s="8">
        <v>588.778</v>
      </c>
      <c r="AL160" s="8">
        <v>26.168</v>
      </c>
      <c r="AM160" s="9" t="s">
        <v>43</v>
      </c>
      <c r="AN160" s="5">
        <v>5</v>
      </c>
      <c r="AO160" s="6" t="s">
        <v>89</v>
      </c>
    </row>
    <row x14ac:dyDescent="0.25" r="161" customHeight="1" ht="19.5">
      <c r="A161" s="2">
        <v>25</v>
      </c>
      <c r="B161" s="5">
        <v>4</v>
      </c>
      <c r="C161" s="6" t="s">
        <v>239</v>
      </c>
      <c r="D161" s="7" t="s">
        <v>205</v>
      </c>
      <c r="E161" s="6" t="s">
        <v>280</v>
      </c>
      <c r="F161" s="8">
        <v>121.542</v>
      </c>
      <c r="G161" s="8">
        <v>73.313</v>
      </c>
      <c r="H161" s="8">
        <v>1590.149</v>
      </c>
      <c r="I161" s="8">
        <v>38.145</v>
      </c>
      <c r="J161" s="8">
        <v>886.897</v>
      </c>
      <c r="K161" s="8">
        <v>10.084</v>
      </c>
      <c r="L161" s="8">
        <v>244.431</v>
      </c>
      <c r="M161" s="8">
        <v>25.802</v>
      </c>
      <c r="N161" s="8">
        <v>585.577</v>
      </c>
      <c r="O161" s="8">
        <v>20.09</v>
      </c>
      <c r="P161" s="8">
        <v>423.985</v>
      </c>
      <c r="Q161" s="8">
        <v>36.257</v>
      </c>
      <c r="R161" s="8">
        <v>775.256</v>
      </c>
      <c r="S161" s="8">
        <v>39.393</v>
      </c>
      <c r="T161" s="8">
        <v>936.659</v>
      </c>
      <c r="U161" s="8">
        <v>1.642</v>
      </c>
      <c r="V161" s="8">
        <v>39.186</v>
      </c>
      <c r="W161" s="8">
        <v>7.734</v>
      </c>
      <c r="X161" s="8">
        <v>171.776</v>
      </c>
      <c r="Y161" s="8">
        <v>2721.477</v>
      </c>
      <c r="Z161" s="8">
        <v>22.391</v>
      </c>
      <c r="AA161" s="8">
        <v>146.048</v>
      </c>
      <c r="AB161" s="5">
        <v>4</v>
      </c>
      <c r="AC161" s="5">
        <v>6</v>
      </c>
      <c r="AD161" s="5">
        <v>0</v>
      </c>
      <c r="AE161" s="8">
        <v>0.075</v>
      </c>
      <c r="AF161" s="5">
        <v>0</v>
      </c>
      <c r="AG161" s="8">
        <v>0.065</v>
      </c>
      <c r="AH161" s="8">
        <v>0.167</v>
      </c>
      <c r="AI161" s="8">
        <v>0.022</v>
      </c>
      <c r="AJ161" s="5">
        <v>30</v>
      </c>
      <c r="AK161" s="8">
        <v>761.532</v>
      </c>
      <c r="AL161" s="8">
        <v>25.384</v>
      </c>
      <c r="AM161" s="9" t="s">
        <v>43</v>
      </c>
      <c r="AN161" s="5">
        <v>5</v>
      </c>
      <c r="AO161" s="6" t="s">
        <v>89</v>
      </c>
    </row>
    <row x14ac:dyDescent="0.25" r="162" customHeight="1" ht="19.5">
      <c r="A162" s="2">
        <v>26</v>
      </c>
      <c r="B162" s="5">
        <v>4</v>
      </c>
      <c r="C162" s="6" t="s">
        <v>239</v>
      </c>
      <c r="D162" s="7" t="s">
        <v>45</v>
      </c>
      <c r="E162" s="6" t="s">
        <v>281</v>
      </c>
      <c r="F162" s="8">
        <v>121.54</v>
      </c>
      <c r="G162" s="8">
        <v>69.19</v>
      </c>
      <c r="H162" s="8">
        <v>1878.736</v>
      </c>
      <c r="I162" s="8">
        <v>37.632</v>
      </c>
      <c r="J162" s="8">
        <v>1165.408</v>
      </c>
      <c r="K162" s="8">
        <v>14.718</v>
      </c>
      <c r="L162" s="8">
        <v>463.649</v>
      </c>
      <c r="M162" s="8">
        <v>46.361</v>
      </c>
      <c r="N162" s="8">
        <v>1305.188</v>
      </c>
      <c r="O162" s="8">
        <v>34.992</v>
      </c>
      <c r="P162" s="8">
        <v>1006.642</v>
      </c>
      <c r="Q162" s="8">
        <v>20.194</v>
      </c>
      <c r="R162" s="8">
        <v>564.022</v>
      </c>
      <c r="S162" s="8">
        <v>19.993</v>
      </c>
      <c r="T162" s="8">
        <v>631.942</v>
      </c>
      <c r="U162" s="8">
        <v>0.86</v>
      </c>
      <c r="V162" s="8">
        <v>32.963</v>
      </c>
      <c r="W162" s="8">
        <v>6.441</v>
      </c>
      <c r="X162" s="8">
        <v>206.314</v>
      </c>
      <c r="Y162" s="8">
        <v>3507.793</v>
      </c>
      <c r="Z162" s="8">
        <v>28.861</v>
      </c>
      <c r="AA162" s="8">
        <v>172.405</v>
      </c>
      <c r="AB162" s="5">
        <v>4</v>
      </c>
      <c r="AC162" s="5">
        <v>6</v>
      </c>
      <c r="AD162" s="8">
        <v>0.07</v>
      </c>
      <c r="AE162" s="8">
        <v>0.054</v>
      </c>
      <c r="AF162" s="5">
        <v>0</v>
      </c>
      <c r="AG162" s="8">
        <v>0.048</v>
      </c>
      <c r="AH162" s="8">
        <v>0.092</v>
      </c>
      <c r="AI162" s="5">
        <v>0</v>
      </c>
      <c r="AJ162" s="8">
        <v>11.5</v>
      </c>
      <c r="AK162" s="8">
        <v>413.097</v>
      </c>
      <c r="AL162" s="8">
        <v>35.921</v>
      </c>
      <c r="AM162" s="9" t="s">
        <v>242</v>
      </c>
      <c r="AN162" s="5">
        <v>5</v>
      </c>
      <c r="AO162" s="6" t="s">
        <v>89</v>
      </c>
    </row>
    <row x14ac:dyDescent="0.25" r="163" customHeight="1" ht="19.5">
      <c r="A163" s="2">
        <v>27</v>
      </c>
      <c r="B163" s="5">
        <v>4</v>
      </c>
      <c r="C163" s="6" t="s">
        <v>239</v>
      </c>
      <c r="D163" s="7" t="s">
        <v>45</v>
      </c>
      <c r="E163" s="6" t="s">
        <v>282</v>
      </c>
      <c r="F163" s="8">
        <v>121.54</v>
      </c>
      <c r="G163" s="8">
        <v>69.098</v>
      </c>
      <c r="H163" s="8">
        <v>1767.063</v>
      </c>
      <c r="I163" s="8">
        <v>36.068</v>
      </c>
      <c r="J163" s="8">
        <v>828.631</v>
      </c>
      <c r="K163" s="8">
        <v>16.374</v>
      </c>
      <c r="L163" s="8">
        <v>342.914</v>
      </c>
      <c r="M163" s="8">
        <v>49.092</v>
      </c>
      <c r="N163" s="8">
        <v>1113.355</v>
      </c>
      <c r="O163" s="8">
        <v>37.622</v>
      </c>
      <c r="P163" s="8">
        <v>869.676</v>
      </c>
      <c r="Q163" s="8">
        <v>13.761</v>
      </c>
      <c r="R163" s="8">
        <v>393.113</v>
      </c>
      <c r="S163" s="8">
        <v>21.065</v>
      </c>
      <c r="T163" s="8">
        <v>562.463</v>
      </c>
      <c r="U163" s="8">
        <v>0.767</v>
      </c>
      <c r="V163" s="8">
        <v>19.787</v>
      </c>
      <c r="W163" s="8">
        <v>4.026</v>
      </c>
      <c r="X163" s="8">
        <v>103.256</v>
      </c>
      <c r="Y163" s="8">
        <v>2938.607</v>
      </c>
      <c r="Z163" s="8">
        <v>24.178</v>
      </c>
      <c r="AA163" s="8">
        <v>20.76</v>
      </c>
      <c r="AB163" s="5">
        <v>2</v>
      </c>
      <c r="AC163" s="5">
        <v>4</v>
      </c>
      <c r="AD163" s="8">
        <v>0.016</v>
      </c>
      <c r="AE163" s="8">
        <v>0.038</v>
      </c>
      <c r="AF163" s="8">
        <v>0.086</v>
      </c>
      <c r="AG163" s="5">
        <v>0</v>
      </c>
      <c r="AH163" s="5">
        <v>0</v>
      </c>
      <c r="AI163" s="8">
        <v>0.027</v>
      </c>
      <c r="AJ163" s="8">
        <v>43.8</v>
      </c>
      <c r="AK163" s="8">
        <v>1464.977</v>
      </c>
      <c r="AL163" s="8">
        <v>33.447</v>
      </c>
      <c r="AM163" s="9" t="s">
        <v>242</v>
      </c>
      <c r="AN163" s="5">
        <v>5</v>
      </c>
      <c r="AO163" s="6" t="s">
        <v>89</v>
      </c>
    </row>
    <row x14ac:dyDescent="0.25" r="164" customHeight="1" ht="19.5">
      <c r="A164" s="2">
        <v>28</v>
      </c>
      <c r="B164" s="5">
        <v>4</v>
      </c>
      <c r="C164" s="6" t="s">
        <v>239</v>
      </c>
      <c r="D164" s="7" t="s">
        <v>243</v>
      </c>
      <c r="E164" s="6" t="s">
        <v>283</v>
      </c>
      <c r="F164" s="8">
        <v>121.541</v>
      </c>
      <c r="G164" s="8">
        <v>84.79</v>
      </c>
      <c r="H164" s="8">
        <v>2217.458</v>
      </c>
      <c r="I164" s="8">
        <v>27.741</v>
      </c>
      <c r="J164" s="8">
        <v>897.095</v>
      </c>
      <c r="K164" s="8">
        <v>9.01</v>
      </c>
      <c r="L164" s="8">
        <v>301.972</v>
      </c>
      <c r="M164" s="8">
        <v>39.098</v>
      </c>
      <c r="N164" s="8">
        <v>1035.646</v>
      </c>
      <c r="O164" s="8">
        <v>23.31</v>
      </c>
      <c r="P164" s="8">
        <v>605.243</v>
      </c>
      <c r="Q164" s="8">
        <v>23.916</v>
      </c>
      <c r="R164" s="8">
        <v>716.028</v>
      </c>
      <c r="S164" s="8">
        <v>35.217</v>
      </c>
      <c r="T164" s="8">
        <v>1059.607</v>
      </c>
      <c r="U164" s="8">
        <v>1.105</v>
      </c>
      <c r="V164" s="8">
        <v>38.248</v>
      </c>
      <c r="W164" s="8">
        <v>6.276</v>
      </c>
      <c r="X164" s="8">
        <v>193.221</v>
      </c>
      <c r="Y164" s="8">
        <v>3416.525</v>
      </c>
      <c r="Z164" s="8">
        <v>28.11</v>
      </c>
      <c r="AA164" s="8">
        <v>56.956</v>
      </c>
      <c r="AB164" s="5">
        <v>4</v>
      </c>
      <c r="AC164" s="5">
        <v>6</v>
      </c>
      <c r="AD164" s="5">
        <v>0</v>
      </c>
      <c r="AE164" s="8">
        <v>0.027</v>
      </c>
      <c r="AF164" s="8">
        <v>0.075</v>
      </c>
      <c r="AG164" s="8">
        <v>0.048</v>
      </c>
      <c r="AH164" s="8">
        <v>0.108</v>
      </c>
      <c r="AI164" s="5">
        <v>0</v>
      </c>
      <c r="AJ164" s="8">
        <v>38.7</v>
      </c>
      <c r="AK164" s="8">
        <v>1312.969</v>
      </c>
      <c r="AL164" s="8">
        <v>33.927</v>
      </c>
      <c r="AM164" s="9" t="s">
        <v>284</v>
      </c>
      <c r="AN164" s="5">
        <v>5</v>
      </c>
      <c r="AO164" s="6" t="s">
        <v>89</v>
      </c>
    </row>
    <row x14ac:dyDescent="0.25" r="165" customHeight="1" ht="19.5">
      <c r="A165" s="2">
        <v>29</v>
      </c>
      <c r="B165" s="5">
        <v>4</v>
      </c>
      <c r="C165" s="6" t="s">
        <v>239</v>
      </c>
      <c r="D165" s="7" t="s">
        <v>243</v>
      </c>
      <c r="E165" s="6" t="s">
        <v>285</v>
      </c>
      <c r="F165" s="8">
        <v>121.541</v>
      </c>
      <c r="G165" s="8">
        <v>120.017</v>
      </c>
      <c r="H165" s="8">
        <v>2792.89</v>
      </c>
      <c r="I165" s="8">
        <v>1.524</v>
      </c>
      <c r="J165" s="8">
        <v>50.892</v>
      </c>
      <c r="K165" s="5">
        <v>0</v>
      </c>
      <c r="L165" s="5">
        <v>0</v>
      </c>
      <c r="M165" s="8">
        <v>54.595</v>
      </c>
      <c r="N165" s="8">
        <v>991.305</v>
      </c>
      <c r="O165" s="8">
        <v>22.583</v>
      </c>
      <c r="P165" s="8">
        <v>603.968</v>
      </c>
      <c r="Q165" s="8">
        <v>20.558</v>
      </c>
      <c r="R165" s="8">
        <v>605.736</v>
      </c>
      <c r="S165" s="8">
        <v>23.805</v>
      </c>
      <c r="T165" s="8">
        <v>642.773</v>
      </c>
      <c r="U165" s="8">
        <v>0.651</v>
      </c>
      <c r="V165" s="8">
        <v>17.709</v>
      </c>
      <c r="W165" s="8">
        <v>1.729</v>
      </c>
      <c r="X165" s="8">
        <v>54.147</v>
      </c>
      <c r="Y165" s="8">
        <v>2843.782</v>
      </c>
      <c r="Z165" s="8">
        <v>23.398</v>
      </c>
      <c r="AA165" s="8">
        <v>133.074</v>
      </c>
      <c r="AB165" s="5">
        <v>2</v>
      </c>
      <c r="AC165" s="5">
        <v>1</v>
      </c>
      <c r="AD165" s="8">
        <v>0.027</v>
      </c>
      <c r="AE165" s="8">
        <v>0.043</v>
      </c>
      <c r="AF165" s="5">
        <v>0</v>
      </c>
      <c r="AG165" s="5">
        <v>0</v>
      </c>
      <c r="AH165" s="5">
        <v>0</v>
      </c>
      <c r="AI165" s="5">
        <v>0</v>
      </c>
      <c r="AJ165" s="8">
        <v>4.8</v>
      </c>
      <c r="AK165" s="8">
        <v>148.246</v>
      </c>
      <c r="AL165" s="8">
        <v>30.884</v>
      </c>
      <c r="AM165" s="9" t="s">
        <v>286</v>
      </c>
      <c r="AN165" s="5">
        <v>5</v>
      </c>
      <c r="AO165" s="6" t="s">
        <v>89</v>
      </c>
    </row>
    <row x14ac:dyDescent="0.25" r="166" customHeight="1" ht="19.5">
      <c r="A166" s="2">
        <v>30</v>
      </c>
      <c r="B166" s="5">
        <v>4</v>
      </c>
      <c r="C166" s="6" t="s">
        <v>239</v>
      </c>
      <c r="D166" s="7" t="s">
        <v>243</v>
      </c>
      <c r="E166" s="6" t="s">
        <v>287</v>
      </c>
      <c r="F166" s="8">
        <v>121.541</v>
      </c>
      <c r="G166" s="8">
        <v>58.871</v>
      </c>
      <c r="H166" s="8">
        <v>1598.327</v>
      </c>
      <c r="I166" s="8">
        <v>47.8</v>
      </c>
      <c r="J166" s="8">
        <v>1290.81</v>
      </c>
      <c r="K166" s="8">
        <v>14.87</v>
      </c>
      <c r="L166" s="8">
        <v>431.402</v>
      </c>
      <c r="M166" s="8">
        <v>53.847</v>
      </c>
      <c r="N166" s="8">
        <v>1369.227</v>
      </c>
      <c r="O166" s="8">
        <v>18.189</v>
      </c>
      <c r="P166" s="8">
        <v>498.358</v>
      </c>
      <c r="Q166" s="8">
        <v>20.887</v>
      </c>
      <c r="R166" s="8">
        <v>600.251</v>
      </c>
      <c r="S166" s="8">
        <v>28.618</v>
      </c>
      <c r="T166" s="8">
        <v>852.704</v>
      </c>
      <c r="U166" s="8">
        <v>1.385</v>
      </c>
      <c r="V166" s="8">
        <v>39.681</v>
      </c>
      <c r="W166" s="8">
        <v>6.933</v>
      </c>
      <c r="X166" s="8">
        <v>191.023</v>
      </c>
      <c r="Y166" s="8">
        <v>3320.54</v>
      </c>
      <c r="Z166" s="8">
        <v>27.32</v>
      </c>
      <c r="AA166" s="8">
        <v>77.457</v>
      </c>
      <c r="AB166" s="5">
        <v>4</v>
      </c>
      <c r="AC166" s="5">
        <v>6</v>
      </c>
      <c r="AD166" s="5">
        <v>0</v>
      </c>
      <c r="AE166" s="8">
        <v>0.086</v>
      </c>
      <c r="AF166" s="8">
        <v>0.059</v>
      </c>
      <c r="AG166" s="8">
        <v>0.043</v>
      </c>
      <c r="AH166" s="8">
        <v>0.081</v>
      </c>
      <c r="AI166" s="8">
        <v>0.016</v>
      </c>
      <c r="AJ166" s="8">
        <v>32.1</v>
      </c>
      <c r="AK166" s="8">
        <v>1047.833</v>
      </c>
      <c r="AL166" s="8">
        <v>32.643</v>
      </c>
      <c r="AM166" s="9" t="s">
        <v>288</v>
      </c>
      <c r="AN166" s="5">
        <v>5</v>
      </c>
      <c r="AO166" s="6" t="s">
        <v>89</v>
      </c>
    </row>
    <row x14ac:dyDescent="0.25" r="167" customHeight="1" ht="19.5">
      <c r="A167" s="2">
        <v>31</v>
      </c>
      <c r="B167" s="5">
        <v>4</v>
      </c>
      <c r="C167" s="6" t="s">
        <v>239</v>
      </c>
      <c r="D167" s="7" t="s">
        <v>243</v>
      </c>
      <c r="E167" s="6" t="s">
        <v>289</v>
      </c>
      <c r="F167" s="8">
        <v>121.538</v>
      </c>
      <c r="G167" s="8">
        <v>70.952</v>
      </c>
      <c r="H167" s="8">
        <v>1786.734</v>
      </c>
      <c r="I167" s="8">
        <v>32.994</v>
      </c>
      <c r="J167" s="8">
        <v>818.454</v>
      </c>
      <c r="K167" s="8">
        <v>17.592</v>
      </c>
      <c r="L167" s="8">
        <v>314.311</v>
      </c>
      <c r="M167" s="8">
        <v>18.546</v>
      </c>
      <c r="N167" s="8">
        <v>363.532</v>
      </c>
      <c r="O167" s="8">
        <v>22.627</v>
      </c>
      <c r="P167" s="8">
        <v>404.32</v>
      </c>
      <c r="Q167" s="8">
        <v>36.386</v>
      </c>
      <c r="R167" s="8">
        <v>1028.575</v>
      </c>
      <c r="S167" s="8">
        <v>43.979</v>
      </c>
      <c r="T167" s="8">
        <v>1123.072</v>
      </c>
      <c r="U167" s="8">
        <v>0.543</v>
      </c>
      <c r="V167" s="8">
        <v>12.986</v>
      </c>
      <c r="W167" s="8">
        <v>3.174</v>
      </c>
      <c r="X167" s="8">
        <v>118.027</v>
      </c>
      <c r="Y167" s="8">
        <v>2919.499</v>
      </c>
      <c r="Z167" s="8">
        <v>24.021</v>
      </c>
      <c r="AA167" s="8">
        <v>78.936</v>
      </c>
      <c r="AB167" s="5">
        <v>2</v>
      </c>
      <c r="AC167" s="5">
        <v>3</v>
      </c>
      <c r="AD167" s="8">
        <v>0.059</v>
      </c>
      <c r="AE167" s="8">
        <v>0.038</v>
      </c>
      <c r="AF167" s="5">
        <v>0</v>
      </c>
      <c r="AG167" s="8">
        <v>0.032</v>
      </c>
      <c r="AH167" s="5">
        <v>0</v>
      </c>
      <c r="AI167" s="5">
        <v>0</v>
      </c>
      <c r="AJ167" s="8">
        <v>5.2</v>
      </c>
      <c r="AK167" s="8">
        <v>168.843</v>
      </c>
      <c r="AL167" s="8">
        <v>32.47</v>
      </c>
      <c r="AM167" s="9" t="s">
        <v>290</v>
      </c>
      <c r="AN167" s="5">
        <v>5</v>
      </c>
      <c r="AO167" s="6" t="s">
        <v>89</v>
      </c>
    </row>
    <row x14ac:dyDescent="0.25" r="168" customHeight="1" ht="19.5">
      <c r="A168" s="2">
        <v>32</v>
      </c>
      <c r="B168" s="5">
        <v>4</v>
      </c>
      <c r="C168" s="6" t="s">
        <v>239</v>
      </c>
      <c r="D168" s="7" t="s">
        <v>243</v>
      </c>
      <c r="E168" s="6" t="s">
        <v>291</v>
      </c>
      <c r="F168" s="8">
        <v>121.543</v>
      </c>
      <c r="G168" s="8">
        <v>66.029</v>
      </c>
      <c r="H168" s="8">
        <v>1633.494</v>
      </c>
      <c r="I168" s="8">
        <v>41.735</v>
      </c>
      <c r="J168" s="8">
        <v>1061.914</v>
      </c>
      <c r="K168" s="8">
        <v>13.779</v>
      </c>
      <c r="L168" s="8">
        <v>386.48</v>
      </c>
      <c r="M168" s="8">
        <v>28.06</v>
      </c>
      <c r="N168" s="8">
        <v>718.986</v>
      </c>
      <c r="O168" s="8">
        <v>66.189</v>
      </c>
      <c r="P168" s="8">
        <v>1681.314</v>
      </c>
      <c r="Q168" s="8">
        <v>20.299</v>
      </c>
      <c r="R168" s="8">
        <v>494.948</v>
      </c>
      <c r="S168" s="8">
        <v>6.995</v>
      </c>
      <c r="T168" s="8">
        <v>186.64</v>
      </c>
      <c r="U168" s="8">
        <v>4.04</v>
      </c>
      <c r="V168" s="8">
        <v>118.577</v>
      </c>
      <c r="W168" s="8">
        <v>15.612</v>
      </c>
      <c r="X168" s="8">
        <v>434.591</v>
      </c>
      <c r="Y168" s="8">
        <v>3081.888</v>
      </c>
      <c r="Z168" s="8">
        <v>25.356</v>
      </c>
      <c r="AA168" s="8">
        <v>25.675</v>
      </c>
      <c r="AB168" s="5">
        <v>12</v>
      </c>
      <c r="AC168" s="5">
        <v>9</v>
      </c>
      <c r="AD168" s="8">
        <v>0.097</v>
      </c>
      <c r="AE168" s="8">
        <v>0.167</v>
      </c>
      <c r="AF168" s="8">
        <v>0.097</v>
      </c>
      <c r="AG168" s="8">
        <v>0.124</v>
      </c>
      <c r="AH168" s="8">
        <v>0.086</v>
      </c>
      <c r="AI168" s="8">
        <v>0.086</v>
      </c>
      <c r="AJ168" s="8">
        <v>2.9</v>
      </c>
      <c r="AK168" s="8">
        <v>112.253</v>
      </c>
      <c r="AL168" s="8">
        <v>38.708</v>
      </c>
      <c r="AM168" s="9" t="s">
        <v>292</v>
      </c>
      <c r="AN168" s="5">
        <v>5</v>
      </c>
      <c r="AO168" s="6" t="s">
        <v>89</v>
      </c>
    </row>
    <row x14ac:dyDescent="0.25" r="169" customHeight="1" ht="19.5">
      <c r="A169" s="2">
        <v>33</v>
      </c>
      <c r="B169" s="5">
        <v>4</v>
      </c>
      <c r="C169" s="6" t="s">
        <v>239</v>
      </c>
      <c r="D169" s="7" t="s">
        <v>243</v>
      </c>
      <c r="E169" s="6" t="s">
        <v>293</v>
      </c>
      <c r="F169" s="8">
        <v>121.541</v>
      </c>
      <c r="G169" s="8">
        <v>110.616</v>
      </c>
      <c r="H169" s="8">
        <v>3863.282</v>
      </c>
      <c r="I169" s="8">
        <v>10.379</v>
      </c>
      <c r="J169" s="8">
        <v>334.353</v>
      </c>
      <c r="K169" s="8">
        <v>0.546</v>
      </c>
      <c r="L169" s="8">
        <v>20.453</v>
      </c>
      <c r="M169" s="8">
        <v>45.333</v>
      </c>
      <c r="N169" s="8">
        <v>836.308</v>
      </c>
      <c r="O169" s="8">
        <v>28.398</v>
      </c>
      <c r="P169" s="8">
        <v>956.617</v>
      </c>
      <c r="Q169" s="8">
        <v>35.508</v>
      </c>
      <c r="R169" s="8">
        <v>1607.69</v>
      </c>
      <c r="S169" s="8">
        <v>12.302</v>
      </c>
      <c r="T169" s="8">
        <v>817.471</v>
      </c>
      <c r="U169" s="8">
        <v>1.076</v>
      </c>
      <c r="V169" s="8">
        <v>37.546</v>
      </c>
      <c r="W169" s="8">
        <v>8.45</v>
      </c>
      <c r="X169" s="8">
        <v>280.861</v>
      </c>
      <c r="Y169" s="8">
        <v>4218.087</v>
      </c>
      <c r="Z169" s="8">
        <v>34.705</v>
      </c>
      <c r="AA169" s="8">
        <v>86.094</v>
      </c>
      <c r="AB169" s="5">
        <v>4</v>
      </c>
      <c r="AC169" s="5">
        <v>13</v>
      </c>
      <c r="AD169" s="8">
        <v>0.07</v>
      </c>
      <c r="AE169" s="8">
        <v>0.065</v>
      </c>
      <c r="AF169" s="8">
        <v>0.048</v>
      </c>
      <c r="AG169" s="8">
        <v>0.038</v>
      </c>
      <c r="AH169" s="8">
        <v>0.059</v>
      </c>
      <c r="AI169" s="8">
        <v>0.043</v>
      </c>
      <c r="AJ169" s="8">
        <v>7.4</v>
      </c>
      <c r="AK169" s="8">
        <v>330.265</v>
      </c>
      <c r="AL169" s="8">
        <v>44.63</v>
      </c>
      <c r="AM169" s="9" t="s">
        <v>294</v>
      </c>
      <c r="AN169" s="5">
        <v>5</v>
      </c>
      <c r="AO169" s="6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xm</vt:lpstr>
      <vt:lpstr>ym</vt:lpstr>
      <vt:lpstr>peak</vt:lpstr>
      <vt:lpstr>weight</vt:lpstr>
      <vt:lpstr>MWM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2023-06-30T10:04:50.622Z</dcterms:created>
  <dcterms:modified xsi:type="dcterms:W3CDTF">2023-06-30T10:04:50.622Z</dcterms:modified>
</cp:coreProperties>
</file>