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min/Documents/TAMU/Research/HDBR/DATA/GITHUB/MATTEO/"/>
    </mc:Choice>
  </mc:AlternateContent>
  <xr:revisionPtr revIDLastSave="0" documentId="13_ncr:1_{6BD3691F-0D8E-474B-BBAB-FE44142E341B}" xr6:coauthVersionLast="47" xr6:coauthVersionMax="47" xr10:uidLastSave="{00000000-0000-0000-0000-000000000000}"/>
  <bookViews>
    <workbookView xWindow="0" yWindow="760" windowWidth="23260" windowHeight="12580" activeTab="7" xr2:uid="{F12DD72A-356F-704F-8B7F-24BCFD7A1FFB}"/>
  </bookViews>
  <sheets>
    <sheet name="BSA" sheetId="4" r:id="rId1"/>
    <sheet name="E3.SAP" sheetId="11" r:id="rId2"/>
    <sheet name="E3.MAP" sheetId="1" r:id="rId3"/>
    <sheet name="E3.DAP" sheetId="12" r:id="rId4"/>
    <sheet name="E3.HR" sheetId="2" r:id="rId5"/>
    <sheet name="E3.CO" sheetId="3" r:id="rId6"/>
    <sheet name="E3.SV" sheetId="14" r:id="rId7"/>
    <sheet name="E3.IOP_d" sheetId="6" r:id="rId8"/>
    <sheet name="E3.IOP_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1" l="1"/>
  <c r="C10" i="16"/>
  <c r="D10" i="16"/>
  <c r="E10" i="16"/>
  <c r="F10" i="16"/>
  <c r="G10" i="16"/>
  <c r="H10" i="16"/>
  <c r="I10" i="16"/>
  <c r="J10" i="16"/>
  <c r="B10" i="16"/>
  <c r="J10" i="6"/>
  <c r="I10" i="6"/>
  <c r="H10" i="6"/>
  <c r="G10" i="6"/>
  <c r="F10" i="6"/>
  <c r="E10" i="6"/>
  <c r="D10" i="6"/>
  <c r="C10" i="6"/>
  <c r="B10" i="6"/>
  <c r="J10" i="3"/>
  <c r="I10" i="3"/>
  <c r="H10" i="3"/>
  <c r="G10" i="3"/>
  <c r="F10" i="3"/>
  <c r="E10" i="3"/>
  <c r="D10" i="3"/>
  <c r="C10" i="3"/>
  <c r="B10" i="3"/>
  <c r="J10" i="2"/>
  <c r="I10" i="2"/>
  <c r="H10" i="2"/>
  <c r="G10" i="2"/>
  <c r="F10" i="2"/>
  <c r="E10" i="2"/>
  <c r="D10" i="2"/>
  <c r="C10" i="2"/>
  <c r="B10" i="2"/>
  <c r="J10" i="12"/>
  <c r="I10" i="12"/>
  <c r="H10" i="12"/>
  <c r="G10" i="12"/>
  <c r="F10" i="12"/>
  <c r="E10" i="12"/>
  <c r="D10" i="12"/>
  <c r="C10" i="12"/>
  <c r="B10" i="12"/>
  <c r="J10" i="1"/>
  <c r="I10" i="1"/>
  <c r="H10" i="1"/>
  <c r="G10" i="1"/>
  <c r="F10" i="1"/>
  <c r="E10" i="1"/>
  <c r="D10" i="1"/>
  <c r="C10" i="1"/>
  <c r="B10" i="1"/>
  <c r="C10" i="11"/>
  <c r="F10" i="11"/>
  <c r="G10" i="11"/>
  <c r="H10" i="11"/>
  <c r="I10" i="11"/>
  <c r="J10" i="11"/>
  <c r="D10" i="11"/>
  <c r="E10" i="11"/>
  <c r="J10" i="14" l="1"/>
  <c r="G10" i="14"/>
  <c r="F10" i="14"/>
  <c r="H10" i="14"/>
  <c r="I10" i="14"/>
  <c r="E10" i="14"/>
  <c r="C10" i="14"/>
  <c r="D10" i="14"/>
  <c r="B10" i="14"/>
</calcChain>
</file>

<file path=xl/sharedStrings.xml><?xml version="1.0" encoding="utf-8"?>
<sst xmlns="http://schemas.openxmlformats.org/spreadsheetml/2006/main" count="71" uniqueCount="9">
  <si>
    <t>M01</t>
  </si>
  <si>
    <t>M02</t>
  </si>
  <si>
    <t>M03</t>
  </si>
  <si>
    <t>M04</t>
  </si>
  <si>
    <t>M05</t>
  </si>
  <si>
    <t>M06</t>
  </si>
  <si>
    <t>BSA</t>
  </si>
  <si>
    <t>AVG</t>
  </si>
  <si>
    <t>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</si>
</sst>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91B1-FD20-594A-87E0-349E309B3168}">
  <dimension ref="A1:B13"/>
  <sheetViews>
    <sheetView workbookViewId="0">
      <selection activeCell="A13" sqref="A8:XFD13"/>
    </sheetView>
  </sheetViews>
  <sheetFormatPr baseColWidth="10" defaultColWidth="11.1640625" defaultRowHeight="16" x14ac:dyDescent="0.2"/>
  <sheetData>
    <row r="1" spans="1:2" x14ac:dyDescent="0.2">
      <c r="A1" s="2"/>
      <c r="B1" s="4" t="s">
        <v>6</v>
      </c>
    </row>
    <row r="2" spans="1:2" x14ac:dyDescent="0.2">
      <c r="A2" s="4" t="s">
        <v>0</v>
      </c>
      <c r="B2" s="2">
        <v>1.954</v>
      </c>
    </row>
    <row r="3" spans="1:2" x14ac:dyDescent="0.2">
      <c r="A3" s="4" t="s">
        <v>1</v>
      </c>
      <c r="B3" s="2">
        <v>1.99</v>
      </c>
    </row>
    <row r="4" spans="1:2" x14ac:dyDescent="0.2">
      <c r="A4" s="4" t="s">
        <v>2</v>
      </c>
      <c r="B4" s="2">
        <v>1.905</v>
      </c>
    </row>
    <row r="5" spans="1:2" x14ac:dyDescent="0.2">
      <c r="A5" s="4" t="s">
        <v>3</v>
      </c>
      <c r="B5" s="2">
        <v>1.9670000000000001</v>
      </c>
    </row>
    <row r="6" spans="1:2" x14ac:dyDescent="0.2">
      <c r="A6" s="4" t="s">
        <v>4</v>
      </c>
      <c r="B6" s="2">
        <v>1.962</v>
      </c>
    </row>
    <row r="7" spans="1:2" x14ac:dyDescent="0.2">
      <c r="A7" s="4" t="s">
        <v>5</v>
      </c>
      <c r="B7" s="2">
        <v>1.8280000000000001</v>
      </c>
    </row>
    <row r="8" spans="1:2" x14ac:dyDescent="0.2">
      <c r="A8" s="4"/>
      <c r="B8" s="2"/>
    </row>
    <row r="9" spans="1:2" x14ac:dyDescent="0.2">
      <c r="A9" s="4"/>
      <c r="B9" s="2"/>
    </row>
    <row r="10" spans="1:2" x14ac:dyDescent="0.2">
      <c r="A10" s="4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45EE-2EE9-F44E-BD0D-1A39B9DD11A3}">
  <dimension ref="A1:J12"/>
  <sheetViews>
    <sheetView topLeftCell="A4" zoomScale="118" zoomScaleNormal="70" workbookViewId="0">
      <selection activeCell="A11" sqref="A11"/>
    </sheetView>
  </sheetViews>
  <sheetFormatPr baseColWidth="10" defaultColWidth="11.1640625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>
        <v>130</v>
      </c>
      <c r="C3">
        <v>136</v>
      </c>
      <c r="D3">
        <v>132</v>
      </c>
      <c r="E3">
        <v>138</v>
      </c>
      <c r="F3">
        <v>144</v>
      </c>
      <c r="G3">
        <v>149</v>
      </c>
      <c r="H3">
        <v>150</v>
      </c>
      <c r="I3">
        <v>167</v>
      </c>
      <c r="J3">
        <v>166</v>
      </c>
    </row>
    <row r="4" spans="1:10" x14ac:dyDescent="0.2">
      <c r="A4" s="3" t="s">
        <v>1</v>
      </c>
      <c r="B4">
        <v>114</v>
      </c>
      <c r="C4">
        <v>102</v>
      </c>
      <c r="D4">
        <v>108</v>
      </c>
      <c r="E4">
        <v>120</v>
      </c>
      <c r="F4">
        <v>116</v>
      </c>
      <c r="G4">
        <v>111</v>
      </c>
      <c r="H4">
        <v>121</v>
      </c>
      <c r="I4">
        <v>134</v>
      </c>
      <c r="J4">
        <v>139</v>
      </c>
    </row>
    <row r="5" spans="1:10" x14ac:dyDescent="0.2">
      <c r="A5" s="3" t="s">
        <v>2</v>
      </c>
      <c r="B5">
        <v>151</v>
      </c>
      <c r="C5">
        <v>131</v>
      </c>
      <c r="D5">
        <v>135</v>
      </c>
      <c r="E5">
        <v>140</v>
      </c>
      <c r="F5">
        <v>140</v>
      </c>
      <c r="G5">
        <v>141</v>
      </c>
      <c r="H5">
        <v>138</v>
      </c>
      <c r="I5">
        <v>152</v>
      </c>
      <c r="J5">
        <v>159</v>
      </c>
    </row>
    <row r="6" spans="1:10" x14ac:dyDescent="0.2">
      <c r="A6" s="3" t="s">
        <v>3</v>
      </c>
      <c r="B6">
        <v>131</v>
      </c>
      <c r="C6">
        <v>127</v>
      </c>
      <c r="D6">
        <v>126</v>
      </c>
      <c r="E6">
        <v>135</v>
      </c>
      <c r="F6">
        <v>132</v>
      </c>
      <c r="G6">
        <v>134</v>
      </c>
      <c r="H6">
        <v>137</v>
      </c>
      <c r="I6">
        <v>134</v>
      </c>
      <c r="J6">
        <v>137</v>
      </c>
    </row>
    <row r="7" spans="1:10" x14ac:dyDescent="0.2">
      <c r="A7" s="3" t="s">
        <v>4</v>
      </c>
      <c r="B7">
        <v>130</v>
      </c>
      <c r="C7">
        <v>126</v>
      </c>
      <c r="D7">
        <v>125</v>
      </c>
      <c r="E7">
        <v>135</v>
      </c>
      <c r="F7">
        <v>126</v>
      </c>
      <c r="G7">
        <v>128</v>
      </c>
      <c r="H7">
        <v>135</v>
      </c>
      <c r="I7">
        <v>118</v>
      </c>
      <c r="J7">
        <v>124</v>
      </c>
    </row>
    <row r="8" spans="1:10" x14ac:dyDescent="0.2">
      <c r="A8" s="3" t="s">
        <v>5</v>
      </c>
      <c r="B8">
        <v>104</v>
      </c>
      <c r="C8">
        <v>91</v>
      </c>
      <c r="D8">
        <v>86</v>
      </c>
      <c r="E8">
        <v>96</v>
      </c>
      <c r="F8">
        <v>101</v>
      </c>
      <c r="G8">
        <v>104</v>
      </c>
      <c r="H8">
        <v>106</v>
      </c>
      <c r="I8">
        <v>117</v>
      </c>
      <c r="J8">
        <v>122</v>
      </c>
    </row>
    <row r="9" spans="1:10" x14ac:dyDescent="0.2">
      <c r="A9" s="3"/>
    </row>
    <row r="10" spans="1:10" x14ac:dyDescent="0.2">
      <c r="A10" s="3" t="s">
        <v>7</v>
      </c>
      <c r="B10">
        <f>AVERAGE(B3:B8)</f>
        <v>126.66666666666667</v>
      </c>
      <c r="C10">
        <f>AVERAGE(C3:C8)</f>
        <v>118.83333333333333</v>
      </c>
      <c r="D10">
        <f t="shared" ref="D10:F10" si="0">AVERAGE(D3:D8)</f>
        <v>118.66666666666667</v>
      </c>
      <c r="E10">
        <f t="shared" si="0"/>
        <v>127.33333333333333</v>
      </c>
      <c r="F10">
        <f t="shared" si="0"/>
        <v>126.5</v>
      </c>
      <c r="G10">
        <f t="shared" ref="G10:J10" si="1">AVERAGE(G3:G8)</f>
        <v>127.83333333333333</v>
      </c>
      <c r="H10">
        <f t="shared" si="1"/>
        <v>131.16666666666666</v>
      </c>
      <c r="I10">
        <f t="shared" si="1"/>
        <v>137</v>
      </c>
      <c r="J10">
        <f t="shared" si="1"/>
        <v>141.16666666666666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0C28-42B5-194B-86ED-1E9B33694826}">
  <dimension ref="A1:J12"/>
  <sheetViews>
    <sheetView topLeftCell="A2" zoomScale="117" zoomScaleNormal="70" workbookViewId="0">
      <selection activeCell="A11" sqref="A11"/>
    </sheetView>
  </sheetViews>
  <sheetFormatPr baseColWidth="10" defaultColWidth="11.1640625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>
        <v>84</v>
      </c>
      <c r="C3">
        <v>79</v>
      </c>
      <c r="D3">
        <v>79</v>
      </c>
      <c r="E3">
        <v>78</v>
      </c>
      <c r="F3">
        <v>82</v>
      </c>
      <c r="G3">
        <v>83</v>
      </c>
      <c r="H3">
        <v>84</v>
      </c>
      <c r="I3">
        <v>102</v>
      </c>
      <c r="J3">
        <v>100</v>
      </c>
    </row>
    <row r="4" spans="1:10" x14ac:dyDescent="0.2">
      <c r="A4" s="3" t="s">
        <v>1</v>
      </c>
      <c r="B4">
        <v>77</v>
      </c>
      <c r="C4">
        <v>66</v>
      </c>
      <c r="D4">
        <v>68</v>
      </c>
      <c r="E4">
        <v>72</v>
      </c>
      <c r="F4">
        <v>68</v>
      </c>
      <c r="G4">
        <v>67</v>
      </c>
      <c r="H4">
        <v>74</v>
      </c>
      <c r="I4">
        <v>86</v>
      </c>
      <c r="J4">
        <v>88</v>
      </c>
    </row>
    <row r="5" spans="1:10" x14ac:dyDescent="0.2">
      <c r="A5" s="3" t="s">
        <v>2</v>
      </c>
      <c r="B5">
        <v>115</v>
      </c>
      <c r="C5">
        <v>101</v>
      </c>
      <c r="D5">
        <v>104</v>
      </c>
      <c r="E5">
        <v>106</v>
      </c>
      <c r="F5">
        <v>109</v>
      </c>
      <c r="G5">
        <v>113</v>
      </c>
      <c r="H5">
        <v>111</v>
      </c>
      <c r="I5">
        <v>104</v>
      </c>
      <c r="J5">
        <v>114</v>
      </c>
    </row>
    <row r="6" spans="1:10" x14ac:dyDescent="0.2">
      <c r="A6" s="3" t="s">
        <v>3</v>
      </c>
      <c r="B6">
        <v>78</v>
      </c>
      <c r="C6">
        <v>72</v>
      </c>
      <c r="D6">
        <v>68</v>
      </c>
      <c r="E6">
        <v>69</v>
      </c>
      <c r="F6">
        <v>68</v>
      </c>
      <c r="G6">
        <v>70</v>
      </c>
      <c r="H6">
        <v>69</v>
      </c>
      <c r="I6">
        <v>78</v>
      </c>
      <c r="J6">
        <v>85</v>
      </c>
    </row>
    <row r="7" spans="1:10" x14ac:dyDescent="0.2">
      <c r="A7" s="3" t="s">
        <v>4</v>
      </c>
      <c r="B7">
        <v>99</v>
      </c>
      <c r="C7">
        <v>92</v>
      </c>
      <c r="D7">
        <v>91</v>
      </c>
      <c r="E7">
        <v>94</v>
      </c>
      <c r="F7">
        <v>88</v>
      </c>
      <c r="G7">
        <v>88</v>
      </c>
      <c r="H7">
        <v>92</v>
      </c>
      <c r="I7">
        <v>83</v>
      </c>
      <c r="J7">
        <v>90</v>
      </c>
    </row>
    <row r="8" spans="1:10" x14ac:dyDescent="0.2">
      <c r="A8" s="3" t="s">
        <v>5</v>
      </c>
      <c r="B8">
        <v>78</v>
      </c>
      <c r="C8">
        <v>68</v>
      </c>
      <c r="D8">
        <v>63</v>
      </c>
      <c r="E8">
        <v>69</v>
      </c>
      <c r="F8">
        <v>73</v>
      </c>
      <c r="G8">
        <v>75</v>
      </c>
      <c r="H8">
        <v>75</v>
      </c>
      <c r="I8">
        <v>89</v>
      </c>
      <c r="J8">
        <v>91</v>
      </c>
    </row>
    <row r="9" spans="1:10" x14ac:dyDescent="0.2">
      <c r="A9" s="3"/>
    </row>
    <row r="10" spans="1:10" x14ac:dyDescent="0.2">
      <c r="A10" s="3" t="s">
        <v>7</v>
      </c>
      <c r="B10">
        <f>AVERAGE(B3:B8)</f>
        <v>88.5</v>
      </c>
      <c r="C10">
        <f>AVERAGE(C3:C8)</f>
        <v>79.666666666666671</v>
      </c>
      <c r="D10">
        <f>AVERAGE(D3:D8)</f>
        <v>78.833333333333329</v>
      </c>
      <c r="E10">
        <f>AVERAGE(E3:E8)</f>
        <v>81.333333333333329</v>
      </c>
      <c r="F10">
        <f>AVERAGE(F3:F8)</f>
        <v>81.333333333333329</v>
      </c>
      <c r="G10">
        <f>AVERAGE(G3:G8)</f>
        <v>82.666666666666671</v>
      </c>
      <c r="H10">
        <f>AVERAGE(H3:H8)</f>
        <v>84.166666666666671</v>
      </c>
      <c r="I10">
        <f>AVERAGE(I3:I8)</f>
        <v>90.333333333333329</v>
      </c>
      <c r="J10">
        <f>AVERAGE(J3:J8)</f>
        <v>94.666666666666671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7104-EF39-AC49-B8F4-38D6841E279A}">
  <dimension ref="A1:J10"/>
  <sheetViews>
    <sheetView zoomScale="134" zoomScaleNormal="70" workbookViewId="0">
      <selection activeCell="A11" sqref="A11"/>
    </sheetView>
  </sheetViews>
  <sheetFormatPr baseColWidth="10" defaultColWidth="11.1640625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68</v>
      </c>
      <c r="C3">
        <v>60</v>
      </c>
      <c r="D3">
        <v>60</v>
      </c>
      <c r="E3">
        <v>59</v>
      </c>
      <c r="F3">
        <v>63</v>
      </c>
      <c r="G3">
        <v>64</v>
      </c>
      <c r="H3">
        <v>64</v>
      </c>
      <c r="I3">
        <v>85</v>
      </c>
      <c r="J3">
        <v>82</v>
      </c>
    </row>
    <row r="4" spans="1:10" x14ac:dyDescent="0.2">
      <c r="A4" s="3" t="s">
        <v>1</v>
      </c>
      <c r="B4">
        <v>65</v>
      </c>
      <c r="C4">
        <v>54</v>
      </c>
      <c r="D4">
        <v>56</v>
      </c>
      <c r="E4">
        <v>57</v>
      </c>
      <c r="F4">
        <v>54</v>
      </c>
      <c r="G4">
        <v>52</v>
      </c>
      <c r="H4">
        <v>58</v>
      </c>
      <c r="I4">
        <v>72</v>
      </c>
      <c r="J4">
        <v>72</v>
      </c>
    </row>
    <row r="5" spans="1:10" x14ac:dyDescent="0.2">
      <c r="A5" s="3" t="s">
        <v>2</v>
      </c>
      <c r="B5">
        <v>100</v>
      </c>
      <c r="C5">
        <v>86</v>
      </c>
      <c r="D5">
        <v>89</v>
      </c>
      <c r="E5">
        <v>90</v>
      </c>
      <c r="F5">
        <v>92</v>
      </c>
      <c r="G5">
        <v>96</v>
      </c>
      <c r="H5">
        <v>95</v>
      </c>
      <c r="I5">
        <v>84</v>
      </c>
      <c r="J5">
        <v>95</v>
      </c>
    </row>
    <row r="6" spans="1:10" x14ac:dyDescent="0.2">
      <c r="A6" s="3" t="s">
        <v>3</v>
      </c>
      <c r="B6">
        <v>64</v>
      </c>
      <c r="C6">
        <v>56</v>
      </c>
      <c r="D6">
        <v>53</v>
      </c>
      <c r="E6">
        <v>54</v>
      </c>
      <c r="F6">
        <v>52</v>
      </c>
      <c r="G6">
        <v>53</v>
      </c>
      <c r="H6">
        <v>53</v>
      </c>
      <c r="I6">
        <v>64</v>
      </c>
      <c r="J6">
        <v>72</v>
      </c>
    </row>
    <row r="7" spans="1:10" x14ac:dyDescent="0.2">
      <c r="A7" s="3" t="s">
        <v>4</v>
      </c>
      <c r="B7">
        <v>87</v>
      </c>
      <c r="C7">
        <v>75</v>
      </c>
      <c r="D7">
        <v>75</v>
      </c>
      <c r="E7">
        <v>76</v>
      </c>
      <c r="F7">
        <v>71</v>
      </c>
      <c r="G7">
        <v>70</v>
      </c>
      <c r="H7">
        <v>73</v>
      </c>
      <c r="I7">
        <v>70</v>
      </c>
      <c r="J7">
        <v>77</v>
      </c>
    </row>
    <row r="8" spans="1:10" x14ac:dyDescent="0.2">
      <c r="A8" s="3" t="s">
        <v>5</v>
      </c>
      <c r="B8">
        <v>67</v>
      </c>
      <c r="C8">
        <v>56</v>
      </c>
      <c r="D8">
        <v>51</v>
      </c>
      <c r="E8">
        <v>58</v>
      </c>
      <c r="F8">
        <v>60</v>
      </c>
      <c r="G8">
        <v>61</v>
      </c>
      <c r="H8">
        <v>62</v>
      </c>
      <c r="I8">
        <v>75</v>
      </c>
      <c r="J8">
        <v>78</v>
      </c>
    </row>
    <row r="9" spans="1:10" x14ac:dyDescent="0.2">
      <c r="A9" s="3"/>
      <c r="B9" s="1"/>
    </row>
    <row r="10" spans="1:10" x14ac:dyDescent="0.2">
      <c r="A10" s="3" t="s">
        <v>7</v>
      </c>
      <c r="B10">
        <f>AVERAGE(B3:B8)</f>
        <v>75.166666666666671</v>
      </c>
      <c r="C10">
        <f>AVERAGE(C3:C8)</f>
        <v>64.5</v>
      </c>
      <c r="D10">
        <f t="shared" ref="D10:J10" si="0">AVERAGE(D3:D8)</f>
        <v>64</v>
      </c>
      <c r="E10">
        <f t="shared" si="0"/>
        <v>65.666666666666671</v>
      </c>
      <c r="F10">
        <f t="shared" si="0"/>
        <v>65.333333333333329</v>
      </c>
      <c r="G10">
        <f t="shared" si="0"/>
        <v>66</v>
      </c>
      <c r="H10">
        <f t="shared" si="0"/>
        <v>67.5</v>
      </c>
      <c r="I10">
        <f t="shared" si="0"/>
        <v>75</v>
      </c>
      <c r="J10">
        <f t="shared" si="0"/>
        <v>79.333333333333329</v>
      </c>
    </row>
  </sheetData>
  <mergeCells count="1"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F4AE-354A-7549-93E6-C82C653334A9}">
  <dimension ref="A1:J12"/>
  <sheetViews>
    <sheetView topLeftCell="A6" zoomScale="125" zoomScaleNormal="70" workbookViewId="0">
      <selection activeCell="A11" sqref="A11"/>
    </sheetView>
  </sheetViews>
  <sheetFormatPr baseColWidth="10" defaultColWidth="11.1640625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108</v>
      </c>
      <c r="C3">
        <v>78</v>
      </c>
      <c r="D3">
        <v>78</v>
      </c>
      <c r="E3">
        <v>78</v>
      </c>
      <c r="F3">
        <v>80</v>
      </c>
      <c r="G3">
        <v>76</v>
      </c>
      <c r="H3">
        <v>82</v>
      </c>
      <c r="I3">
        <v>97</v>
      </c>
      <c r="J3">
        <v>107</v>
      </c>
    </row>
    <row r="4" spans="1:10" x14ac:dyDescent="0.2">
      <c r="A4" s="3" t="s">
        <v>1</v>
      </c>
      <c r="B4">
        <v>92</v>
      </c>
      <c r="C4">
        <v>65</v>
      </c>
      <c r="D4">
        <v>72</v>
      </c>
      <c r="E4">
        <v>76</v>
      </c>
      <c r="F4">
        <v>76</v>
      </c>
      <c r="G4">
        <v>71</v>
      </c>
      <c r="H4">
        <v>75</v>
      </c>
      <c r="I4">
        <v>84</v>
      </c>
      <c r="J4">
        <v>87</v>
      </c>
    </row>
    <row r="5" spans="1:10" x14ac:dyDescent="0.2">
      <c r="A5" s="3" t="s">
        <v>2</v>
      </c>
      <c r="B5">
        <v>101</v>
      </c>
      <c r="C5">
        <v>90</v>
      </c>
      <c r="D5">
        <v>87</v>
      </c>
      <c r="E5">
        <v>85</v>
      </c>
      <c r="F5">
        <v>84</v>
      </c>
      <c r="G5">
        <v>83</v>
      </c>
      <c r="H5">
        <v>83</v>
      </c>
      <c r="I5">
        <v>92</v>
      </c>
      <c r="J5">
        <v>98</v>
      </c>
    </row>
    <row r="6" spans="1:10" x14ac:dyDescent="0.2">
      <c r="A6" s="3" t="s">
        <v>3</v>
      </c>
      <c r="B6">
        <v>101</v>
      </c>
      <c r="C6">
        <v>64</v>
      </c>
      <c r="D6">
        <v>65</v>
      </c>
      <c r="E6">
        <v>64</v>
      </c>
      <c r="F6">
        <v>65</v>
      </c>
      <c r="G6">
        <v>61</v>
      </c>
      <c r="H6">
        <v>63</v>
      </c>
      <c r="I6">
        <v>89</v>
      </c>
      <c r="J6">
        <v>88</v>
      </c>
    </row>
    <row r="7" spans="1:10" x14ac:dyDescent="0.2">
      <c r="A7" s="3" t="s">
        <v>4</v>
      </c>
      <c r="B7">
        <v>95</v>
      </c>
      <c r="C7">
        <v>68</v>
      </c>
      <c r="D7">
        <v>69</v>
      </c>
      <c r="E7">
        <v>67</v>
      </c>
      <c r="F7">
        <v>64</v>
      </c>
      <c r="G7">
        <v>68</v>
      </c>
      <c r="H7">
        <v>68</v>
      </c>
      <c r="I7">
        <v>88</v>
      </c>
      <c r="J7">
        <v>86</v>
      </c>
    </row>
    <row r="8" spans="1:10" x14ac:dyDescent="0.2">
      <c r="A8" s="3" t="s">
        <v>5</v>
      </c>
      <c r="B8">
        <v>75</v>
      </c>
      <c r="C8">
        <v>49</v>
      </c>
      <c r="D8">
        <v>54</v>
      </c>
      <c r="E8">
        <v>53</v>
      </c>
      <c r="F8">
        <v>53</v>
      </c>
      <c r="G8">
        <v>57</v>
      </c>
      <c r="H8">
        <v>54</v>
      </c>
      <c r="I8">
        <v>68</v>
      </c>
      <c r="J8">
        <v>72</v>
      </c>
    </row>
    <row r="9" spans="1:10" x14ac:dyDescent="0.2">
      <c r="A9" s="3"/>
    </row>
    <row r="10" spans="1:10" x14ac:dyDescent="0.2">
      <c r="A10" s="3" t="s">
        <v>7</v>
      </c>
      <c r="B10">
        <f>AVERAGE(B3:B8)</f>
        <v>95.333333333333329</v>
      </c>
      <c r="C10">
        <f>AVERAGE(C3:C8)</f>
        <v>69</v>
      </c>
      <c r="D10">
        <f t="shared" ref="D10:J10" si="0">AVERAGE(D3:D8)</f>
        <v>70.833333333333329</v>
      </c>
      <c r="E10">
        <f t="shared" si="0"/>
        <v>70.5</v>
      </c>
      <c r="F10">
        <f t="shared" si="0"/>
        <v>70.333333333333329</v>
      </c>
      <c r="G10">
        <f t="shared" si="0"/>
        <v>69.333333333333329</v>
      </c>
      <c r="H10">
        <f t="shared" si="0"/>
        <v>70.833333333333329</v>
      </c>
      <c r="I10">
        <f t="shared" si="0"/>
        <v>86.333333333333329</v>
      </c>
      <c r="J10">
        <f t="shared" si="0"/>
        <v>89.666666666666671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8ABA-C9C0-104A-83CB-5FB1A27BAFAB}">
  <dimension ref="A1:J12"/>
  <sheetViews>
    <sheetView topLeftCell="A6" zoomScale="112" zoomScaleNormal="70" workbookViewId="0">
      <selection activeCell="A11" sqref="A11"/>
    </sheetView>
  </sheetViews>
  <sheetFormatPr baseColWidth="10" defaultColWidth="11.1640625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5.3440000000000003</v>
      </c>
      <c r="C3">
        <v>6.8710000000000004</v>
      </c>
      <c r="D3">
        <v>6.4189999999999996</v>
      </c>
      <c r="E3">
        <v>6.6639999999999997</v>
      </c>
      <c r="F3">
        <v>7.157</v>
      </c>
      <c r="G3">
        <v>7.2750000000000004</v>
      </c>
      <c r="H3">
        <v>7.282</v>
      </c>
      <c r="I3">
        <v>5.3339999999999996</v>
      </c>
      <c r="J3">
        <v>4.4180000000000001</v>
      </c>
    </row>
    <row r="4" spans="1:10" x14ac:dyDescent="0.2">
      <c r="A4" s="3" t="s">
        <v>1</v>
      </c>
      <c r="B4">
        <v>4.1040000000000001</v>
      </c>
      <c r="C4">
        <v>4.3680000000000003</v>
      </c>
      <c r="D4">
        <v>5.8360000000000003</v>
      </c>
      <c r="E4">
        <v>6.2370000000000001</v>
      </c>
      <c r="F4">
        <v>5.6760000000000002</v>
      </c>
      <c r="G4">
        <v>5.5919999999999996</v>
      </c>
      <c r="H4">
        <v>6.1749999999999998</v>
      </c>
      <c r="I4">
        <v>3.5219999999999998</v>
      </c>
      <c r="J4">
        <v>3.6080000000000001</v>
      </c>
    </row>
    <row r="5" spans="1:10" x14ac:dyDescent="0.2">
      <c r="A5" s="3" t="s">
        <v>2</v>
      </c>
      <c r="B5">
        <v>4.6890000000000001</v>
      </c>
      <c r="C5">
        <v>6.1379999999999999</v>
      </c>
      <c r="D5">
        <v>5.9820000000000002</v>
      </c>
      <c r="E5">
        <v>5.8890000000000002</v>
      </c>
      <c r="F5">
        <v>5.8570000000000002</v>
      </c>
      <c r="G5">
        <v>5.9269999999999996</v>
      </c>
      <c r="H5">
        <v>5.9210000000000003</v>
      </c>
      <c r="I5">
        <v>3.9630000000000001</v>
      </c>
      <c r="J5">
        <v>4.8959999999999999</v>
      </c>
    </row>
    <row r="6" spans="1:10" x14ac:dyDescent="0.2">
      <c r="A6" s="3" t="s">
        <v>3</v>
      </c>
      <c r="B6">
        <v>5.4329999999999998</v>
      </c>
      <c r="C6">
        <v>6.7149999999999999</v>
      </c>
      <c r="D6">
        <v>6.2009999999999996</v>
      </c>
      <c r="E6">
        <v>5.8540000000000001</v>
      </c>
      <c r="F6">
        <v>6.1740000000000004</v>
      </c>
      <c r="G6">
        <v>5.9630000000000001</v>
      </c>
      <c r="H6">
        <v>6.64</v>
      </c>
      <c r="I6">
        <v>3.681</v>
      </c>
      <c r="J6">
        <v>3.92</v>
      </c>
    </row>
    <row r="7" spans="1:10" x14ac:dyDescent="0.2">
      <c r="A7" s="3" t="s">
        <v>4</v>
      </c>
      <c r="B7">
        <v>3.548</v>
      </c>
      <c r="C7">
        <v>4.0339999999999998</v>
      </c>
      <c r="D7">
        <v>4.4219999999999997</v>
      </c>
      <c r="E7">
        <v>4.3639999999999999</v>
      </c>
      <c r="F7">
        <v>4.7359999999999998</v>
      </c>
      <c r="G7">
        <v>4.5259999999999998</v>
      </c>
      <c r="H7">
        <v>4.6390000000000002</v>
      </c>
      <c r="I7">
        <v>2.8330000000000002</v>
      </c>
      <c r="J7">
        <v>3.24</v>
      </c>
    </row>
    <row r="8" spans="1:10" x14ac:dyDescent="0.2">
      <c r="A8" s="3" t="s">
        <v>5</v>
      </c>
      <c r="B8">
        <v>3.2559999999999998</v>
      </c>
      <c r="C8">
        <v>3.407</v>
      </c>
      <c r="D8">
        <v>3.72</v>
      </c>
      <c r="E8">
        <v>4.109</v>
      </c>
      <c r="F8">
        <v>3.883</v>
      </c>
      <c r="G8">
        <v>3.6779999999999999</v>
      </c>
      <c r="H8">
        <v>3.9169999999999998</v>
      </c>
      <c r="I8">
        <v>3.367</v>
      </c>
      <c r="J8">
        <v>3.399</v>
      </c>
    </row>
    <row r="9" spans="1:10" x14ac:dyDescent="0.2">
      <c r="A9" s="3"/>
      <c r="B9" s="1"/>
    </row>
    <row r="10" spans="1:10" x14ac:dyDescent="0.2">
      <c r="A10" s="3" t="s">
        <v>7</v>
      </c>
      <c r="B10">
        <f>AVERAGE(B3:B8)</f>
        <v>4.3956666666666671</v>
      </c>
      <c r="C10">
        <f>AVERAGE(C3:C8)</f>
        <v>5.2555000000000005</v>
      </c>
      <c r="D10">
        <f t="shared" ref="D10:J10" si="0">AVERAGE(D3:D8)</f>
        <v>5.43</v>
      </c>
      <c r="E10">
        <f t="shared" si="0"/>
        <v>5.5194999999999999</v>
      </c>
      <c r="F10">
        <f t="shared" si="0"/>
        <v>5.5805000000000007</v>
      </c>
      <c r="G10">
        <f t="shared" si="0"/>
        <v>5.4935</v>
      </c>
      <c r="H10">
        <f>AVERAGE(H3:H8)</f>
        <v>5.7623333333333333</v>
      </c>
      <c r="I10">
        <f t="shared" si="0"/>
        <v>3.7833333333333332</v>
      </c>
      <c r="J10">
        <f t="shared" si="0"/>
        <v>3.9135000000000004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91B0-1DF2-4047-9E00-F2561DD5FF0F}">
  <dimension ref="A1:J12"/>
  <sheetViews>
    <sheetView topLeftCell="A4" zoomScale="136" zoomScaleNormal="70" workbookViewId="0">
      <selection activeCell="A11" sqref="A11"/>
    </sheetView>
  </sheetViews>
  <sheetFormatPr baseColWidth="10" defaultColWidth="11.1640625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49.481481481481502</v>
      </c>
      <c r="C3" s="1">
        <v>88.089743589743605</v>
      </c>
      <c r="D3" s="1">
        <v>82.294871794871796</v>
      </c>
      <c r="E3" s="1">
        <v>85.435897435897402</v>
      </c>
      <c r="F3" s="1">
        <v>89.462500000000006</v>
      </c>
      <c r="G3" s="1">
        <v>95.723684210526301</v>
      </c>
      <c r="H3" s="1">
        <v>88.804878048780495</v>
      </c>
      <c r="I3" s="1">
        <v>54.989690721649502</v>
      </c>
      <c r="J3" s="1">
        <v>41.2897196261682</v>
      </c>
    </row>
    <row r="4" spans="1:10" x14ac:dyDescent="0.2">
      <c r="A4" s="3" t="s">
        <v>1</v>
      </c>
      <c r="B4" s="1">
        <v>44.6086956521739</v>
      </c>
      <c r="C4" s="1">
        <v>67.2</v>
      </c>
      <c r="D4" s="1">
        <v>81.0555555555556</v>
      </c>
      <c r="E4" s="1">
        <v>82.065789473684205</v>
      </c>
      <c r="F4" s="1">
        <v>74.684210526315795</v>
      </c>
      <c r="G4" s="1">
        <v>78.760563380281695</v>
      </c>
      <c r="H4" s="1">
        <v>82.3333333333333</v>
      </c>
      <c r="I4" s="1">
        <v>41.928571428571402</v>
      </c>
      <c r="J4" s="1">
        <v>41.471264367816097</v>
      </c>
    </row>
    <row r="5" spans="1:10" x14ac:dyDescent="0.2">
      <c r="A5" s="3" t="s">
        <v>2</v>
      </c>
      <c r="B5" s="1">
        <v>46.425742574257399</v>
      </c>
      <c r="C5" s="1">
        <v>68.2</v>
      </c>
      <c r="D5" s="1">
        <v>68.758620689655203</v>
      </c>
      <c r="E5" s="1">
        <v>69.282352941176498</v>
      </c>
      <c r="F5" s="1">
        <v>69.726190476190496</v>
      </c>
      <c r="G5" s="1">
        <v>71.409638554216897</v>
      </c>
      <c r="H5" s="1">
        <v>71.337349397590401</v>
      </c>
      <c r="I5" s="1">
        <v>43.076086956521699</v>
      </c>
      <c r="J5" s="1">
        <v>49.959183673469397</v>
      </c>
    </row>
    <row r="6" spans="1:10" x14ac:dyDescent="0.2">
      <c r="A6" s="3" t="s">
        <v>3</v>
      </c>
      <c r="B6" s="1">
        <v>53.7920792079208</v>
      </c>
      <c r="C6" s="1">
        <v>104.921875</v>
      </c>
      <c r="D6" s="1">
        <v>95.4</v>
      </c>
      <c r="E6" s="1">
        <v>91.46875</v>
      </c>
      <c r="F6" s="1">
        <v>94.984615384615395</v>
      </c>
      <c r="G6" s="1">
        <v>97.754098360655803</v>
      </c>
      <c r="H6" s="1">
        <v>105.39682539682499</v>
      </c>
      <c r="I6" s="1">
        <v>41.359550561797803</v>
      </c>
      <c r="J6" s="1">
        <v>44.545454545454596</v>
      </c>
    </row>
    <row r="7" spans="1:10" x14ac:dyDescent="0.2">
      <c r="A7" s="3" t="s">
        <v>4</v>
      </c>
      <c r="B7" s="1">
        <v>37.3473684210526</v>
      </c>
      <c r="C7" s="1">
        <v>59.323529411764703</v>
      </c>
      <c r="D7" s="1">
        <v>64.086956521739097</v>
      </c>
      <c r="E7" s="1">
        <v>65.134328358209004</v>
      </c>
      <c r="F7" s="1">
        <v>74</v>
      </c>
      <c r="G7" s="1">
        <v>66.558823529411796</v>
      </c>
      <c r="H7" s="1">
        <v>68.220588235294102</v>
      </c>
      <c r="I7" s="1">
        <v>32.193181818181799</v>
      </c>
      <c r="J7" s="1">
        <v>37.674418604651201</v>
      </c>
    </row>
    <row r="8" spans="1:10" x14ac:dyDescent="0.2">
      <c r="A8" s="3" t="s">
        <v>5</v>
      </c>
      <c r="B8" s="1">
        <v>43.413333333333298</v>
      </c>
      <c r="C8" s="1">
        <v>69.530612244897995</v>
      </c>
      <c r="D8" s="1">
        <v>68.8888888888889</v>
      </c>
      <c r="E8" s="1">
        <v>77.528301886792505</v>
      </c>
      <c r="F8" s="1">
        <v>73.264150943396203</v>
      </c>
      <c r="G8" s="1">
        <v>64.526315789473699</v>
      </c>
      <c r="H8" s="1">
        <v>72.537037037036995</v>
      </c>
      <c r="I8" s="1">
        <v>49.514705882352899</v>
      </c>
      <c r="J8" s="1">
        <v>47.2083333333333</v>
      </c>
    </row>
    <row r="9" spans="1:10" x14ac:dyDescent="0.2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3" t="s">
        <v>7</v>
      </c>
      <c r="B10">
        <f>AVERAGE(B3:B8)</f>
        <v>45.84478344503659</v>
      </c>
      <c r="C10">
        <f>AVERAGE(C3:C8)</f>
        <v>76.210960041067722</v>
      </c>
      <c r="D10">
        <f t="shared" ref="D10:J10" si="0">AVERAGE(D3:D8)</f>
        <v>76.747482241785107</v>
      </c>
      <c r="E10">
        <f t="shared" si="0"/>
        <v>78.485903349293281</v>
      </c>
      <c r="F10">
        <f t="shared" si="0"/>
        <v>79.353611221752985</v>
      </c>
      <c r="G10">
        <f t="shared" si="0"/>
        <v>79.122187304094368</v>
      </c>
      <c r="H10">
        <f t="shared" si="0"/>
        <v>81.438335241476707</v>
      </c>
      <c r="I10">
        <f t="shared" si="0"/>
        <v>43.843631228179184</v>
      </c>
      <c r="J10">
        <f t="shared" si="0"/>
        <v>43.691395691815465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5BF4-4B2C-3242-BC63-1B46F2EF249B}">
  <dimension ref="A1:J12"/>
  <sheetViews>
    <sheetView tabSelected="1" topLeftCell="A4" zoomScale="142" zoomScaleNormal="70" workbookViewId="0">
      <selection activeCell="A11" sqref="A11"/>
    </sheetView>
  </sheetViews>
  <sheetFormatPr baseColWidth="10" defaultColWidth="11.1640625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15.8</v>
      </c>
      <c r="C3" s="1">
        <v>15.5</v>
      </c>
      <c r="D3" s="1">
        <v>16.600000000000001</v>
      </c>
      <c r="E3" s="1">
        <v>19.7</v>
      </c>
      <c r="F3">
        <v>15.2</v>
      </c>
      <c r="G3">
        <v>17.8</v>
      </c>
      <c r="H3">
        <v>16.2</v>
      </c>
      <c r="I3">
        <v>16.3</v>
      </c>
      <c r="J3">
        <v>15.5</v>
      </c>
    </row>
    <row r="4" spans="1:10" x14ac:dyDescent="0.2">
      <c r="A4" s="3" t="s">
        <v>1</v>
      </c>
      <c r="B4" s="1">
        <v>17.7</v>
      </c>
      <c r="C4" s="1">
        <v>18.600000000000001</v>
      </c>
      <c r="D4" s="1">
        <v>21.2</v>
      </c>
      <c r="E4">
        <v>22.5</v>
      </c>
      <c r="F4">
        <v>22.1</v>
      </c>
      <c r="G4">
        <v>18.8</v>
      </c>
      <c r="H4">
        <v>19.899999999999999</v>
      </c>
      <c r="I4">
        <v>16.5</v>
      </c>
      <c r="J4">
        <v>15.4</v>
      </c>
    </row>
    <row r="5" spans="1:10" x14ac:dyDescent="0.2">
      <c r="A5" s="3" t="s">
        <v>2</v>
      </c>
      <c r="B5" s="1">
        <v>19.5</v>
      </c>
      <c r="C5" s="1">
        <v>22.1</v>
      </c>
      <c r="D5" s="1">
        <v>24.2</v>
      </c>
      <c r="E5">
        <v>22.6</v>
      </c>
      <c r="F5">
        <v>23.4</v>
      </c>
      <c r="G5">
        <v>22.3</v>
      </c>
      <c r="H5">
        <v>21.5</v>
      </c>
      <c r="I5">
        <v>18.899999999999999</v>
      </c>
      <c r="J5">
        <v>17.600000000000001</v>
      </c>
    </row>
    <row r="6" spans="1:10" x14ac:dyDescent="0.2">
      <c r="A6" s="3" t="s">
        <v>3</v>
      </c>
      <c r="B6" s="1">
        <v>19.8</v>
      </c>
      <c r="C6" s="1">
        <v>24.6</v>
      </c>
      <c r="D6" s="1">
        <v>24.9</v>
      </c>
      <c r="E6">
        <v>24.1</v>
      </c>
      <c r="F6">
        <v>24.1</v>
      </c>
      <c r="G6">
        <v>22.8</v>
      </c>
      <c r="H6">
        <v>22.2</v>
      </c>
      <c r="I6">
        <v>16.8</v>
      </c>
      <c r="J6">
        <v>20.399999999999999</v>
      </c>
    </row>
    <row r="7" spans="1:10" x14ac:dyDescent="0.2">
      <c r="A7" s="3" t="s">
        <v>4</v>
      </c>
      <c r="B7" s="1">
        <v>12.9</v>
      </c>
      <c r="C7" s="1">
        <v>17</v>
      </c>
      <c r="D7" s="1">
        <v>18.2</v>
      </c>
      <c r="E7">
        <v>15.6</v>
      </c>
      <c r="F7">
        <v>15.3</v>
      </c>
      <c r="G7">
        <v>13.3</v>
      </c>
      <c r="H7">
        <v>13.4</v>
      </c>
      <c r="I7">
        <v>9.1</v>
      </c>
      <c r="J7">
        <v>11.2</v>
      </c>
    </row>
    <row r="8" spans="1:10" x14ac:dyDescent="0.2">
      <c r="A8" s="3" t="s">
        <v>5</v>
      </c>
      <c r="B8" s="1">
        <v>18</v>
      </c>
      <c r="C8" s="1">
        <v>20</v>
      </c>
      <c r="D8" s="1">
        <v>21.3</v>
      </c>
      <c r="E8">
        <v>18.5</v>
      </c>
      <c r="F8">
        <v>17.3</v>
      </c>
      <c r="G8">
        <v>19.100000000000001</v>
      </c>
      <c r="H8">
        <v>18.3</v>
      </c>
      <c r="I8">
        <v>15.4</v>
      </c>
      <c r="J8">
        <v>15.2</v>
      </c>
    </row>
    <row r="9" spans="1:10" x14ac:dyDescent="0.2">
      <c r="A9" s="3"/>
    </row>
    <row r="10" spans="1:10" x14ac:dyDescent="0.2">
      <c r="A10" s="3" t="s">
        <v>7</v>
      </c>
      <c r="B10">
        <f>AVERAGE(B3:B8)</f>
        <v>17.283333333333335</v>
      </c>
      <c r="C10">
        <f>AVERAGE(C3:C8)</f>
        <v>19.633333333333336</v>
      </c>
      <c r="D10">
        <f t="shared" ref="D10:J10" si="0">AVERAGE(D3:D8)</f>
        <v>21.066666666666666</v>
      </c>
      <c r="E10">
        <f t="shared" si="0"/>
        <v>20.5</v>
      </c>
      <c r="F10">
        <f t="shared" si="0"/>
        <v>19.566666666666666</v>
      </c>
      <c r="G10">
        <f t="shared" si="0"/>
        <v>19.016666666666666</v>
      </c>
      <c r="H10">
        <f t="shared" si="0"/>
        <v>18.583333333333332</v>
      </c>
      <c r="I10">
        <f t="shared" si="0"/>
        <v>15.5</v>
      </c>
      <c r="J10">
        <f t="shared" si="0"/>
        <v>15.883333333333335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7B5F-5DF1-054E-9652-088596D69133}">
  <dimension ref="A1:J12"/>
  <sheetViews>
    <sheetView topLeftCell="A8" zoomScale="135" zoomScaleNormal="70" workbookViewId="0">
      <selection activeCell="A11" sqref="A11"/>
    </sheetView>
  </sheetViews>
  <sheetFormatPr baseColWidth="10" defaultColWidth="11.1640625" defaultRowHeight="16" x14ac:dyDescent="0.2"/>
  <sheetData>
    <row r="1" spans="1:10" x14ac:dyDescent="0.2">
      <c r="B1" s="5" t="s">
        <v>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B2" s="3">
        <v>-5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0" x14ac:dyDescent="0.2">
      <c r="A3" s="3" t="s">
        <v>0</v>
      </c>
      <c r="B3" s="1">
        <v>14.1</v>
      </c>
      <c r="C3" s="1">
        <v>15.6</v>
      </c>
      <c r="D3" s="1">
        <v>18.399999999999999</v>
      </c>
      <c r="E3" s="1">
        <v>18.100000000000001</v>
      </c>
      <c r="F3">
        <v>17.2</v>
      </c>
      <c r="G3">
        <v>18.399999999999999</v>
      </c>
      <c r="H3">
        <v>15.9</v>
      </c>
      <c r="I3">
        <v>14.6</v>
      </c>
      <c r="J3">
        <v>15.3</v>
      </c>
    </row>
    <row r="4" spans="1:10" x14ac:dyDescent="0.2">
      <c r="A4" s="3" t="s">
        <v>1</v>
      </c>
      <c r="B4" s="1">
        <v>15.6</v>
      </c>
      <c r="C4" s="1">
        <v>17</v>
      </c>
      <c r="D4" s="1">
        <v>19</v>
      </c>
      <c r="E4">
        <v>19.100000000000001</v>
      </c>
      <c r="F4">
        <v>17.5</v>
      </c>
      <c r="G4">
        <v>18</v>
      </c>
      <c r="H4">
        <v>17.5</v>
      </c>
      <c r="I4">
        <v>16.2</v>
      </c>
      <c r="J4">
        <v>16.3</v>
      </c>
    </row>
    <row r="5" spans="1:10" x14ac:dyDescent="0.2">
      <c r="A5" s="3" t="s">
        <v>2</v>
      </c>
      <c r="B5" s="1">
        <v>20.100000000000001</v>
      </c>
      <c r="C5" s="1">
        <v>25.4</v>
      </c>
      <c r="D5" s="1">
        <v>27.1</v>
      </c>
      <c r="E5">
        <v>24.7</v>
      </c>
      <c r="F5">
        <v>24.7</v>
      </c>
      <c r="G5">
        <v>28.4</v>
      </c>
      <c r="H5">
        <v>22.1</v>
      </c>
      <c r="I5">
        <v>17.899999999999999</v>
      </c>
      <c r="J5">
        <v>18.2</v>
      </c>
    </row>
    <row r="6" spans="1:10" x14ac:dyDescent="0.2">
      <c r="A6" s="3" t="s">
        <v>3</v>
      </c>
      <c r="B6" s="1">
        <v>20.5</v>
      </c>
      <c r="C6" s="1">
        <v>21.2</v>
      </c>
      <c r="D6" s="1">
        <v>23</v>
      </c>
      <c r="E6">
        <v>21.7</v>
      </c>
      <c r="F6">
        <v>23.5</v>
      </c>
      <c r="G6">
        <v>22.1</v>
      </c>
      <c r="H6">
        <v>22.3</v>
      </c>
      <c r="I6">
        <v>19.3</v>
      </c>
      <c r="J6">
        <v>18.899999999999999</v>
      </c>
    </row>
    <row r="7" spans="1:10" x14ac:dyDescent="0.2">
      <c r="A7" s="3" t="s">
        <v>4</v>
      </c>
      <c r="B7" s="1">
        <v>16.7</v>
      </c>
      <c r="C7" s="1">
        <v>19.3</v>
      </c>
      <c r="D7" s="1">
        <v>17.8</v>
      </c>
      <c r="E7">
        <v>17</v>
      </c>
      <c r="F7">
        <v>16.3</v>
      </c>
      <c r="G7">
        <v>15.9</v>
      </c>
      <c r="H7">
        <v>16.100000000000001</v>
      </c>
      <c r="I7">
        <v>11.7</v>
      </c>
      <c r="J7">
        <v>13.3</v>
      </c>
    </row>
    <row r="8" spans="1:10" x14ac:dyDescent="0.2">
      <c r="A8" s="3" t="s">
        <v>5</v>
      </c>
      <c r="B8" s="1">
        <v>15.1</v>
      </c>
      <c r="C8" s="1">
        <v>16.8</v>
      </c>
      <c r="D8" s="1">
        <v>17.100000000000001</v>
      </c>
      <c r="E8">
        <v>17</v>
      </c>
      <c r="F8">
        <v>18</v>
      </c>
      <c r="G8">
        <v>17.899999999999999</v>
      </c>
      <c r="H8">
        <v>17.5</v>
      </c>
      <c r="I8">
        <v>15</v>
      </c>
      <c r="J8">
        <v>15</v>
      </c>
    </row>
    <row r="9" spans="1:10" x14ac:dyDescent="0.2">
      <c r="A9" s="3"/>
      <c r="B9" s="1"/>
      <c r="C9" s="1"/>
      <c r="D9" s="1"/>
      <c r="E9" s="1"/>
    </row>
    <row r="10" spans="1:10" x14ac:dyDescent="0.2">
      <c r="A10" s="3" t="s">
        <v>7</v>
      </c>
      <c r="B10">
        <f>AVERAGE(B3:B8)</f>
        <v>17.016666666666666</v>
      </c>
      <c r="C10">
        <f t="shared" ref="C10:J10" si="0">AVERAGE(C3:C8)</f>
        <v>19.216666666666665</v>
      </c>
      <c r="D10">
        <f t="shared" si="0"/>
        <v>20.400000000000002</v>
      </c>
      <c r="E10">
        <f t="shared" si="0"/>
        <v>19.600000000000001</v>
      </c>
      <c r="F10">
        <f t="shared" si="0"/>
        <v>19.533333333333335</v>
      </c>
      <c r="G10">
        <f t="shared" si="0"/>
        <v>20.116666666666671</v>
      </c>
      <c r="H10">
        <f t="shared" si="0"/>
        <v>18.566666666666666</v>
      </c>
      <c r="I10">
        <f t="shared" si="0"/>
        <v>15.783333333333333</v>
      </c>
      <c r="J10">
        <f t="shared" si="0"/>
        <v>16.166666666666664</v>
      </c>
    </row>
    <row r="11" spans="1:10" x14ac:dyDescent="0.2">
      <c r="A11" s="3"/>
    </row>
    <row r="12" spans="1:10" x14ac:dyDescent="0.2">
      <c r="A12" s="3"/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BSA</vt:lpstr>
      <vt:lpstr>E3.SAP</vt:lpstr>
      <vt:lpstr>E3.MAP</vt:lpstr>
      <vt:lpstr>E3.DAP</vt:lpstr>
      <vt:lpstr>E3.HR</vt:lpstr>
      <vt:lpstr>E3.CO</vt:lpstr>
      <vt:lpstr>E3.SV</vt:lpstr>
      <vt:lpstr>E3.IOP_d</vt:lpstr>
      <vt:lpstr>E3.IOP_s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Zaman, Yasmin</dc:creator>
  <cp:lastModifiedBy>Zaman, Yasmin</cp:lastModifiedBy>
  <dcterms:created xsi:type="dcterms:W3CDTF">2023-06-28T03:23:46Z</dcterms:created>
  <dcterms:modified xsi:type="dcterms:W3CDTF">2023-07-19T21:36:22Z</dcterms:modified>
</cp:coreProperties>
</file>