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Naveen-Navya\Desktop\BHS WORK\Alex\Visibility tower UMC\"/>
    </mc:Choice>
  </mc:AlternateContent>
  <xr:revisionPtr revIDLastSave="0" documentId="13_ncr:1_{90B7EC91-E4C0-4ED0-B8CB-CDAE6A9E10CC}" xr6:coauthVersionLast="47" xr6:coauthVersionMax="47" xr10:uidLastSave="{00000000-0000-0000-0000-000000000000}"/>
  <bookViews>
    <workbookView xWindow="-120" yWindow="-120" windowWidth="20730" windowHeight="11160" activeTab="1" xr2:uid="{95BD024F-9A35-48A4-A903-F4FC0BE80157}"/>
  </bookViews>
  <sheets>
    <sheet name="Plan vs Act" sheetId="1" r:id="rId1"/>
    <sheet name="Mi,7,4,3-calc" sheetId="2" r:id="rId2"/>
    <sheet name="Shipment Table" sheetId="3" r:id="rId3"/>
    <sheet name="Tools" sheetId="4" r:id="rId4"/>
    <sheet name="Users" sheetId="5" r:id="rId5"/>
    <sheet name="Imports" sheetId="6" r:id="rId6"/>
    <sheet name="Business Rules" sheetId="8" r:id="rId7"/>
  </sheets>
  <definedNames>
    <definedName name="_xlnm._FilterDatabase" localSheetId="0" hidden="1">'Plan vs Act'!#REF!</definedName>
    <definedName name="_xlnm._FilterDatabase" localSheetId="2" hidden="1">'Shipment Table'!$A$1:$AP$215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71" i="1" l="1"/>
  <c r="S21" i="1"/>
  <c r="T12" i="2" l="1"/>
  <c r="S12" i="2"/>
  <c r="R12" i="2"/>
  <c r="Q12" i="2"/>
  <c r="P12" i="2"/>
  <c r="O12" i="2"/>
  <c r="N12" i="2"/>
  <c r="M12" i="2"/>
  <c r="L12" i="2"/>
  <c r="T11" i="2"/>
  <c r="S11" i="2"/>
  <c r="R11" i="2"/>
  <c r="Q11" i="2"/>
  <c r="P11" i="2"/>
  <c r="O11" i="2"/>
  <c r="N11" i="2"/>
  <c r="M11" i="2"/>
  <c r="L11" i="2"/>
  <c r="T10" i="2"/>
  <c r="S10" i="2"/>
  <c r="R10" i="2"/>
  <c r="Q10" i="2"/>
  <c r="P10" i="2"/>
  <c r="O10" i="2"/>
  <c r="N10" i="2"/>
  <c r="M10" i="2"/>
  <c r="L10" i="2"/>
  <c r="T9" i="2"/>
  <c r="S9" i="2"/>
  <c r="R9" i="2"/>
  <c r="Q9" i="2"/>
  <c r="P9" i="2"/>
  <c r="O9" i="2"/>
  <c r="N9" i="2"/>
  <c r="M9" i="2"/>
  <c r="L9" i="2"/>
  <c r="T8" i="2"/>
  <c r="S8" i="2"/>
  <c r="R8" i="2"/>
  <c r="Q8" i="2"/>
  <c r="P8" i="2"/>
  <c r="O8" i="2"/>
  <c r="N8" i="2"/>
  <c r="M8" i="2"/>
  <c r="L8" i="2"/>
  <c r="T7" i="2"/>
  <c r="S7" i="2"/>
  <c r="R7" i="2"/>
  <c r="Q7" i="2"/>
  <c r="P7" i="2"/>
  <c r="O7" i="2"/>
  <c r="N7" i="2"/>
  <c r="M7" i="2"/>
  <c r="L7" i="2"/>
  <c r="T6" i="2"/>
  <c r="S6" i="2"/>
  <c r="R6" i="2"/>
  <c r="Q6" i="2"/>
  <c r="P6" i="2"/>
  <c r="O6" i="2"/>
  <c r="N6" i="2"/>
  <c r="M6" i="2"/>
  <c r="L6" i="2"/>
  <c r="T5" i="2"/>
  <c r="S5" i="2"/>
  <c r="R5" i="2"/>
  <c r="Q5" i="2"/>
  <c r="P5" i="2"/>
  <c r="O5" i="2"/>
  <c r="N5" i="2"/>
  <c r="M5" i="2"/>
  <c r="L5" i="2"/>
  <c r="T4" i="2"/>
  <c r="S4" i="2"/>
  <c r="R4" i="2"/>
  <c r="Q4" i="2"/>
  <c r="P4" i="2"/>
  <c r="O4" i="2"/>
  <c r="N4" i="2"/>
  <c r="M4" i="2"/>
  <c r="L4" i="2"/>
  <c r="T3" i="2"/>
  <c r="S3" i="2"/>
  <c r="R3" i="2"/>
  <c r="Q3" i="2"/>
  <c r="P3" i="2"/>
  <c r="O3" i="2"/>
  <c r="N3" i="2"/>
  <c r="M3" i="2"/>
  <c r="L3" i="2"/>
  <c r="M21" i="1" l="1"/>
  <c r="M22" i="1"/>
  <c r="M23" i="1"/>
  <c r="M24" i="1"/>
  <c r="M25" i="1"/>
  <c r="M26" i="1"/>
  <c r="M27" i="1"/>
  <c r="M28" i="1"/>
  <c r="M29" i="1"/>
  <c r="M30" i="1"/>
  <c r="M68" i="1"/>
  <c r="M69" i="1"/>
  <c r="M70" i="1"/>
  <c r="M71" i="1"/>
  <c r="M72" i="1"/>
  <c r="M73" i="1"/>
  <c r="M74" i="1"/>
  <c r="M75" i="1"/>
  <c r="M76" i="1"/>
  <c r="M67" i="1"/>
  <c r="L68" i="1"/>
  <c r="L69" i="1"/>
  <c r="L70" i="1"/>
  <c r="L71" i="1"/>
  <c r="L72" i="1"/>
  <c r="L73" i="1"/>
  <c r="L74" i="1"/>
  <c r="L75" i="1"/>
  <c r="L76" i="1"/>
  <c r="L67" i="1"/>
  <c r="K68" i="1"/>
  <c r="K69" i="1"/>
  <c r="K70" i="1"/>
  <c r="K72" i="1"/>
  <c r="K73" i="1"/>
  <c r="K74" i="1"/>
  <c r="K75" i="1"/>
  <c r="K76" i="1"/>
  <c r="K67" i="1"/>
  <c r="P76" i="1"/>
  <c r="S22" i="1"/>
  <c r="S23" i="1"/>
  <c r="S24" i="1"/>
  <c r="S25" i="1"/>
  <c r="S26" i="1"/>
  <c r="S27" i="1"/>
  <c r="S28" i="1"/>
  <c r="S29" i="1"/>
  <c r="S30" i="1"/>
  <c r="E22" i="1"/>
  <c r="K22" i="1" s="1"/>
  <c r="E23" i="1"/>
  <c r="K23" i="1" s="1"/>
  <c r="E24" i="1"/>
  <c r="K24" i="1" s="1"/>
  <c r="E25" i="1"/>
  <c r="K25" i="1" s="1"/>
  <c r="E26" i="1"/>
  <c r="K26" i="1" s="1"/>
  <c r="E27" i="1"/>
  <c r="K27" i="1" s="1"/>
  <c r="E28" i="1"/>
  <c r="K28" i="1" s="1"/>
  <c r="E29" i="1"/>
  <c r="K29" i="1" s="1"/>
  <c r="E30" i="1"/>
  <c r="E21" i="1"/>
  <c r="K21" i="1" s="1"/>
  <c r="P26" i="1"/>
  <c r="L21" i="1"/>
  <c r="P24" i="1"/>
  <c r="P22" i="1"/>
  <c r="P23" i="1"/>
  <c r="P25" i="1"/>
  <c r="P27" i="1"/>
  <c r="P28" i="1"/>
  <c r="P29" i="1"/>
  <c r="P30" i="1"/>
  <c r="P21" i="1"/>
  <c r="L22" i="1"/>
  <c r="L23" i="1"/>
  <c r="L24" i="1"/>
  <c r="L25" i="1"/>
  <c r="L26" i="1"/>
  <c r="L27" i="1"/>
  <c r="L28" i="1"/>
  <c r="L29" i="1"/>
  <c r="L30" i="1"/>
  <c r="K3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aX</author>
  </authors>
  <commentList>
    <comment ref="M17" authorId="0" shapeId="0" xr:uid="{A0454458-C233-4810-A427-3B4995DA4EC9}">
      <text>
        <r>
          <rPr>
            <b/>
            <sz val="9"/>
            <color indexed="81"/>
            <rFont val="Tahoma"/>
            <family val="2"/>
          </rPr>
          <t>aX:</t>
        </r>
        <r>
          <rPr>
            <sz val="9"/>
            <color indexed="81"/>
            <rFont val="Tahoma"/>
            <family val="2"/>
          </rPr>
          <t xml:space="preserve">
these are added to further illustrate using the examples given yesterday. Ideally, all tools to arrive latest by mi-4. and finallised by mi-3. project manager will propose what is on hand aka mi-4 or mi-3 b4 2 pm. Then flag out to client for move in proposal list. in this case, assume client still insist on this tool it has to be included. from here there will be a need for VT to day mode aka move in-1. to see if there are possible delays such as descrepancies/damages
</t>
        </r>
        <r>
          <rPr>
            <b/>
            <sz val="9"/>
            <color indexed="81"/>
            <rFont val="Tahoma"/>
            <family val="2"/>
          </rPr>
          <t xml:space="preserve">
Nk:</t>
        </r>
        <r>
          <rPr>
            <sz val="9"/>
            <color indexed="81"/>
            <rFont val="Tahoma"/>
            <family val="2"/>
          </rPr>
          <t xml:space="preserve">
Is this also diff of date columns?, if yes which columns are used to poplulate the result in this columns, eg: the difference (plan arrive at sg) vs (actual arrige at sg) with additon of +7, +4, +3  days?
</t>
        </r>
        <r>
          <rPr>
            <b/>
            <sz val="9"/>
            <color indexed="81"/>
            <rFont val="Tahoma"/>
            <family val="2"/>
          </rPr>
          <t xml:space="preserve">
Adi:
</t>
        </r>
        <r>
          <rPr>
            <sz val="9"/>
            <color indexed="81"/>
            <rFont val="Tahoma"/>
            <family val="2"/>
          </rPr>
          <t xml:space="preserve">Yes this is also diff of data column but it is more of comparing or providing the status like red, amber, green or number of days difference. It is example if the move in date is 19/3/2024, then 7 days before what is the status of the tool, If it is 4 days before the move in date what is the status , If it is 3 days what is the status of the tool.
</t>
        </r>
        <r>
          <rPr>
            <b/>
            <sz val="9"/>
            <color indexed="81"/>
            <rFont val="Tahoma"/>
            <family val="2"/>
          </rPr>
          <t xml:space="preserve">Nk: </t>
        </r>
        <r>
          <rPr>
            <sz val="9"/>
            <color indexed="81"/>
            <rFont val="Tahoma"/>
            <family val="2"/>
          </rPr>
          <t xml:space="preserve">
7 days before means 19-7, (12/03/2024) means need to show 12th? or compare the difference of this date with any other  date and populate that diff number and color coded?</t>
        </r>
      </text>
    </comment>
    <comment ref="K20" authorId="0" shapeId="0" xr:uid="{BDF48745-4FB4-4BC3-B073-07952318DEC8}">
      <text>
        <r>
          <rPr>
            <b/>
            <sz val="9"/>
            <color indexed="81"/>
            <rFont val="Tahoma"/>
            <family val="2"/>
          </rPr>
          <t>aX:</t>
        </r>
        <r>
          <rPr>
            <sz val="9"/>
            <color indexed="81"/>
            <rFont val="Tahoma"/>
            <family val="2"/>
          </rPr>
          <t xml:space="preserve">
can user multi select FCA, arrive sg, move in and then sub select colours (assuming current excel is based on filter fca dates for months on march. Displaying jobs that have status of pending, in progress 
</t>
        </r>
        <r>
          <rPr>
            <b/>
            <sz val="9"/>
            <color indexed="81"/>
            <rFont val="Tahoma"/>
            <family val="2"/>
          </rPr>
          <t>Nk:</t>
        </r>
        <r>
          <rPr>
            <sz val="9"/>
            <color indexed="81"/>
            <rFont val="Tahoma"/>
            <family val="2"/>
          </rPr>
          <t xml:space="preserve">
Instead of selecting in the table, currently we have the buckets, red, green and amber, based on the color coding logic,  relevant shipment  droped into the relevant buckt based on the bucket, eg: if the arrive at sg have some red, so the particular bucket is filled with those shipments only, instead of multi select the same red color in the table, we can simply clikc the buckt, then relevant tools or shimpments filtered.  we have the month filter already.
Need to have the proper business rules for Pending, In progress and completed, like the Color coding business rule, then easily update the each row, then we can use those as filter if needed
</t>
        </r>
        <r>
          <rPr>
            <b/>
            <sz val="9"/>
            <color indexed="81"/>
            <rFont val="Tahoma"/>
            <family val="2"/>
          </rPr>
          <t xml:space="preserve">
Adi:
</t>
        </r>
        <r>
          <rPr>
            <sz val="8"/>
            <color indexed="81"/>
            <rFont val="Tahoma"/>
            <family val="2"/>
          </rPr>
          <t>The question more on user interface for the dashboard for them to multi select the dates (FCA date, Arrive SG date, Move In date) The buckets of Red, Green, Amber may not be easily understood by the users without proper training of how to use the system. Alex's intention is to make it user friendly and non tech person who does not know red, amber, green or Power BI to use the dashboard.
Business Rule for Pending, In Progress and Completed are based on input from the mobile app from the stakeholder. If the job is on going on the current day then the status is In Progress. If the mobile job status indicates as completed, then it is completed status. If it is yet to be started by the driver or stakeholder then it is Not Started or Pending</t>
        </r>
      </text>
    </comment>
    <comment ref="H21" authorId="0" shapeId="0" xr:uid="{D0486A45-4C54-4C7E-8D1A-D10C95A2A8E3}">
      <text>
        <r>
          <rPr>
            <b/>
            <sz val="9"/>
            <color indexed="81"/>
            <rFont val="Tahoma"/>
            <family val="2"/>
          </rPr>
          <t>aX:</t>
        </r>
        <r>
          <rPr>
            <sz val="9"/>
            <color indexed="81"/>
            <rFont val="Tahoma"/>
            <family val="2"/>
          </rPr>
          <t xml:space="preserve">
This is an interesting example and suggests that we should have fca revised as a column and fca actual and fca planned. Where fca planned is the latest fca revised 10/3. actual fca 8/3.
Nk:
Means Needs to add a FCA Revised column additonally, Based on the FCA revised Column the Fca Planned to be filled is it right? along with we have the FCA actual column as well.
</t>
        </r>
        <r>
          <rPr>
            <b/>
            <sz val="9"/>
            <color indexed="81"/>
            <rFont val="Tahoma"/>
            <family val="2"/>
          </rPr>
          <t xml:space="preserve">
Adi: Yes correct</t>
        </r>
      </text>
    </comment>
    <comment ref="I21" authorId="0" shapeId="0" xr:uid="{1630B69F-788C-48EE-9B36-B87DA94754D4}">
      <text>
        <r>
          <rPr>
            <b/>
            <sz val="9"/>
            <color indexed="81"/>
            <rFont val="Tahoma"/>
            <family val="2"/>
          </rPr>
          <t>aX:</t>
        </r>
        <r>
          <rPr>
            <sz val="9"/>
            <color indexed="81"/>
            <rFont val="Tahoma"/>
            <family val="2"/>
          </rPr>
          <t xml:space="preserve">
what is the colour if date level planned = actual. But time is later. Under the time different scenerio, update came b4 cut off time set up at configuration. And what is the same when update came after cut off time. This is a scenerio we have not explore / deep dive yet. (my suggestion is to have a different colour font for the 0. not sure if BI can do that)
Nk:
Currently follow the businees rule before 2 PM amber, after 2 PM red for pickup and actual same is needs to be change any thing with different color? power bi can handle, but need more clarity the timings with example
</t>
        </r>
        <r>
          <rPr>
            <b/>
            <sz val="9"/>
            <color indexed="81"/>
            <rFont val="Tahoma"/>
            <family val="2"/>
          </rPr>
          <t xml:space="preserve">
Adi:
</t>
        </r>
        <r>
          <rPr>
            <sz val="9"/>
            <color indexed="81"/>
            <rFont val="Tahoma"/>
            <family val="2"/>
          </rPr>
          <t>question is what happens when plan arrival date at SG is same as actual arrival date in singapore but time is delayed. The time of the update of arrival at singapore actual only came after the cut off time of 2 PM. Can we show font color differently for those situations?</t>
        </r>
      </text>
    </comment>
    <comment ref="J21" authorId="0" shapeId="0" xr:uid="{B3BAD839-360D-4D18-9DF9-9DBCE2575E06}">
      <text>
        <r>
          <rPr>
            <b/>
            <sz val="9"/>
            <color indexed="81"/>
            <rFont val="Tahoma"/>
            <family val="2"/>
          </rPr>
          <t>aX:</t>
        </r>
        <r>
          <rPr>
            <sz val="9"/>
            <color indexed="81"/>
            <rFont val="Tahoma"/>
            <family val="2"/>
          </rPr>
          <t xml:space="preserve">
usually move in dates do not change. if any, would be project manager have capacity and propose new tools to move in based on what is on hand so as even out the work load for the week. How can we show this weekly ?
</t>
        </r>
        <r>
          <rPr>
            <b/>
            <sz val="9"/>
            <color indexed="81"/>
            <rFont val="Tahoma"/>
            <family val="2"/>
          </rPr>
          <t>Nk:</t>
        </r>
        <r>
          <rPr>
            <sz val="9"/>
            <color indexed="81"/>
            <rFont val="Tahoma"/>
            <family val="2"/>
          </rPr>
          <t xml:space="preserve"> Move In means once the shipment is arrived to sg, then BHS is plan to move the shipment, whenever the shipment is moved to the destination, then it is move in ( Is it correct)
If it is correct
Move in date, is depends on Arrive at SG, if Arrive at 
Sg Late, then there is change in delay of Move in date?
Alex is also asking how can we display the different tools for that week in the dashboard view?
</t>
        </r>
        <r>
          <rPr>
            <b/>
            <sz val="9"/>
            <color indexed="81"/>
            <rFont val="Tahoma"/>
            <family val="2"/>
          </rPr>
          <t xml:space="preserve">
Adi:
</t>
        </r>
        <r>
          <rPr>
            <sz val="9"/>
            <color indexed="81"/>
            <rFont val="Tahoma"/>
            <family val="2"/>
          </rPr>
          <t xml:space="preserve">Move in date is fixed by the customer and they do not change. If it delays in arrive at singapore, then we can check if the move in date will change. But it is not likely. It would mean failure in freight forwarder to book the right flight to make the shipment arrive on time.
</t>
        </r>
        <r>
          <rPr>
            <sz val="9"/>
            <color indexed="81"/>
            <rFont val="Tahoma"/>
            <family val="2"/>
          </rPr>
          <t xml:space="preserve">
</t>
        </r>
      </text>
    </comment>
    <comment ref="I23" authorId="0" shapeId="0" xr:uid="{5849CDFA-7C11-4541-A47F-0F599D0B67D7}">
      <text>
        <r>
          <rPr>
            <b/>
            <sz val="9"/>
            <color indexed="81"/>
            <rFont val="Tahoma"/>
            <family val="2"/>
          </rPr>
          <t>aX:</t>
        </r>
        <r>
          <rPr>
            <sz val="9"/>
            <color indexed="81"/>
            <rFont val="Tahoma"/>
            <family val="2"/>
          </rPr>
          <t xml:space="preserve">
pick up is late. Arrive sg early? Hmm. Is it possible physically ? In the ops team we like to joke that the sea or the wind push the vessel. That said, I like the example as it allows for scenrio play. Terrance, is there a way to validate this ?
Nk: Not understand what can i do on my side
</t>
        </r>
        <r>
          <rPr>
            <b/>
            <sz val="9"/>
            <color indexed="81"/>
            <rFont val="Tahoma"/>
            <family val="2"/>
          </rPr>
          <t>Adi:</t>
        </r>
        <r>
          <rPr>
            <sz val="9"/>
            <color indexed="81"/>
            <rFont val="Tahoma"/>
            <family val="2"/>
          </rPr>
          <t xml:space="preserve">
The scenario is planned arrive at singapore is supposed to be 26/3/2024 - but the shipment came early. This may not be possible based on most of the real life situations</t>
        </r>
        <r>
          <rPr>
            <b/>
            <sz val="9"/>
            <color indexed="81"/>
            <rFont val="Tahoma"/>
            <family val="2"/>
          </rPr>
          <t xml:space="preserve">
</t>
        </r>
      </text>
    </comment>
    <comment ref="M32" authorId="0" shapeId="0" xr:uid="{7A522B4C-C942-4C86-AAC0-060FAF799C69}">
      <text>
        <r>
          <rPr>
            <b/>
            <sz val="9"/>
            <color indexed="81"/>
            <rFont val="Tahoma"/>
            <family val="2"/>
          </rPr>
          <t>aX:</t>
        </r>
        <r>
          <rPr>
            <sz val="9"/>
            <color indexed="81"/>
            <rFont val="Tahoma"/>
            <family val="2"/>
          </rPr>
          <t xml:space="preserve">
from a user experience perspective, I would prefer to be able to select which tools I want to view with mi-7, mi-4, mi-3 views. The colours and the numbers in the cells are intuitive to understand
Nk;
Need more clarity on this, if any example then it will understand better
</t>
        </r>
        <r>
          <rPr>
            <b/>
            <sz val="9"/>
            <color indexed="81"/>
            <rFont val="Tahoma"/>
            <family val="2"/>
          </rPr>
          <t xml:space="preserve">
Adi:
</t>
        </r>
        <r>
          <rPr>
            <sz val="9"/>
            <color indexed="81"/>
            <rFont val="Tahoma"/>
            <family val="2"/>
          </rPr>
          <t>The user would need to be able see the tools that are having amber, red, green color fonts with the days in the number format for move in date - 7 days, - 4 days and -3 days as a prealert for them to make sure the tools will be arriving on time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A01116-8B94-4160-BE1E-0C15645D6B94}" keepAlive="1" name="Query - Table1" description="Connection to the 'Table1' query in the workbook." type="5" refreshedVersion="0" background="1">
    <dbPr connection="Provider=Microsoft.Mashup.OleDb.1;Data Source=$Workbook$;Location=Table1;Extended Properties=&quot;&quot;" command="SELECT * FROM [Table1]"/>
  </connection>
  <connection id="2" xr16:uid="{716E6372-83E3-4B02-ABC0-08536E67E5E9}" keepAlive="1" name="Query - Table2" description="Connection to the 'Table2' query in the workbook." type="5" refreshedVersion="0" background="1">
    <dbPr connection="Provider=Microsoft.Mashup.OleDb.1;Data Source=$Workbook$;Location=Table2;Extended Properties=&quot;&quot;" command="SELECT * FROM [Table2]"/>
  </connection>
  <connection id="3" xr16:uid="{44A8A164-7E91-4D74-9482-F09BD51DB467}" keepAlive="1" name="Query - Table4" description="Connection to the 'Table4' query in the workbook." type="5" refreshedVersion="0" background="1">
    <dbPr connection="Provider=Microsoft.Mashup.OleDb.1;Data Source=$Workbook$;Location=Table4;Extended Properties=&quot;&quot;" command="SELECT * FROM [Table4]"/>
  </connection>
</connections>
</file>

<file path=xl/sharedStrings.xml><?xml version="1.0" encoding="utf-8"?>
<sst xmlns="http://schemas.openxmlformats.org/spreadsheetml/2006/main" count="3260" uniqueCount="459">
  <si>
    <t>Amber</t>
  </si>
  <si>
    <t>Mode</t>
  </si>
  <si>
    <t>Country</t>
  </si>
  <si>
    <t>Travel Duration days</t>
  </si>
  <si>
    <t>Air</t>
  </si>
  <si>
    <t>Asia</t>
  </si>
  <si>
    <t>Plan</t>
  </si>
  <si>
    <t>Actual</t>
  </si>
  <si>
    <t>USA</t>
  </si>
  <si>
    <t xml:space="preserve"> Mode </t>
  </si>
  <si>
    <t xml:space="preserve"> Country </t>
  </si>
  <si>
    <t>Europe</t>
  </si>
  <si>
    <t xml:space="preserve"> Air  </t>
  </si>
  <si>
    <t xml:space="preserve"> Asia    </t>
  </si>
  <si>
    <t>Sea</t>
  </si>
  <si>
    <t>China</t>
  </si>
  <si>
    <t>30 + Clearance 3</t>
  </si>
  <si>
    <t xml:space="preserve"> USA     </t>
  </si>
  <si>
    <t>Green</t>
  </si>
  <si>
    <t xml:space="preserve"> Europe  </t>
  </si>
  <si>
    <t xml:space="preserve"> Sea  </t>
  </si>
  <si>
    <t xml:space="preserve"> China   </t>
  </si>
  <si>
    <t>IF (Plan) is</t>
  </si>
  <si>
    <t>Color Indication</t>
  </si>
  <si>
    <t>Today</t>
  </si>
  <si>
    <t>before today</t>
  </si>
  <si>
    <t>Today after 2 PM</t>
  </si>
  <si>
    <t>Red</t>
  </si>
  <si>
    <t>Tool Id</t>
  </si>
  <si>
    <t>T1</t>
  </si>
  <si>
    <t>T2</t>
  </si>
  <si>
    <t>T3</t>
  </si>
  <si>
    <t>T8</t>
  </si>
  <si>
    <t>T4</t>
  </si>
  <si>
    <t>T5</t>
  </si>
  <si>
    <t>T6</t>
  </si>
  <si>
    <t>T7</t>
  </si>
  <si>
    <t>T9</t>
  </si>
  <si>
    <t>T10</t>
  </si>
  <si>
    <t>Plan vs Actual Diff</t>
  </si>
  <si>
    <t>Business Rules</t>
  </si>
  <si>
    <t xml:space="preserve">  (FCA Date)      </t>
  </si>
  <si>
    <t xml:space="preserve">  (Arrive at SG Date) </t>
  </si>
  <si>
    <t xml:space="preserve">  (Move In Date)     </t>
  </si>
  <si>
    <t xml:space="preserve">  (FCA Date)     </t>
  </si>
  <si>
    <t xml:space="preserve">  (Move In Date)    </t>
  </si>
  <si>
    <t>Today before 2 PM</t>
  </si>
  <si>
    <t>MI-3</t>
  </si>
  <si>
    <t>MI-4</t>
  </si>
  <si>
    <t>MI-7</t>
  </si>
  <si>
    <t>Previous FCA</t>
  </si>
  <si>
    <t>Pull</t>
  </si>
  <si>
    <t>Push</t>
  </si>
  <si>
    <t>Calculated column</t>
  </si>
  <si>
    <t xml:space="preserve">  (FCA Date) Revised     </t>
  </si>
  <si>
    <t>Business rules</t>
  </si>
  <si>
    <t>Move in - FCA Revised</t>
  </si>
  <si>
    <t>Management view</t>
  </si>
  <si>
    <t>Plan vs actual</t>
  </si>
  <si>
    <t xml:space="preserve">  (FCA Date)   Revised   </t>
  </si>
  <si>
    <t>Move in</t>
  </si>
  <si>
    <t xml:space="preserve"> Revised (FCA Date)      -7 DAYS</t>
  </si>
  <si>
    <t xml:space="preserve"> Revised (FCA Date)      -4 DAYS</t>
  </si>
  <si>
    <t xml:space="preserve"> Revised (FCA Date)      -3 DAYS</t>
  </si>
  <si>
    <t>MI-7 (DAYS)</t>
  </si>
  <si>
    <t>STATUS</t>
  </si>
  <si>
    <t>Id</t>
  </si>
  <si>
    <t>EQPID</t>
  </si>
  <si>
    <t>TradeTerm</t>
  </si>
  <si>
    <t>Temperature</t>
  </si>
  <si>
    <t>Humidity</t>
  </si>
  <si>
    <t>Permit</t>
  </si>
  <si>
    <t>Escort</t>
  </si>
  <si>
    <t>Forwarder</t>
  </si>
  <si>
    <t>TotalArea</t>
  </si>
  <si>
    <t>TotalVolume</t>
  </si>
  <si>
    <t>PickupPlanned</t>
  </si>
  <si>
    <t>Pickup_Actual</t>
  </si>
  <si>
    <t>AirShippingLine</t>
  </si>
  <si>
    <t>FlightVesselNumber</t>
  </si>
  <si>
    <t>FLightVessel_ETD</t>
  </si>
  <si>
    <t>Name</t>
  </si>
  <si>
    <t>Type</t>
  </si>
  <si>
    <t>FlightVessel_ATD</t>
  </si>
  <si>
    <t>Transit</t>
  </si>
  <si>
    <t>MasterAWB</t>
  </si>
  <si>
    <t>HAWB</t>
  </si>
  <si>
    <t>Delayed</t>
  </si>
  <si>
    <t>DelayedReason</t>
  </si>
  <si>
    <t>Transit_ETD</t>
  </si>
  <si>
    <t>Transit_ATA</t>
  </si>
  <si>
    <t>Transit_ETA</t>
  </si>
  <si>
    <t>Transit_ATD</t>
  </si>
  <si>
    <t xml:space="preserve"> EQPID     </t>
  </si>
  <si>
    <t xml:space="preserve"> VEQPID    </t>
  </si>
  <si>
    <t xml:space="preserve"> Vendor    </t>
  </si>
  <si>
    <t xml:space="preserve"> Entity    </t>
  </si>
  <si>
    <t xml:space="preserve"> Area      </t>
  </si>
  <si>
    <t xml:space="preserve"> Model     </t>
  </si>
  <si>
    <t xml:space="preserve"> MIDate    </t>
  </si>
  <si>
    <t xml:space="preserve"> FCADate   </t>
  </si>
  <si>
    <t xml:space="preserve"> Remarks   </t>
  </si>
  <si>
    <t xml:space="preserve"> Id         </t>
  </si>
  <si>
    <t xml:space="preserve"> ImportDate </t>
  </si>
  <si>
    <t xml:space="preserve"> UserId     </t>
  </si>
  <si>
    <t xml:space="preserve"> CreateDate </t>
  </si>
  <si>
    <t xml:space="preserve"> Details    </t>
  </si>
  <si>
    <t xml:space="preserve"> Role       </t>
  </si>
  <si>
    <t xml:space="preserve"> Forwarder  </t>
  </si>
  <si>
    <t xml:space="preserve"> Enabled    </t>
  </si>
  <si>
    <t>Status</t>
  </si>
  <si>
    <t>Email</t>
  </si>
  <si>
    <t xml:space="preserve"> TRADE1     </t>
  </si>
  <si>
    <t xml:space="preserve"> TRADE2     </t>
  </si>
  <si>
    <t xml:space="preserve"> TRADE3</t>
  </si>
  <si>
    <t xml:space="preserve"> TRADE4</t>
  </si>
  <si>
    <t xml:space="preserve"> TRADE5</t>
  </si>
  <si>
    <t xml:space="preserve"> TRADE6</t>
  </si>
  <si>
    <t xml:space="preserve"> TRADE7</t>
  </si>
  <si>
    <t xml:space="preserve"> TRADE8</t>
  </si>
  <si>
    <t xml:space="preserve"> TRADE9</t>
  </si>
  <si>
    <t xml:space="preserve"> TRADE10</t>
  </si>
  <si>
    <t xml:space="preserve"> TRADE11</t>
  </si>
  <si>
    <t xml:space="preserve"> TRADE12</t>
  </si>
  <si>
    <t xml:space="preserve"> TRADE13</t>
  </si>
  <si>
    <t xml:space="preserve"> TRADE14</t>
  </si>
  <si>
    <t xml:space="preserve"> TRADE15</t>
  </si>
  <si>
    <t xml:space="preserve"> TRADE16</t>
  </si>
  <si>
    <t xml:space="preserve"> TRADE17</t>
  </si>
  <si>
    <t xml:space="preserve"> TRADE18</t>
  </si>
  <si>
    <t xml:space="preserve"> TRADE19</t>
  </si>
  <si>
    <t xml:space="preserve"> TRADE20</t>
  </si>
  <si>
    <t xml:space="preserve"> TRADE21</t>
  </si>
  <si>
    <t xml:space="preserve"> TRADE22</t>
  </si>
  <si>
    <t xml:space="preserve"> TRADE23</t>
  </si>
  <si>
    <t xml:space="preserve"> TRADE24</t>
  </si>
  <si>
    <t xml:space="preserve"> TRADE25</t>
  </si>
  <si>
    <t xml:space="preserve"> TRADE26</t>
  </si>
  <si>
    <t xml:space="preserve"> TRADE27</t>
  </si>
  <si>
    <t xml:space="preserve"> TRADE28</t>
  </si>
  <si>
    <t xml:space="preserve"> TRADE29</t>
  </si>
  <si>
    <t xml:space="preserve"> TRADE30</t>
  </si>
  <si>
    <t xml:space="preserve"> TRADE31</t>
  </si>
  <si>
    <t xml:space="preserve"> TRADE32</t>
  </si>
  <si>
    <t xml:space="preserve"> TRADE33</t>
  </si>
  <si>
    <t xml:space="preserve"> TRADE34</t>
  </si>
  <si>
    <t xml:space="preserve"> TRADE35</t>
  </si>
  <si>
    <t xml:space="preserve"> TRADE36</t>
  </si>
  <si>
    <t xml:space="preserve"> TRADE37</t>
  </si>
  <si>
    <t xml:space="preserve"> TRADE38</t>
  </si>
  <si>
    <t xml:space="preserve"> TRADE39</t>
  </si>
  <si>
    <t xml:space="preserve"> TRADE40</t>
  </si>
  <si>
    <t xml:space="preserve"> TRADE41</t>
  </si>
  <si>
    <t xml:space="preserve"> TRADE42</t>
  </si>
  <si>
    <t xml:space="preserve"> TRADE43</t>
  </si>
  <si>
    <t xml:space="preserve"> TRADE44</t>
  </si>
  <si>
    <t xml:space="preserve"> TRADE45</t>
  </si>
  <si>
    <t xml:space="preserve"> TRADE46</t>
  </si>
  <si>
    <t xml:space="preserve"> TRADE47</t>
  </si>
  <si>
    <t xml:space="preserve"> TRADE48</t>
  </si>
  <si>
    <t xml:space="preserve"> TRADE49</t>
  </si>
  <si>
    <t xml:space="preserve"> TRADE50</t>
  </si>
  <si>
    <t xml:space="preserve"> TRADE51</t>
  </si>
  <si>
    <t xml:space="preserve"> TRADE52</t>
  </si>
  <si>
    <t xml:space="preserve"> TRADE53</t>
  </si>
  <si>
    <t xml:space="preserve"> TRADE54</t>
  </si>
  <si>
    <t xml:space="preserve"> TRADE55</t>
  </si>
  <si>
    <t xml:space="preserve"> TRADE56</t>
  </si>
  <si>
    <t xml:space="preserve"> TRADE57</t>
  </si>
  <si>
    <t xml:space="preserve"> TRADE58</t>
  </si>
  <si>
    <t xml:space="preserve"> TRADE59</t>
  </si>
  <si>
    <t xml:space="preserve"> TRADE60</t>
  </si>
  <si>
    <t xml:space="preserve"> TRADE61</t>
  </si>
  <si>
    <t xml:space="preserve"> TRADE62</t>
  </si>
  <si>
    <t xml:space="preserve"> TRADE63</t>
  </si>
  <si>
    <t xml:space="preserve"> TRADE64</t>
  </si>
  <si>
    <t xml:space="preserve"> TRADE65</t>
  </si>
  <si>
    <t xml:space="preserve"> TRADE66</t>
  </si>
  <si>
    <t xml:space="preserve"> TRADE67</t>
  </si>
  <si>
    <t xml:space="preserve"> TRADE68</t>
  </si>
  <si>
    <t xml:space="preserve"> TRADE69</t>
  </si>
  <si>
    <t xml:space="preserve"> TRADE70</t>
  </si>
  <si>
    <t xml:space="preserve"> TRADE71</t>
  </si>
  <si>
    <t xml:space="preserve"> TRADE72</t>
  </si>
  <si>
    <t xml:space="preserve"> TRADE73</t>
  </si>
  <si>
    <t xml:space="preserve"> TRADE74</t>
  </si>
  <si>
    <t xml:space="preserve"> TRADE75</t>
  </si>
  <si>
    <t xml:space="preserve"> TRADE76</t>
  </si>
  <si>
    <t xml:space="preserve"> TRADE77</t>
  </si>
  <si>
    <t xml:space="preserve"> TRADE78</t>
  </si>
  <si>
    <t xml:space="preserve"> TRADE79</t>
  </si>
  <si>
    <t xml:space="preserve"> TRADE80</t>
  </si>
  <si>
    <t xml:space="preserve"> TRADE81</t>
  </si>
  <si>
    <t xml:space="preserve"> TRADE82</t>
  </si>
  <si>
    <t xml:space="preserve"> TRADE83</t>
  </si>
  <si>
    <t xml:space="preserve"> TRADE84</t>
  </si>
  <si>
    <t xml:space="preserve"> TRADE85</t>
  </si>
  <si>
    <t xml:space="preserve"> TRADE86</t>
  </si>
  <si>
    <t xml:space="preserve"> TRADE87</t>
  </si>
  <si>
    <t xml:space="preserve"> TRADE88</t>
  </si>
  <si>
    <t xml:space="preserve"> TRADE89</t>
  </si>
  <si>
    <t xml:space="preserve"> TRADE90</t>
  </si>
  <si>
    <t xml:space="preserve"> TRADE91</t>
  </si>
  <si>
    <t xml:space="preserve"> TRADE92</t>
  </si>
  <si>
    <t xml:space="preserve"> TRADE93</t>
  </si>
  <si>
    <t xml:space="preserve"> TRADE94</t>
  </si>
  <si>
    <t xml:space="preserve"> TRADE95</t>
  </si>
  <si>
    <t xml:space="preserve"> TRADE96</t>
  </si>
  <si>
    <t xml:space="preserve"> TRADE97</t>
  </si>
  <si>
    <t xml:space="preserve"> TRADE98</t>
  </si>
  <si>
    <t xml:space="preserve"> TRADE99</t>
  </si>
  <si>
    <t>Planned Crates</t>
  </si>
  <si>
    <t>Arrived Crates</t>
  </si>
  <si>
    <t>No</t>
  </si>
  <si>
    <t>Yes</t>
  </si>
  <si>
    <t>SCHENKER</t>
  </si>
  <si>
    <t>CEVA</t>
  </si>
  <si>
    <t>KWE</t>
  </si>
  <si>
    <t xml:space="preserve"> Shock_Watch_Activated</t>
  </si>
  <si>
    <t>Metrology&amp;Supporting Tools</t>
  </si>
  <si>
    <t>Common Tool</t>
  </si>
  <si>
    <t>22nm Specified</t>
  </si>
  <si>
    <t>Common Tool</t>
    <phoneticPr fontId="3" type="noConversion"/>
  </si>
  <si>
    <t>Metrology&amp;Supporting Tools</t>
    <phoneticPr fontId="3" type="noConversion"/>
  </si>
  <si>
    <t>Process Tool</t>
  </si>
  <si>
    <t xml:space="preserve">Previous FCA    </t>
  </si>
  <si>
    <t xml:space="preserve">Actual (Move In Date) </t>
  </si>
  <si>
    <t xml:space="preserve">Actual (Arrive at SG Date) </t>
  </si>
  <si>
    <t xml:space="preserve">Plan (Move In Date) </t>
  </si>
  <si>
    <t xml:space="preserve">Plan (Arrive at SG Date) </t>
  </si>
  <si>
    <t xml:space="preserve">Revised FCA    </t>
  </si>
  <si>
    <t>Tool_Id</t>
  </si>
  <si>
    <t>Z8R</t>
  </si>
  <si>
    <t>Q5C</t>
  </si>
  <si>
    <t>R4K</t>
  </si>
  <si>
    <t>X3R</t>
  </si>
  <si>
    <t>Q1X</t>
  </si>
  <si>
    <t>VEF</t>
  </si>
  <si>
    <t>W2U</t>
  </si>
  <si>
    <t>R4V</t>
  </si>
  <si>
    <t>X4T</t>
  </si>
  <si>
    <t>U2K</t>
  </si>
  <si>
    <t>N2E</t>
  </si>
  <si>
    <t>QAD</t>
  </si>
  <si>
    <t>Q2F</t>
  </si>
  <si>
    <t>V1X</t>
  </si>
  <si>
    <t>Y1X</t>
  </si>
  <si>
    <t>ZKN</t>
  </si>
  <si>
    <t>T2H</t>
  </si>
  <si>
    <t>JBT</t>
  </si>
  <si>
    <t>Q2B</t>
  </si>
  <si>
    <t>X6W</t>
  </si>
  <si>
    <t>YH1</t>
  </si>
  <si>
    <t>V7R</t>
  </si>
  <si>
    <t>X2Y</t>
  </si>
  <si>
    <t>T3E</t>
  </si>
  <si>
    <t>R3X</t>
  </si>
  <si>
    <t>S2Z</t>
  </si>
  <si>
    <t>C40S</t>
  </si>
  <si>
    <t>D6N</t>
  </si>
  <si>
    <t>X8C</t>
  </si>
  <si>
    <t>T1J</t>
  </si>
  <si>
    <t>V5B</t>
  </si>
  <si>
    <t>ZEN</t>
  </si>
  <si>
    <t>U7L</t>
  </si>
  <si>
    <t>V5P</t>
  </si>
  <si>
    <t>X8V</t>
  </si>
  <si>
    <t>T1I</t>
  </si>
  <si>
    <t>V7M</t>
  </si>
  <si>
    <t>P2Z</t>
  </si>
  <si>
    <t>Q2R</t>
  </si>
  <si>
    <t>Rena</t>
  </si>
  <si>
    <t>O4Y</t>
  </si>
  <si>
    <t>QAG</t>
  </si>
  <si>
    <t>S2E</t>
  </si>
  <si>
    <t>P4D</t>
  </si>
  <si>
    <t>F2R</t>
  </si>
  <si>
    <t>V8O</t>
  </si>
  <si>
    <t>V7K</t>
  </si>
  <si>
    <t>V9W</t>
  </si>
  <si>
    <t>X5T</t>
  </si>
  <si>
    <t>VPD</t>
  </si>
  <si>
    <t>XEH</t>
  </si>
  <si>
    <t>SUB FAB</t>
  </si>
  <si>
    <t>W2H</t>
  </si>
  <si>
    <t>R4H</t>
  </si>
  <si>
    <t>O19</t>
  </si>
  <si>
    <t>I1K-S</t>
  </si>
  <si>
    <t>H18</t>
  </si>
  <si>
    <t>G30</t>
  </si>
  <si>
    <t>F1H</t>
  </si>
  <si>
    <t>A6H</t>
  </si>
  <si>
    <t>E1T</t>
  </si>
  <si>
    <t>V9T</t>
  </si>
  <si>
    <t>W2Q</t>
  </si>
  <si>
    <t>U5K</t>
  </si>
  <si>
    <t>Z9N</t>
  </si>
  <si>
    <t>V3E</t>
  </si>
  <si>
    <t>W2L</t>
  </si>
  <si>
    <t>V6Q</t>
  </si>
  <si>
    <t>W2Y</t>
  </si>
  <si>
    <t>V6R</t>
  </si>
  <si>
    <t>V7F</t>
  </si>
  <si>
    <t>V7Y</t>
  </si>
  <si>
    <t>ZED</t>
  </si>
  <si>
    <t>K5N</t>
  </si>
  <si>
    <t>M3T</t>
  </si>
  <si>
    <t>S3Q</t>
  </si>
  <si>
    <t>N4K</t>
  </si>
  <si>
    <t>G5O</t>
  </si>
  <si>
    <t>D32</t>
  </si>
  <si>
    <t>D1Y</t>
  </si>
  <si>
    <t>X83</t>
  </si>
  <si>
    <t>U1L</t>
  </si>
  <si>
    <t>XB9</t>
  </si>
  <si>
    <t>U05</t>
  </si>
  <si>
    <t>X6E</t>
  </si>
  <si>
    <t>W35</t>
  </si>
  <si>
    <t>X9J</t>
  </si>
  <si>
    <t>YG6</t>
  </si>
  <si>
    <t>Z9T</t>
  </si>
  <si>
    <t>X2K</t>
  </si>
  <si>
    <t>V8F</t>
  </si>
  <si>
    <t>X7D</t>
  </si>
  <si>
    <t>T3Y</t>
  </si>
  <si>
    <t>XB5</t>
  </si>
  <si>
    <t>V1W</t>
  </si>
  <si>
    <t>XEQ</t>
  </si>
  <si>
    <t>W7M</t>
  </si>
  <si>
    <t>V6V</t>
  </si>
  <si>
    <t>W9S</t>
  </si>
  <si>
    <t>X2G</t>
  </si>
  <si>
    <t>T5K</t>
  </si>
  <si>
    <t>ZKD</t>
  </si>
  <si>
    <t>KAJ</t>
  </si>
  <si>
    <t>R3J</t>
  </si>
  <si>
    <t>IAL</t>
  </si>
  <si>
    <t>I44</t>
  </si>
  <si>
    <t>O5J</t>
  </si>
  <si>
    <t>Q8H</t>
  </si>
  <si>
    <t>N4R</t>
  </si>
  <si>
    <t>L3T</t>
  </si>
  <si>
    <t>P2G</t>
  </si>
  <si>
    <t>N1M</t>
  </si>
  <si>
    <t>P6V</t>
  </si>
  <si>
    <t>R5G</t>
  </si>
  <si>
    <t>P7N</t>
  </si>
  <si>
    <t>Request FI</t>
  </si>
  <si>
    <t>PMR</t>
  </si>
  <si>
    <t>PPU</t>
  </si>
  <si>
    <t>O7D</t>
  </si>
  <si>
    <t>O7H</t>
  </si>
  <si>
    <t>O9U</t>
  </si>
  <si>
    <t>HAQ</t>
  </si>
  <si>
    <t>B5D</t>
  </si>
  <si>
    <t>FH2</t>
  </si>
  <si>
    <t>E92</t>
  </si>
  <si>
    <t>C58</t>
  </si>
  <si>
    <t>GAH</t>
  </si>
  <si>
    <t>B2M</t>
  </si>
  <si>
    <t>A1H</t>
  </si>
  <si>
    <t>X51S</t>
  </si>
  <si>
    <t>Y3L</t>
  </si>
  <si>
    <t>SP1-02</t>
  </si>
  <si>
    <t>V9N</t>
  </si>
  <si>
    <t>T4T</t>
  </si>
  <si>
    <t>TBM</t>
  </si>
  <si>
    <t>X5C</t>
  </si>
  <si>
    <t>W1Y</t>
  </si>
  <si>
    <t>X9M</t>
  </si>
  <si>
    <t>U3E</t>
  </si>
  <si>
    <t>Y9G</t>
  </si>
  <si>
    <t>W3B</t>
  </si>
  <si>
    <t>V7P</t>
  </si>
  <si>
    <t>TC8</t>
  </si>
  <si>
    <t>X53-S</t>
  </si>
  <si>
    <t>ZJO</t>
  </si>
  <si>
    <t>V4Y</t>
  </si>
  <si>
    <t>U7A</t>
  </si>
  <si>
    <t>V5J</t>
  </si>
  <si>
    <t>Y5N</t>
  </si>
  <si>
    <t>T1G</t>
  </si>
  <si>
    <t>YDJ</t>
  </si>
  <si>
    <t>Z4W</t>
  </si>
  <si>
    <t>T5D</t>
  </si>
  <si>
    <t>X2D</t>
  </si>
  <si>
    <t>M1C</t>
  </si>
  <si>
    <t>Q1T</t>
  </si>
  <si>
    <t>QD5</t>
  </si>
  <si>
    <t>N2W</t>
  </si>
  <si>
    <t>QAR</t>
  </si>
  <si>
    <t>J39</t>
  </si>
  <si>
    <t>S2S</t>
  </si>
  <si>
    <t>SBD</t>
  </si>
  <si>
    <t>Q2N</t>
  </si>
  <si>
    <t>JBP</t>
  </si>
  <si>
    <t>QAN</t>
  </si>
  <si>
    <t>JEJ</t>
  </si>
  <si>
    <t>QB7</t>
  </si>
  <si>
    <t>P7D</t>
  </si>
  <si>
    <t>S4D</t>
  </si>
  <si>
    <t>K15</t>
  </si>
  <si>
    <t>I2A-S</t>
  </si>
  <si>
    <t>I2G-S</t>
  </si>
  <si>
    <t>I1P-S</t>
  </si>
  <si>
    <t>I2V-S</t>
  </si>
  <si>
    <t>H3S</t>
  </si>
  <si>
    <t>BAK901</t>
  </si>
  <si>
    <t>D1K</t>
  </si>
  <si>
    <t>gate 8</t>
  </si>
  <si>
    <t>EAJ</t>
  </si>
  <si>
    <t>18IP</t>
  </si>
  <si>
    <t>27F</t>
  </si>
  <si>
    <t>C66</t>
  </si>
  <si>
    <t>C69T</t>
  </si>
  <si>
    <t>C42</t>
  </si>
  <si>
    <t>H2Z</t>
  </si>
  <si>
    <t>F4L</t>
  </si>
  <si>
    <t>FC4</t>
  </si>
  <si>
    <t>FCUD803</t>
  </si>
  <si>
    <t>FG9</t>
  </si>
  <si>
    <t>EOXV808</t>
  </si>
  <si>
    <t>A3J</t>
  </si>
  <si>
    <t>SEP</t>
  </si>
  <si>
    <t>Tool#20</t>
  </si>
  <si>
    <t>W4P</t>
  </si>
  <si>
    <t>Z7X</t>
  </si>
  <si>
    <t>VQH</t>
  </si>
  <si>
    <t>Tum129</t>
  </si>
  <si>
    <t>Y3T</t>
  </si>
  <si>
    <t>V9Q</t>
  </si>
  <si>
    <t>VPN</t>
  </si>
  <si>
    <t>X85</t>
  </si>
  <si>
    <t>W2E</t>
  </si>
  <si>
    <t>UAQ</t>
  </si>
  <si>
    <t>XD7</t>
  </si>
  <si>
    <t>W6Z</t>
  </si>
  <si>
    <t>Y2Q</t>
  </si>
  <si>
    <t>V1S</t>
  </si>
  <si>
    <t>TD2</t>
  </si>
  <si>
    <t>U6Q</t>
  </si>
  <si>
    <t>WDH</t>
  </si>
  <si>
    <t>Z2W</t>
  </si>
  <si>
    <t>X11</t>
  </si>
  <si>
    <t>U1F</t>
  </si>
  <si>
    <t>U1H</t>
  </si>
  <si>
    <t>Date of Upload</t>
  </si>
  <si>
    <t>Job Type</t>
  </si>
  <si>
    <t>MOVE-OUT</t>
  </si>
  <si>
    <t>MOVE-IN</t>
  </si>
  <si>
    <t>Relocation</t>
  </si>
  <si>
    <t>Order Type</t>
  </si>
  <si>
    <t>Pickup</t>
  </si>
  <si>
    <t>Delivery</t>
  </si>
  <si>
    <t>Shipping Status</t>
  </si>
  <si>
    <t>Ongoing</t>
  </si>
  <si>
    <t>Pending</t>
  </si>
  <si>
    <t>Completed</t>
  </si>
  <si>
    <t>Revised FCA is single column in real data, for caclculation purpose, the above mentioned 3 variants.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</si>
</sst>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yy\ h:mm\ AM/PM;@"/>
  </numFmts>
  <fonts count="10" x14ac:knownFonts="1">
    <font>
      <sz val="11"/>
      <color theme="1"/>
      <name val="Calibri"/>
      <family val="2"/>
      <scheme val="minor"/>
    </font>
    <font>
      <b/>
      <sz val="11"/>
      <color theme="0"/>
      <name val="Calibri"/>
      <family val="2"/>
      <scheme val="minor"/>
    </font>
    <font>
      <sz val="11"/>
      <color theme="0"/>
      <name val="Calibri"/>
      <family val="2"/>
      <scheme val="minor"/>
    </font>
    <font>
      <sz val="8"/>
      <name val="Calibri"/>
      <family val="2"/>
      <scheme val="minor"/>
    </font>
    <font>
      <b/>
      <sz val="11"/>
      <name val="Calibri"/>
      <family val="2"/>
      <scheme val="minor"/>
    </font>
    <font>
      <sz val="9"/>
      <color indexed="81"/>
      <name val="Tahoma"/>
      <family val="2"/>
    </font>
    <font>
      <b/>
      <sz val="9"/>
      <color indexed="81"/>
      <name val="Tahoma"/>
      <family val="2"/>
    </font>
    <font>
      <sz val="8"/>
      <color indexed="81"/>
      <name val="Tahoma"/>
      <family val="2"/>
    </font>
    <font>
      <sz val="11"/>
      <name val="Calibri"/>
      <family val="2"/>
      <scheme val="minor"/>
    </font>
    <font>
      <sz val="10"/>
      <name val="Calibri"/>
      <family val="2"/>
    </font>
  </fonts>
  <fills count="12">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0.14999847407452621"/>
        <bgColor indexed="64"/>
      </patternFill>
    </fill>
    <fill>
      <patternFill patternType="solid">
        <fgColor rgb="FFFF0000"/>
        <bgColor indexed="64"/>
      </patternFill>
    </fill>
    <fill>
      <patternFill patternType="solid">
        <fgColor theme="9"/>
        <bgColor indexed="64"/>
      </patternFill>
    </fill>
    <fill>
      <patternFill patternType="solid">
        <fgColor theme="4" tint="0.79998168889431442"/>
        <bgColor theme="4" tint="0.79998168889431442"/>
      </patternFill>
    </fill>
    <fill>
      <patternFill patternType="solid">
        <fgColor theme="4"/>
        <bgColor indexed="64"/>
      </patternFill>
    </fill>
    <fill>
      <patternFill patternType="solid">
        <fgColor theme="0" tint="-0.34998626667073579"/>
        <bgColor indexed="64"/>
      </patternFill>
    </fill>
    <fill>
      <patternFill patternType="solid">
        <fgColor theme="7"/>
        <bgColor indexed="64"/>
      </patternFill>
    </fill>
    <fill>
      <patternFill patternType="solid">
        <fgColor rgb="FF92D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style="thin">
        <color theme="4" tint="0.39997558519241921"/>
      </bottom>
      <diagonal/>
    </border>
    <border>
      <left/>
      <right/>
      <top/>
      <bottom style="thin">
        <color indexed="64"/>
      </bottom>
      <diagonal/>
    </border>
    <border>
      <left style="thin">
        <color indexed="64"/>
      </left>
      <right style="thin">
        <color indexed="64"/>
      </right>
      <top/>
      <bottom/>
      <diagonal/>
    </border>
    <border>
      <left/>
      <right/>
      <top style="thin">
        <color theme="4" tint="0.39997558519241921"/>
      </top>
      <bottom style="thin">
        <color theme="4" tint="0.39997558519241921"/>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68">
    <xf numFmtId="0" fontId="0" fillId="0" borderId="0" xfId="0"/>
    <xf numFmtId="0" fontId="0" fillId="3" borderId="1" xfId="0" applyFill="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wrapText="1"/>
    </xf>
    <xf numFmtId="0" fontId="0" fillId="0" borderId="1" xfId="0" applyBorder="1" applyAlignment="1">
      <alignment wrapText="1"/>
    </xf>
    <xf numFmtId="0" fontId="0" fillId="3" borderId="0" xfId="0" applyFill="1" applyAlignment="1">
      <alignment horizontal="center" vertical="center"/>
    </xf>
    <xf numFmtId="0" fontId="0" fillId="0" borderId="0" xfId="0" applyAlignment="1">
      <alignment horizontal="center" vertical="center"/>
    </xf>
    <xf numFmtId="0" fontId="0" fillId="0" borderId="2" xfId="0" applyBorder="1"/>
    <xf numFmtId="0" fontId="4" fillId="2" borderId="4" xfId="0" applyFont="1" applyFill="1" applyBorder="1"/>
    <xf numFmtId="0" fontId="0" fillId="7" borderId="4" xfId="0" applyFill="1" applyBorder="1"/>
    <xf numFmtId="0" fontId="0" fillId="0" borderId="4" xfId="0" applyBorder="1"/>
    <xf numFmtId="0" fontId="0" fillId="6" borderId="0" xfId="0" applyFill="1" applyAlignment="1">
      <alignment wrapText="1"/>
    </xf>
    <xf numFmtId="0" fontId="0" fillId="3" borderId="0" xfId="0" applyFill="1" applyAlignment="1">
      <alignment wrapText="1"/>
    </xf>
    <xf numFmtId="0" fontId="0" fillId="5" borderId="0" xfId="0" applyFill="1" applyAlignment="1">
      <alignment wrapText="1"/>
    </xf>
    <xf numFmtId="0" fontId="0" fillId="4" borderId="1" xfId="0" applyFill="1" applyBorder="1" applyAlignment="1">
      <alignment horizontal="center" vertical="center" wrapText="1"/>
    </xf>
    <xf numFmtId="164" fontId="0" fillId="4" borderId="1" xfId="0" applyNumberFormat="1" applyFill="1" applyBorder="1" applyAlignment="1">
      <alignment wrapText="1"/>
    </xf>
    <xf numFmtId="0" fontId="0" fillId="9" borderId="1" xfId="0" applyFill="1" applyBorder="1" applyAlignment="1">
      <alignment horizontal="center" vertical="center" wrapText="1"/>
    </xf>
    <xf numFmtId="164" fontId="0" fillId="9" borderId="1" xfId="0" applyNumberFormat="1" applyFill="1" applyBorder="1" applyAlignment="1">
      <alignment wrapText="1"/>
    </xf>
    <xf numFmtId="0" fontId="2" fillId="8" borderId="1" xfId="0" applyFont="1" applyFill="1" applyBorder="1" applyAlignment="1">
      <alignment horizontal="center" vertical="center" wrapText="1"/>
    </xf>
    <xf numFmtId="0" fontId="0" fillId="0" borderId="0" xfId="0" applyAlignment="1">
      <alignment wrapText="1"/>
    </xf>
    <xf numFmtId="0" fontId="1" fillId="8" borderId="0" xfId="0" applyFont="1" applyFill="1" applyAlignment="1">
      <alignment horizontal="center"/>
    </xf>
    <xf numFmtId="0" fontId="0" fillId="4" borderId="1" xfId="0" applyFill="1" applyBorder="1" applyAlignment="1">
      <alignment horizontal="center"/>
    </xf>
    <xf numFmtId="164" fontId="0" fillId="2" borderId="1" xfId="0" applyNumberFormat="1" applyFill="1" applyBorder="1" applyAlignment="1">
      <alignment wrapText="1"/>
    </xf>
    <xf numFmtId="0" fontId="2" fillId="8" borderId="0" xfId="0" applyFont="1" applyFill="1" applyAlignment="1">
      <alignment horizontal="center" vertical="center" wrapText="1"/>
    </xf>
    <xf numFmtId="0" fontId="2" fillId="8" borderId="3" xfId="0" applyFont="1" applyFill="1" applyBorder="1" applyAlignment="1">
      <alignment horizontal="center" vertical="center" wrapText="1"/>
    </xf>
    <xf numFmtId="0" fontId="0" fillId="2" borderId="0" xfId="0" applyFill="1"/>
    <xf numFmtId="0" fontId="0" fillId="2" borderId="1" xfId="0" applyFill="1" applyBorder="1" applyAlignment="1">
      <alignment horizontal="center"/>
    </xf>
    <xf numFmtId="0" fontId="0" fillId="10" borderId="1" xfId="0" applyFill="1" applyBorder="1" applyAlignment="1">
      <alignment horizontal="center" vertical="center" wrapText="1"/>
    </xf>
    <xf numFmtId="164" fontId="0" fillId="10" borderId="1" xfId="0" applyNumberFormat="1" applyFill="1" applyBorder="1" applyAlignment="1">
      <alignment wrapText="1"/>
    </xf>
    <xf numFmtId="0" fontId="1" fillId="8" borderId="3" xfId="0" applyFont="1" applyFill="1" applyBorder="1"/>
    <xf numFmtId="0" fontId="8" fillId="2" borderId="1" xfId="0" applyFont="1" applyFill="1" applyBorder="1" applyAlignment="1">
      <alignment horizontal="center" vertical="center" wrapText="1"/>
    </xf>
    <xf numFmtId="1" fontId="0" fillId="3" borderId="0" xfId="0" applyNumberFormat="1" applyFill="1" applyAlignment="1">
      <alignment wrapText="1"/>
    </xf>
    <xf numFmtId="1" fontId="0" fillId="5" borderId="0" xfId="0" applyNumberFormat="1" applyFill="1" applyAlignment="1">
      <alignment wrapText="1"/>
    </xf>
    <xf numFmtId="1" fontId="0" fillId="11" borderId="0" xfId="0" applyNumberFormat="1" applyFill="1" applyAlignment="1">
      <alignment wrapText="1"/>
    </xf>
    <xf numFmtId="0" fontId="0" fillId="11" borderId="0" xfId="0" applyFill="1" applyAlignment="1">
      <alignment wrapText="1"/>
    </xf>
    <xf numFmtId="0" fontId="0" fillId="0" borderId="6" xfId="0" applyBorder="1" applyAlignment="1">
      <alignment horizontal="center" vertical="center"/>
    </xf>
    <xf numFmtId="164" fontId="0" fillId="0" borderId="0" xfId="0" applyNumberFormat="1" applyAlignment="1">
      <alignment wrapText="1"/>
    </xf>
    <xf numFmtId="0" fontId="0" fillId="7" borderId="7" xfId="0" applyFill="1" applyBorder="1"/>
    <xf numFmtId="0" fontId="0" fillId="0" borderId="7" xfId="0" applyBorder="1"/>
    <xf numFmtId="0" fontId="0" fillId="0" borderId="8" xfId="0" applyBorder="1" applyAlignment="1">
      <alignment horizontal="center" vertical="center"/>
    </xf>
    <xf numFmtId="0" fontId="0" fillId="0" borderId="2"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8" fillId="3" borderId="9" xfId="0" applyFont="1" applyFill="1" applyBorder="1" applyAlignment="1">
      <alignment horizontal="center" vertical="center"/>
    </xf>
    <xf numFmtId="0" fontId="8" fillId="3" borderId="10" xfId="0" applyFont="1" applyFill="1" applyBorder="1" applyAlignment="1">
      <alignment horizontal="center" vertical="center"/>
    </xf>
    <xf numFmtId="0" fontId="8" fillId="3" borderId="11" xfId="0" applyFont="1" applyFill="1" applyBorder="1" applyAlignment="1">
      <alignment horizontal="center" vertical="center"/>
    </xf>
    <xf numFmtId="0" fontId="2" fillId="8" borderId="2" xfId="0" applyFont="1" applyFill="1" applyBorder="1" applyAlignment="1">
      <alignment horizontal="center" vertical="center" wrapText="1"/>
    </xf>
    <xf numFmtId="0" fontId="1" fillId="0" borderId="0" xfId="0" applyFont="1"/>
    <xf numFmtId="0" fontId="1" fillId="0" borderId="0" xfId="0" applyFont="1" applyAlignment="1">
      <alignment horizontal="center"/>
    </xf>
    <xf numFmtId="0" fontId="2" fillId="0" borderId="0" xfId="0" applyFont="1" applyAlignment="1">
      <alignment horizontal="center" vertical="center" wrapText="1"/>
    </xf>
    <xf numFmtId="14" fontId="0" fillId="0" borderId="0" xfId="0" applyNumberFormat="1" applyAlignment="1">
      <alignment wrapText="1"/>
    </xf>
    <xf numFmtId="0" fontId="8" fillId="0" borderId="1" xfId="0" applyFont="1" applyBorder="1" applyAlignment="1">
      <alignment horizontal="center" vertical="center"/>
    </xf>
    <xf numFmtId="0" fontId="9" fillId="0" borderId="1" xfId="0" applyFont="1" applyBorder="1" applyAlignment="1">
      <alignment horizontal="center" vertical="center" wrapText="1"/>
    </xf>
    <xf numFmtId="22" fontId="0" fillId="0" borderId="1" xfId="0" applyNumberFormat="1" applyBorder="1" applyAlignment="1">
      <alignment horizontal="center" vertical="center"/>
    </xf>
    <xf numFmtId="0" fontId="0" fillId="0" borderId="1" xfId="0" applyBorder="1"/>
    <xf numFmtId="0" fontId="0" fillId="2" borderId="1" xfId="0" applyFill="1" applyBorder="1" applyAlignment="1">
      <alignment horizontal="center" vertical="center"/>
    </xf>
    <xf numFmtId="0" fontId="0" fillId="0" borderId="0" xfId="0" applyAlignment="1">
      <alignment horizontal="center"/>
    </xf>
    <xf numFmtId="0" fontId="1" fillId="8" borderId="3" xfId="0" applyFont="1" applyFill="1" applyBorder="1" applyAlignment="1">
      <alignment horizontal="center"/>
    </xf>
    <xf numFmtId="0" fontId="1" fillId="8" borderId="0" xfId="0" applyFont="1" applyFill="1" applyAlignment="1">
      <alignment horizontal="center"/>
    </xf>
    <xf numFmtId="0" fontId="2" fillId="8" borderId="0" xfId="0" applyFont="1" applyFill="1" applyAlignment="1">
      <alignment horizontal="center"/>
    </xf>
    <xf numFmtId="0" fontId="0" fillId="4" borderId="1" xfId="0" applyFill="1" applyBorder="1" applyAlignment="1">
      <alignment horizontal="center"/>
    </xf>
    <xf numFmtId="0" fontId="0" fillId="9" borderId="1" xfId="0" applyFill="1" applyBorder="1" applyAlignment="1">
      <alignment horizontal="center"/>
    </xf>
    <xf numFmtId="0" fontId="4" fillId="11" borderId="5" xfId="0" applyFont="1" applyFill="1" applyBorder="1" applyAlignment="1">
      <alignment horizontal="center"/>
    </xf>
    <xf numFmtId="0" fontId="0" fillId="2" borderId="1" xfId="0" applyFill="1" applyBorder="1" applyAlignment="1">
      <alignment horizontal="center"/>
    </xf>
    <xf numFmtId="0" fontId="0" fillId="10" borderId="1" xfId="0" applyFill="1" applyBorder="1" applyAlignment="1">
      <alignment horizontal="center"/>
    </xf>
    <xf numFmtId="0" fontId="0" fillId="3" borderId="1" xfId="0" applyFill="1" applyBorder="1" applyAlignment="1">
      <alignment horizontal="center" vertical="center" wrapText="1"/>
    </xf>
    <xf numFmtId="0" fontId="0" fillId="2" borderId="0" xfId="0" applyFill="1" applyAlignment="1">
      <alignment horizontal="center" wrapText="1"/>
    </xf>
  </cellXfs>
  <cellStyles count="1">
    <cellStyle name="Normal" xfId="0" builtinId="0"/>
  </cellStyles>
  <dxfs count="7">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1"/>
        <color auto="1"/>
        <name val="Calibri"/>
        <family val="2"/>
        <scheme val="minor"/>
      </font>
      <fill>
        <patternFill patternType="solid">
          <fgColor indexed="64"/>
          <bgColor rgb="FFFFC000"/>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23A05F-323B-4AB8-91CA-D881BD65323B}" name="Table1" displayName="Table1" ref="A1:C5" totalsRowShown="0" headerRowDxfId="6" headerRowBorderDxfId="5" tableBorderDxfId="4" totalsRowBorderDxfId="3">
  <autoFilter ref="A1:C5" xr:uid="{3F23A05F-323B-4AB8-91CA-D881BD65323B}"/>
  <tableColumns count="3">
    <tableColumn id="1" xr3:uid="{6822BB41-91AB-4361-B68B-122263E8E619}" name="Mode" dataDxfId="2"/>
    <tableColumn id="2" xr3:uid="{F3E72880-686B-4B8E-87A8-9E7271ECA405}" name="Country" dataDxfId="1"/>
    <tableColumn id="3" xr3:uid="{3B8A41F9-7B74-4999-825A-1B3E584553B2}" name="Travel Duration days"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842C9-2282-494F-8607-FD7B6A181DA4}">
  <dimension ref="A17:Y77"/>
  <sheetViews>
    <sheetView topLeftCell="D52" zoomScaleNormal="100" workbookViewId="0">
      <selection activeCell="P65" sqref="P65"/>
    </sheetView>
  </sheetViews>
  <sheetFormatPr defaultRowHeight="15" x14ac:dyDescent="0.25"/>
  <cols>
    <col min="3" max="3" width="15.28515625" bestFit="1" customWidth="1"/>
    <col min="4" max="4" width="18.5703125" customWidth="1"/>
    <col min="5" max="5" width="17.42578125" customWidth="1"/>
    <col min="6" max="6" width="17.140625" bestFit="1" customWidth="1"/>
    <col min="7" max="7" width="18.5703125" customWidth="1"/>
    <col min="8" max="8" width="16.7109375" bestFit="1" customWidth="1"/>
    <col min="9" max="9" width="23.7109375" customWidth="1"/>
    <col min="10" max="10" width="23.5703125" hidden="1" customWidth="1"/>
    <col min="11" max="17" width="23.5703125" customWidth="1"/>
    <col min="18" max="18" width="8.85546875" customWidth="1"/>
    <col min="23" max="23" width="10.140625" bestFit="1" customWidth="1"/>
    <col min="24" max="24" width="17.28515625" bestFit="1" customWidth="1"/>
    <col min="25" max="25" width="17.7109375" customWidth="1"/>
  </cols>
  <sheetData>
    <row r="17" spans="1:25" x14ac:dyDescent="0.25">
      <c r="M17" s="57"/>
      <c r="N17" s="57"/>
      <c r="O17" s="57"/>
    </row>
    <row r="18" spans="1:25" x14ac:dyDescent="0.25">
      <c r="E18" t="s">
        <v>53</v>
      </c>
    </row>
    <row r="19" spans="1:25" x14ac:dyDescent="0.25">
      <c r="D19" s="21"/>
      <c r="E19" s="61" t="s">
        <v>6</v>
      </c>
      <c r="F19" s="61"/>
      <c r="G19" s="61"/>
      <c r="H19" s="62" t="s">
        <v>7</v>
      </c>
      <c r="I19" s="62"/>
      <c r="J19" s="62"/>
      <c r="K19" s="58" t="s">
        <v>39</v>
      </c>
      <c r="L19" s="59"/>
      <c r="M19" s="59"/>
      <c r="N19" s="59"/>
      <c r="O19" s="59"/>
      <c r="P19" s="59"/>
      <c r="Q19" s="20"/>
    </row>
    <row r="20" spans="1:25" ht="30" x14ac:dyDescent="0.25">
      <c r="A20" s="8" t="s">
        <v>28</v>
      </c>
      <c r="B20" s="3" t="s">
        <v>9</v>
      </c>
      <c r="C20" s="3" t="s">
        <v>10</v>
      </c>
      <c r="D20" s="3" t="s">
        <v>50</v>
      </c>
      <c r="E20" s="3" t="s">
        <v>59</v>
      </c>
      <c r="F20" s="14" t="s">
        <v>42</v>
      </c>
      <c r="G20" s="14" t="s">
        <v>43</v>
      </c>
      <c r="H20" s="16" t="s">
        <v>42</v>
      </c>
      <c r="I20" s="16" t="s">
        <v>60</v>
      </c>
      <c r="J20" s="16" t="s">
        <v>43</v>
      </c>
      <c r="K20" s="18" t="s">
        <v>44</v>
      </c>
      <c r="L20" s="18" t="s">
        <v>42</v>
      </c>
      <c r="M20" s="18" t="s">
        <v>49</v>
      </c>
      <c r="N20" s="18" t="s">
        <v>48</v>
      </c>
      <c r="O20" s="18" t="s">
        <v>47</v>
      </c>
      <c r="P20" s="18" t="s">
        <v>45</v>
      </c>
      <c r="Q20" s="23"/>
      <c r="S20" s="24" t="s">
        <v>51</v>
      </c>
      <c r="T20" s="24" t="s">
        <v>52</v>
      </c>
    </row>
    <row r="21" spans="1:25" x14ac:dyDescent="0.25">
      <c r="A21" s="9" t="s">
        <v>29</v>
      </c>
      <c r="B21" s="4" t="s">
        <v>12</v>
      </c>
      <c r="C21" s="4" t="s">
        <v>13</v>
      </c>
      <c r="D21" s="22">
        <v>45361.375</v>
      </c>
      <c r="E21" s="22">
        <f>D21</f>
        <v>45361.375</v>
      </c>
      <c r="F21" s="15">
        <v>45366.375</v>
      </c>
      <c r="G21" s="15">
        <v>45371</v>
      </c>
      <c r="H21" s="17">
        <v>45359.375</v>
      </c>
      <c r="I21" s="17">
        <v>45366.375</v>
      </c>
      <c r="J21" s="17">
        <v>45370</v>
      </c>
      <c r="K21" s="11">
        <f t="shared" ref="K21:K30" si="0">H21-E21</f>
        <v>-2</v>
      </c>
      <c r="L21" s="12">
        <f t="shared" ref="L21:L30" si="1">I21-F21</f>
        <v>0</v>
      </c>
      <c r="M21" s="36">
        <f>G21-7</f>
        <v>45364</v>
      </c>
      <c r="N21" s="19"/>
      <c r="O21" s="19"/>
      <c r="P21" s="11">
        <f t="shared" ref="P21:P30" si="2">J21-G21</f>
        <v>-1</v>
      </c>
      <c r="Q21" s="11"/>
      <c r="S21" s="25">
        <f>H21-D21</f>
        <v>-2</v>
      </c>
    </row>
    <row r="22" spans="1:25" x14ac:dyDescent="0.25">
      <c r="A22" s="10" t="s">
        <v>30</v>
      </c>
      <c r="B22" s="4" t="s">
        <v>12</v>
      </c>
      <c r="C22" s="4" t="s">
        <v>17</v>
      </c>
      <c r="D22" s="22">
        <v>45364.375</v>
      </c>
      <c r="E22" s="22">
        <f t="shared" ref="E22:E30" si="3">D22</f>
        <v>45364.375</v>
      </c>
      <c r="F22" s="15">
        <v>45371.375</v>
      </c>
      <c r="G22" s="15">
        <v>45378</v>
      </c>
      <c r="H22" s="17">
        <v>45363.375</v>
      </c>
      <c r="I22" s="17">
        <v>45371.375</v>
      </c>
      <c r="J22" s="17">
        <v>45379</v>
      </c>
      <c r="K22" s="11">
        <f t="shared" si="0"/>
        <v>-1</v>
      </c>
      <c r="L22" s="12">
        <f t="shared" si="1"/>
        <v>0</v>
      </c>
      <c r="M22" s="36">
        <f t="shared" ref="M22:M30" si="4">G22-7</f>
        <v>45371</v>
      </c>
      <c r="N22" s="19"/>
      <c r="O22" s="19"/>
      <c r="P22" s="11">
        <f t="shared" si="2"/>
        <v>1</v>
      </c>
      <c r="Q22" s="11"/>
      <c r="S22" s="25">
        <f t="shared" ref="S22:S30" si="5">H22-D22</f>
        <v>-1</v>
      </c>
    </row>
    <row r="23" spans="1:25" x14ac:dyDescent="0.25">
      <c r="A23" s="9" t="s">
        <v>31</v>
      </c>
      <c r="B23" s="4" t="s">
        <v>12</v>
      </c>
      <c r="C23" s="4" t="s">
        <v>19</v>
      </c>
      <c r="D23" s="22">
        <v>45367.375</v>
      </c>
      <c r="E23" s="22">
        <f t="shared" si="3"/>
        <v>45367.375</v>
      </c>
      <c r="F23" s="15">
        <v>45377.375</v>
      </c>
      <c r="G23" s="15">
        <v>45387</v>
      </c>
      <c r="H23" s="17">
        <v>45368.375</v>
      </c>
      <c r="I23" s="17">
        <v>45376.375</v>
      </c>
      <c r="J23" s="17">
        <v>45386</v>
      </c>
      <c r="K23" s="13">
        <f t="shared" si="0"/>
        <v>1</v>
      </c>
      <c r="L23" s="11">
        <f t="shared" si="1"/>
        <v>-1</v>
      </c>
      <c r="M23" s="36">
        <f t="shared" si="4"/>
        <v>45380</v>
      </c>
      <c r="N23" s="19"/>
      <c r="O23" s="19"/>
      <c r="P23" s="11">
        <f t="shared" si="2"/>
        <v>-1</v>
      </c>
      <c r="Q23" s="11"/>
      <c r="S23">
        <f t="shared" si="5"/>
        <v>1</v>
      </c>
    </row>
    <row r="24" spans="1:25" x14ac:dyDescent="0.25">
      <c r="A24" s="10" t="s">
        <v>33</v>
      </c>
      <c r="B24" s="4" t="s">
        <v>20</v>
      </c>
      <c r="C24" s="4" t="s">
        <v>21</v>
      </c>
      <c r="D24" s="22">
        <v>45352.375</v>
      </c>
      <c r="E24" s="22">
        <f t="shared" si="3"/>
        <v>45352.375</v>
      </c>
      <c r="F24" s="15">
        <v>45385.375</v>
      </c>
      <c r="G24" s="15">
        <v>45386</v>
      </c>
      <c r="H24" s="17">
        <v>45354.375</v>
      </c>
      <c r="I24" s="17">
        <v>45386.375</v>
      </c>
      <c r="J24" s="17">
        <v>45387</v>
      </c>
      <c r="K24" s="13">
        <f t="shared" si="0"/>
        <v>2</v>
      </c>
      <c r="L24" s="13">
        <f t="shared" si="1"/>
        <v>1</v>
      </c>
      <c r="M24" s="36">
        <f t="shared" si="4"/>
        <v>45379</v>
      </c>
      <c r="N24" s="19"/>
      <c r="O24" s="19"/>
      <c r="P24" s="13">
        <f t="shared" si="2"/>
        <v>1</v>
      </c>
      <c r="Q24" s="13"/>
      <c r="S24">
        <f t="shared" si="5"/>
        <v>2</v>
      </c>
    </row>
    <row r="25" spans="1:25" x14ac:dyDescent="0.25">
      <c r="A25" s="9" t="s">
        <v>34</v>
      </c>
      <c r="B25" s="4" t="s">
        <v>12</v>
      </c>
      <c r="C25" s="4" t="s">
        <v>13</v>
      </c>
      <c r="D25" s="22">
        <v>45359.375</v>
      </c>
      <c r="E25" s="22">
        <f t="shared" si="3"/>
        <v>45359.375</v>
      </c>
      <c r="F25" s="15">
        <v>45363.375</v>
      </c>
      <c r="G25" s="15">
        <v>45367</v>
      </c>
      <c r="H25" s="17">
        <v>45362.375</v>
      </c>
      <c r="I25" s="17">
        <v>45363.375</v>
      </c>
      <c r="J25" s="17">
        <v>45367</v>
      </c>
      <c r="K25" s="13">
        <f t="shared" si="0"/>
        <v>3</v>
      </c>
      <c r="L25" s="12">
        <f t="shared" si="1"/>
        <v>0</v>
      </c>
      <c r="M25" s="36">
        <f t="shared" si="4"/>
        <v>45360</v>
      </c>
      <c r="N25" s="19"/>
      <c r="O25" s="19"/>
      <c r="P25" s="12">
        <f t="shared" si="2"/>
        <v>0</v>
      </c>
      <c r="Q25" s="12"/>
      <c r="S25">
        <f t="shared" si="5"/>
        <v>3</v>
      </c>
    </row>
    <row r="26" spans="1:25" x14ac:dyDescent="0.25">
      <c r="A26" s="10" t="s">
        <v>35</v>
      </c>
      <c r="B26" s="4" t="s">
        <v>12</v>
      </c>
      <c r="C26" s="4" t="s">
        <v>17</v>
      </c>
      <c r="D26" s="22">
        <v>45356.375</v>
      </c>
      <c r="E26" s="22">
        <f t="shared" si="3"/>
        <v>45356.375</v>
      </c>
      <c r="F26" s="15">
        <v>45363.375</v>
      </c>
      <c r="G26" s="15">
        <v>45370</v>
      </c>
      <c r="H26" s="17">
        <v>45355.375</v>
      </c>
      <c r="I26" s="17">
        <v>45363.375</v>
      </c>
      <c r="J26" s="17">
        <v>45371</v>
      </c>
      <c r="K26" s="11">
        <f t="shared" si="0"/>
        <v>-1</v>
      </c>
      <c r="L26" s="12">
        <f t="shared" si="1"/>
        <v>0</v>
      </c>
      <c r="M26" s="36">
        <f t="shared" si="4"/>
        <v>45363</v>
      </c>
      <c r="N26" s="19"/>
      <c r="O26" s="19"/>
      <c r="P26" s="13">
        <f t="shared" si="2"/>
        <v>1</v>
      </c>
      <c r="Q26" s="13"/>
      <c r="S26" s="25">
        <f t="shared" si="5"/>
        <v>-1</v>
      </c>
    </row>
    <row r="27" spans="1:25" x14ac:dyDescent="0.25">
      <c r="A27" s="9" t="s">
        <v>36</v>
      </c>
      <c r="B27" s="4" t="s">
        <v>12</v>
      </c>
      <c r="C27" s="4" t="s">
        <v>19</v>
      </c>
      <c r="D27" s="22">
        <v>45369.375</v>
      </c>
      <c r="E27" s="22">
        <f t="shared" si="3"/>
        <v>45369.375</v>
      </c>
      <c r="F27" s="15">
        <v>45379.375</v>
      </c>
      <c r="G27" s="15">
        <v>45389</v>
      </c>
      <c r="H27" s="17">
        <v>45371.375</v>
      </c>
      <c r="I27" s="17">
        <v>45378.375</v>
      </c>
      <c r="J27" s="17">
        <v>45390</v>
      </c>
      <c r="K27" s="13">
        <f t="shared" si="0"/>
        <v>2</v>
      </c>
      <c r="L27" s="11">
        <f t="shared" si="1"/>
        <v>-1</v>
      </c>
      <c r="M27" s="36">
        <f t="shared" si="4"/>
        <v>45382</v>
      </c>
      <c r="N27" s="19"/>
      <c r="O27" s="19"/>
      <c r="P27" s="13">
        <f t="shared" si="2"/>
        <v>1</v>
      </c>
      <c r="Q27" s="13"/>
      <c r="S27">
        <f t="shared" si="5"/>
        <v>2</v>
      </c>
    </row>
    <row r="28" spans="1:25" x14ac:dyDescent="0.25">
      <c r="A28" s="10" t="s">
        <v>32</v>
      </c>
      <c r="B28" s="4" t="s">
        <v>20</v>
      </c>
      <c r="C28" s="4" t="s">
        <v>21</v>
      </c>
      <c r="D28" s="22">
        <v>45357.375</v>
      </c>
      <c r="E28" s="22">
        <f t="shared" si="3"/>
        <v>45357.375</v>
      </c>
      <c r="F28" s="15">
        <v>45390.375</v>
      </c>
      <c r="G28" s="15">
        <v>45391</v>
      </c>
      <c r="H28" s="17">
        <v>45355.375</v>
      </c>
      <c r="I28" s="17">
        <v>45390.375</v>
      </c>
      <c r="J28" s="17">
        <v>45391</v>
      </c>
      <c r="K28" s="11">
        <f t="shared" si="0"/>
        <v>-2</v>
      </c>
      <c r="L28" s="12">
        <f t="shared" si="1"/>
        <v>0</v>
      </c>
      <c r="M28" s="36">
        <f t="shared" si="4"/>
        <v>45384</v>
      </c>
      <c r="N28" s="19"/>
      <c r="O28" s="19"/>
      <c r="P28" s="12">
        <f t="shared" si="2"/>
        <v>0</v>
      </c>
      <c r="Q28" s="12"/>
      <c r="S28" s="25">
        <f t="shared" si="5"/>
        <v>-2</v>
      </c>
      <c r="W28" s="6"/>
      <c r="X28" s="6"/>
      <c r="Y28" s="6"/>
    </row>
    <row r="29" spans="1:25" x14ac:dyDescent="0.25">
      <c r="A29" s="9" t="s">
        <v>37</v>
      </c>
      <c r="B29" s="4" t="s">
        <v>12</v>
      </c>
      <c r="C29" s="4" t="s">
        <v>13</v>
      </c>
      <c r="D29" s="22">
        <v>45363.375</v>
      </c>
      <c r="E29" s="22">
        <f t="shared" si="3"/>
        <v>45363.375</v>
      </c>
      <c r="F29" s="15">
        <v>45368.375</v>
      </c>
      <c r="G29" s="15">
        <v>45373</v>
      </c>
      <c r="H29" s="17">
        <v>45365.375</v>
      </c>
      <c r="I29" s="17">
        <v>45368.375</v>
      </c>
      <c r="J29" s="17">
        <v>45373</v>
      </c>
      <c r="K29" s="13">
        <f t="shared" si="0"/>
        <v>2</v>
      </c>
      <c r="L29" s="12">
        <f t="shared" si="1"/>
        <v>0</v>
      </c>
      <c r="M29" s="36">
        <f t="shared" si="4"/>
        <v>45366</v>
      </c>
      <c r="N29" s="19"/>
      <c r="O29" s="19"/>
      <c r="P29" s="12">
        <f t="shared" si="2"/>
        <v>0</v>
      </c>
      <c r="Q29" s="12"/>
      <c r="S29">
        <f t="shared" si="5"/>
        <v>2</v>
      </c>
    </row>
    <row r="30" spans="1:25" x14ac:dyDescent="0.25">
      <c r="A30" s="7" t="s">
        <v>38</v>
      </c>
      <c r="B30" s="4" t="s">
        <v>12</v>
      </c>
      <c r="C30" s="4" t="s">
        <v>17</v>
      </c>
      <c r="D30" s="22">
        <v>45369.375</v>
      </c>
      <c r="E30" s="22">
        <f t="shared" si="3"/>
        <v>45369.375</v>
      </c>
      <c r="F30" s="15">
        <v>45376.375</v>
      </c>
      <c r="G30" s="15">
        <v>45383</v>
      </c>
      <c r="H30" s="17">
        <v>45371.375</v>
      </c>
      <c r="I30" s="17">
        <v>45375.375</v>
      </c>
      <c r="J30" s="17">
        <v>45383</v>
      </c>
      <c r="K30" s="13">
        <f t="shared" si="0"/>
        <v>2</v>
      </c>
      <c r="L30" s="11">
        <f t="shared" si="1"/>
        <v>-1</v>
      </c>
      <c r="M30" s="36">
        <f t="shared" si="4"/>
        <v>45376</v>
      </c>
      <c r="N30" s="19"/>
      <c r="O30" s="19"/>
      <c r="P30" s="12">
        <f t="shared" si="2"/>
        <v>0</v>
      </c>
      <c r="Q30" s="12"/>
      <c r="S30">
        <f t="shared" si="5"/>
        <v>2</v>
      </c>
    </row>
    <row r="32" spans="1:25" x14ac:dyDescent="0.25">
      <c r="M32" s="57"/>
      <c r="N32" s="57"/>
      <c r="O32" s="57"/>
    </row>
    <row r="52" spans="7:14" x14ac:dyDescent="0.25">
      <c r="L52" s="57" t="s">
        <v>58</v>
      </c>
      <c r="M52" s="57"/>
      <c r="N52" s="57"/>
    </row>
    <row r="53" spans="7:14" x14ac:dyDescent="0.25">
      <c r="G53" s="60" t="s">
        <v>40</v>
      </c>
      <c r="H53" s="60"/>
      <c r="I53" s="60"/>
      <c r="J53" s="60"/>
    </row>
    <row r="54" spans="7:14" x14ac:dyDescent="0.25">
      <c r="L54" s="5" t="s">
        <v>22</v>
      </c>
      <c r="M54" s="5" t="s">
        <v>7</v>
      </c>
      <c r="N54" s="5" t="s">
        <v>23</v>
      </c>
    </row>
    <row r="55" spans="7:14" x14ac:dyDescent="0.25">
      <c r="G55" s="1" t="s">
        <v>1</v>
      </c>
      <c r="H55" s="1" t="s">
        <v>2</v>
      </c>
      <c r="I55" s="1" t="s">
        <v>3</v>
      </c>
      <c r="L55" s="6" t="s">
        <v>24</v>
      </c>
      <c r="M55" s="6" t="s">
        <v>25</v>
      </c>
      <c r="N55" s="6" t="s">
        <v>18</v>
      </c>
    </row>
    <row r="56" spans="7:14" x14ac:dyDescent="0.25">
      <c r="G56" s="2" t="s">
        <v>4</v>
      </c>
      <c r="H56" s="2" t="s">
        <v>5</v>
      </c>
      <c r="I56" s="2">
        <v>5</v>
      </c>
      <c r="L56" s="6" t="s">
        <v>24</v>
      </c>
      <c r="M56" s="6" t="s">
        <v>46</v>
      </c>
      <c r="N56" s="6" t="s">
        <v>0</v>
      </c>
    </row>
    <row r="57" spans="7:14" x14ac:dyDescent="0.25">
      <c r="G57" s="2" t="s">
        <v>4</v>
      </c>
      <c r="H57" s="2" t="s">
        <v>8</v>
      </c>
      <c r="I57" s="2">
        <v>7</v>
      </c>
      <c r="L57" s="6" t="s">
        <v>24</v>
      </c>
      <c r="M57" s="6" t="s">
        <v>26</v>
      </c>
      <c r="N57" s="6" t="s">
        <v>27</v>
      </c>
    </row>
    <row r="58" spans="7:14" x14ac:dyDescent="0.25">
      <c r="G58" s="2" t="s">
        <v>4</v>
      </c>
      <c r="H58" s="2" t="s">
        <v>11</v>
      </c>
      <c r="I58" s="2">
        <v>10</v>
      </c>
    </row>
    <row r="59" spans="7:14" x14ac:dyDescent="0.25">
      <c r="G59" s="2" t="s">
        <v>14</v>
      </c>
      <c r="H59" s="2" t="s">
        <v>15</v>
      </c>
      <c r="I59" s="2">
        <v>33</v>
      </c>
      <c r="J59" t="s">
        <v>16</v>
      </c>
      <c r="K59" s="6"/>
    </row>
    <row r="60" spans="7:14" x14ac:dyDescent="0.25">
      <c r="G60" s="35"/>
      <c r="H60" s="35"/>
      <c r="I60" s="35"/>
    </row>
    <row r="65" spans="1:25" x14ac:dyDescent="0.25">
      <c r="D65" s="26"/>
      <c r="E65" s="64" t="s">
        <v>6</v>
      </c>
      <c r="F65" s="64"/>
      <c r="G65" s="64"/>
      <c r="H65" s="65" t="s">
        <v>7</v>
      </c>
      <c r="I65" s="65"/>
      <c r="J65" s="65"/>
      <c r="K65" s="29" t="s">
        <v>55</v>
      </c>
      <c r="L65" s="63" t="s">
        <v>58</v>
      </c>
      <c r="M65" s="63"/>
      <c r="N65" s="48"/>
      <c r="O65" s="48"/>
      <c r="P65" s="48"/>
      <c r="Q65" s="49"/>
      <c r="W65" s="6"/>
      <c r="X65" s="6"/>
      <c r="Y65" s="6"/>
    </row>
    <row r="66" spans="1:25" ht="30" x14ac:dyDescent="0.25">
      <c r="A66" s="8" t="s">
        <v>28</v>
      </c>
      <c r="B66" s="3" t="s">
        <v>9</v>
      </c>
      <c r="C66" s="3" t="s">
        <v>10</v>
      </c>
      <c r="D66" s="3" t="s">
        <v>50</v>
      </c>
      <c r="E66" s="3" t="s">
        <v>54</v>
      </c>
      <c r="F66" s="3" t="s">
        <v>42</v>
      </c>
      <c r="G66" s="3" t="s">
        <v>43</v>
      </c>
      <c r="H66" s="27" t="s">
        <v>42</v>
      </c>
      <c r="I66" s="27" t="s">
        <v>43</v>
      </c>
      <c r="K66" s="30" t="s">
        <v>56</v>
      </c>
      <c r="L66" s="18" t="s">
        <v>42</v>
      </c>
      <c r="M66" s="47" t="s">
        <v>45</v>
      </c>
      <c r="O66" s="50"/>
      <c r="P66" s="50"/>
      <c r="S66" s="6"/>
      <c r="T66" s="6"/>
      <c r="U66" s="6"/>
    </row>
    <row r="67" spans="1:25" x14ac:dyDescent="0.25">
      <c r="A67" s="9" t="s">
        <v>29</v>
      </c>
      <c r="B67" s="4" t="s">
        <v>12</v>
      </c>
      <c r="C67" s="4" t="s">
        <v>13</v>
      </c>
      <c r="D67" s="22">
        <v>45361.375</v>
      </c>
      <c r="E67" s="22">
        <v>45359.375</v>
      </c>
      <c r="F67" s="22">
        <v>45366.375</v>
      </c>
      <c r="G67" s="22">
        <v>45371</v>
      </c>
      <c r="H67" s="28">
        <v>45366.375</v>
      </c>
      <c r="I67" s="28">
        <v>45365</v>
      </c>
      <c r="K67" s="33">
        <f>G67-E67</f>
        <v>11.625</v>
      </c>
      <c r="L67" s="12">
        <f>H67-F67</f>
        <v>0</v>
      </c>
      <c r="M67" s="19">
        <f>I67-G67</f>
        <v>-6</v>
      </c>
      <c r="N67" s="51"/>
      <c r="O67" s="19"/>
      <c r="P67" s="19"/>
      <c r="V67" s="6"/>
      <c r="W67" s="6"/>
      <c r="X67" s="6"/>
    </row>
    <row r="68" spans="1:25" x14ac:dyDescent="0.25">
      <c r="A68" s="10" t="s">
        <v>30</v>
      </c>
      <c r="B68" s="4" t="s">
        <v>12</v>
      </c>
      <c r="C68" s="4" t="s">
        <v>17</v>
      </c>
      <c r="D68" s="22">
        <v>45364.375</v>
      </c>
      <c r="E68" s="22">
        <v>45363.375</v>
      </c>
      <c r="F68" s="22">
        <v>45371.375</v>
      </c>
      <c r="G68" s="22">
        <v>45378</v>
      </c>
      <c r="H68" s="28">
        <v>45371.375</v>
      </c>
      <c r="I68" s="28">
        <v>45379</v>
      </c>
      <c r="K68" s="33">
        <f t="shared" ref="K68:K76" si="6">G68-E68</f>
        <v>14.625</v>
      </c>
      <c r="L68" s="12">
        <f t="shared" ref="L68:L76" si="7">H68-F68</f>
        <v>0</v>
      </c>
      <c r="M68" s="19">
        <f t="shared" ref="M68:M76" si="8">I68-G68</f>
        <v>1</v>
      </c>
      <c r="N68" s="51"/>
      <c r="O68" s="19"/>
      <c r="P68" s="19"/>
      <c r="V68" s="6"/>
      <c r="W68" s="6"/>
      <c r="X68" s="6"/>
    </row>
    <row r="69" spans="1:25" x14ac:dyDescent="0.25">
      <c r="A69" s="9" t="s">
        <v>31</v>
      </c>
      <c r="B69" s="4" t="s">
        <v>12</v>
      </c>
      <c r="C69" s="4" t="s">
        <v>19</v>
      </c>
      <c r="D69" s="22">
        <v>45367.375</v>
      </c>
      <c r="E69" s="22">
        <v>45368.375</v>
      </c>
      <c r="F69" s="22">
        <v>45377.375</v>
      </c>
      <c r="G69" s="22">
        <v>45387</v>
      </c>
      <c r="H69" s="28">
        <v>45376.375</v>
      </c>
      <c r="I69" s="28">
        <v>45386</v>
      </c>
      <c r="K69" s="33">
        <f t="shared" si="6"/>
        <v>18.625</v>
      </c>
      <c r="L69" s="34">
        <f t="shared" si="7"/>
        <v>-1</v>
      </c>
      <c r="M69" s="19">
        <f t="shared" si="8"/>
        <v>-1</v>
      </c>
      <c r="N69" s="51"/>
      <c r="O69" s="19"/>
      <c r="P69" s="19"/>
    </row>
    <row r="70" spans="1:25" ht="15.75" customHeight="1" x14ac:dyDescent="0.25">
      <c r="A70" s="10" t="s">
        <v>33</v>
      </c>
      <c r="B70" s="4" t="s">
        <v>20</v>
      </c>
      <c r="C70" s="4" t="s">
        <v>21</v>
      </c>
      <c r="D70" s="22">
        <v>45352.375</v>
      </c>
      <c r="E70" s="22">
        <v>45354.375</v>
      </c>
      <c r="F70" s="22">
        <v>45385.375</v>
      </c>
      <c r="G70" s="22">
        <v>45386</v>
      </c>
      <c r="H70" s="28">
        <v>45386.375</v>
      </c>
      <c r="I70" s="28">
        <v>45387</v>
      </c>
      <c r="K70" s="32">
        <f t="shared" si="6"/>
        <v>31.625</v>
      </c>
      <c r="L70" s="12">
        <f t="shared" si="7"/>
        <v>1</v>
      </c>
      <c r="M70" s="19">
        <f t="shared" si="8"/>
        <v>1</v>
      </c>
      <c r="N70" s="51"/>
      <c r="O70" s="19"/>
      <c r="P70" s="19"/>
    </row>
    <row r="71" spans="1:25" x14ac:dyDescent="0.25">
      <c r="A71" s="9" t="s">
        <v>34</v>
      </c>
      <c r="B71" s="4" t="s">
        <v>12</v>
      </c>
      <c r="C71" s="4" t="s">
        <v>13</v>
      </c>
      <c r="D71" s="22">
        <v>45359.375</v>
      </c>
      <c r="E71" s="22">
        <v>45362.375</v>
      </c>
      <c r="F71" s="22">
        <v>45363.375</v>
      </c>
      <c r="G71" s="22">
        <v>45367</v>
      </c>
      <c r="H71" s="28">
        <v>45363.375</v>
      </c>
      <c r="I71" s="28">
        <v>45367</v>
      </c>
      <c r="K71" s="31">
        <f>G71-E71</f>
        <v>4.625</v>
      </c>
      <c r="L71" s="12">
        <f t="shared" si="7"/>
        <v>0</v>
      </c>
      <c r="M71" s="19">
        <f t="shared" si="8"/>
        <v>0</v>
      </c>
      <c r="N71" s="51"/>
      <c r="O71" s="19"/>
      <c r="P71" s="19"/>
      <c r="V71" s="6"/>
      <c r="W71" s="6"/>
      <c r="X71" s="6"/>
    </row>
    <row r="72" spans="1:25" x14ac:dyDescent="0.25">
      <c r="A72" s="10" t="s">
        <v>35</v>
      </c>
      <c r="B72" s="4" t="s">
        <v>12</v>
      </c>
      <c r="C72" s="4" t="s">
        <v>17</v>
      </c>
      <c r="D72" s="22">
        <v>45356.375</v>
      </c>
      <c r="E72" s="22">
        <v>45355.375</v>
      </c>
      <c r="F72" s="22">
        <v>45363.375</v>
      </c>
      <c r="G72" s="22">
        <v>45370</v>
      </c>
      <c r="H72" s="28">
        <v>45363.375</v>
      </c>
      <c r="I72" s="28">
        <v>45371</v>
      </c>
      <c r="K72" s="33">
        <f t="shared" si="6"/>
        <v>14.625</v>
      </c>
      <c r="L72" s="12">
        <f t="shared" si="7"/>
        <v>0</v>
      </c>
      <c r="M72" s="19">
        <f t="shared" si="8"/>
        <v>1</v>
      </c>
      <c r="N72" s="51"/>
      <c r="O72" s="19"/>
      <c r="P72" s="19"/>
      <c r="V72" s="6"/>
      <c r="W72" s="6"/>
      <c r="X72" s="6"/>
    </row>
    <row r="73" spans="1:25" x14ac:dyDescent="0.25">
      <c r="A73" s="9" t="s">
        <v>36</v>
      </c>
      <c r="B73" s="4" t="s">
        <v>12</v>
      </c>
      <c r="C73" s="4" t="s">
        <v>19</v>
      </c>
      <c r="D73" s="22">
        <v>45369.375</v>
      </c>
      <c r="E73" s="22">
        <v>45371.375</v>
      </c>
      <c r="F73" s="22">
        <v>45379.375</v>
      </c>
      <c r="G73" s="22">
        <v>45389</v>
      </c>
      <c r="H73" s="28">
        <v>45378.375</v>
      </c>
      <c r="I73" s="28">
        <v>45390</v>
      </c>
      <c r="K73" s="33">
        <f t="shared" si="6"/>
        <v>17.625</v>
      </c>
      <c r="L73" s="13">
        <f t="shared" si="7"/>
        <v>-1</v>
      </c>
      <c r="M73" s="19">
        <f t="shared" si="8"/>
        <v>1</v>
      </c>
      <c r="N73" s="51"/>
      <c r="O73" s="19"/>
      <c r="P73" s="19"/>
      <c r="V73" s="6"/>
      <c r="W73" s="6"/>
      <c r="X73" s="6"/>
    </row>
    <row r="74" spans="1:25" x14ac:dyDescent="0.25">
      <c r="A74" s="10" t="s">
        <v>32</v>
      </c>
      <c r="B74" s="4" t="s">
        <v>20</v>
      </c>
      <c r="C74" s="4" t="s">
        <v>21</v>
      </c>
      <c r="D74" s="22">
        <v>45357.375</v>
      </c>
      <c r="E74" s="22">
        <v>45355.375</v>
      </c>
      <c r="F74" s="22">
        <v>45390.375</v>
      </c>
      <c r="G74" s="22">
        <v>45391</v>
      </c>
      <c r="H74" s="28">
        <v>45390.375</v>
      </c>
      <c r="I74" s="28">
        <v>45391</v>
      </c>
      <c r="K74" s="33">
        <f t="shared" si="6"/>
        <v>35.625</v>
      </c>
      <c r="L74" s="12">
        <f t="shared" si="7"/>
        <v>0</v>
      </c>
      <c r="M74" s="19">
        <f t="shared" si="8"/>
        <v>0</v>
      </c>
      <c r="N74" s="51"/>
      <c r="O74" s="19"/>
      <c r="P74" s="19"/>
      <c r="V74" s="6"/>
      <c r="W74" s="6"/>
      <c r="X74" s="6"/>
    </row>
    <row r="75" spans="1:25" x14ac:dyDescent="0.25">
      <c r="A75" s="9" t="s">
        <v>37</v>
      </c>
      <c r="B75" s="4" t="s">
        <v>12</v>
      </c>
      <c r="C75" s="4" t="s">
        <v>13</v>
      </c>
      <c r="D75" s="22">
        <v>45363.375</v>
      </c>
      <c r="E75" s="22">
        <v>45365.375</v>
      </c>
      <c r="F75" s="22">
        <v>45368.375</v>
      </c>
      <c r="G75" s="22">
        <v>45373</v>
      </c>
      <c r="H75" s="28">
        <v>45368.375</v>
      </c>
      <c r="I75" s="28">
        <v>45373</v>
      </c>
      <c r="K75" s="33">
        <f t="shared" si="6"/>
        <v>7.625</v>
      </c>
      <c r="L75" s="12">
        <f t="shared" si="7"/>
        <v>0</v>
      </c>
      <c r="M75" s="19">
        <f t="shared" si="8"/>
        <v>0</v>
      </c>
      <c r="N75" s="51"/>
      <c r="O75" s="19"/>
      <c r="P75" s="19"/>
    </row>
    <row r="76" spans="1:25" x14ac:dyDescent="0.25">
      <c r="A76" s="7" t="s">
        <v>38</v>
      </c>
      <c r="B76" s="4" t="s">
        <v>12</v>
      </c>
      <c r="C76" s="4" t="s">
        <v>17</v>
      </c>
      <c r="D76" s="22">
        <v>45369.375</v>
      </c>
      <c r="E76" s="22">
        <v>45371.375</v>
      </c>
      <c r="F76" s="22">
        <v>45376.375</v>
      </c>
      <c r="G76" s="22">
        <v>45383</v>
      </c>
      <c r="H76" s="28">
        <v>45375.375</v>
      </c>
      <c r="I76" s="28">
        <v>45383</v>
      </c>
      <c r="K76" s="33">
        <f t="shared" si="6"/>
        <v>11.625</v>
      </c>
      <c r="L76" s="13">
        <f t="shared" si="7"/>
        <v>-1</v>
      </c>
      <c r="M76" s="19">
        <f t="shared" si="8"/>
        <v>0</v>
      </c>
      <c r="N76" s="51"/>
      <c r="O76" s="19"/>
      <c r="P76" s="19">
        <f>I76-G76</f>
        <v>0</v>
      </c>
    </row>
    <row r="77" spans="1:25" x14ac:dyDescent="0.25">
      <c r="D77" s="57" t="s">
        <v>57</v>
      </c>
      <c r="E77" s="57"/>
      <c r="F77" s="57"/>
      <c r="G77" s="57"/>
      <c r="H77" s="57"/>
      <c r="I77" s="57"/>
      <c r="J77" s="57"/>
      <c r="K77" s="57"/>
      <c r="M77" s="19"/>
      <c r="O77" s="19"/>
    </row>
  </sheetData>
  <mergeCells count="11">
    <mergeCell ref="D77:K77"/>
    <mergeCell ref="M32:O32"/>
    <mergeCell ref="K19:P19"/>
    <mergeCell ref="E19:G19"/>
    <mergeCell ref="H19:J19"/>
    <mergeCell ref="M17:O17"/>
    <mergeCell ref="L52:N52"/>
    <mergeCell ref="L65:M65"/>
    <mergeCell ref="E65:G65"/>
    <mergeCell ref="H65:J65"/>
    <mergeCell ref="G53:J53"/>
  </mergeCells>
  <phoneticPr fontId="3"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CBD9D-E34E-4D22-941A-3D07B19F80E7}">
  <sheetPr>
    <tabColor theme="4"/>
  </sheetPr>
  <dimension ref="A1:T25"/>
  <sheetViews>
    <sheetView tabSelected="1" zoomScale="85" zoomScaleNormal="85" workbookViewId="0">
      <selection activeCell="R17" sqref="R17"/>
    </sheetView>
  </sheetViews>
  <sheetFormatPr defaultRowHeight="15" x14ac:dyDescent="0.25"/>
  <cols>
    <col min="1" max="1" width="6.7109375" bestFit="1" customWidth="1"/>
    <col min="2" max="2" width="8" bestFit="1" customWidth="1"/>
    <col min="3" max="3" width="13" customWidth="1"/>
    <col min="4" max="4" width="15.28515625" bestFit="1" customWidth="1"/>
    <col min="5" max="5" width="22.7109375" customWidth="1"/>
    <col min="6" max="7" width="15.28515625" bestFit="1" customWidth="1"/>
    <col min="8" max="8" width="16.28515625" bestFit="1" customWidth="1"/>
    <col min="9" max="10" width="14.7109375" hidden="1" customWidth="1"/>
    <col min="11" max="11" width="15.7109375" hidden="1" customWidth="1"/>
    <col min="12" max="12" width="5.5703125" hidden="1" customWidth="1"/>
    <col min="13" max="13" width="7.28515625" hidden="1" customWidth="1"/>
    <col min="14" max="14" width="16.28515625" bestFit="1" customWidth="1"/>
    <col min="15" max="15" width="15.28515625" customWidth="1"/>
    <col min="16" max="17" width="18.85546875" customWidth="1"/>
    <col min="18" max="19" width="32.28515625" customWidth="1"/>
    <col min="20" max="20" width="7.42578125" hidden="1" customWidth="1"/>
  </cols>
  <sheetData>
    <row r="1" spans="1:20" x14ac:dyDescent="0.25">
      <c r="F1" s="61" t="s">
        <v>6</v>
      </c>
      <c r="G1" s="61"/>
      <c r="H1" s="61"/>
      <c r="I1" s="62" t="s">
        <v>7</v>
      </c>
      <c r="J1" s="62"/>
      <c r="K1" s="62"/>
      <c r="L1" s="58"/>
      <c r="M1" s="59"/>
      <c r="N1" s="59"/>
      <c r="O1" s="59"/>
      <c r="P1" s="59"/>
      <c r="Q1" s="59"/>
      <c r="R1" s="59"/>
      <c r="S1" s="59"/>
      <c r="T1" s="59"/>
    </row>
    <row r="2" spans="1:20" ht="60" x14ac:dyDescent="0.25">
      <c r="A2" s="8" t="s">
        <v>28</v>
      </c>
      <c r="B2" s="3" t="s">
        <v>9</v>
      </c>
      <c r="C2" s="3" t="s">
        <v>10</v>
      </c>
      <c r="D2" s="3" t="s">
        <v>61</v>
      </c>
      <c r="E2" s="3" t="s">
        <v>62</v>
      </c>
      <c r="F2" s="3" t="s">
        <v>63</v>
      </c>
      <c r="G2" s="14" t="s">
        <v>42</v>
      </c>
      <c r="H2" s="14" t="s">
        <v>43</v>
      </c>
      <c r="I2" s="16" t="s">
        <v>41</v>
      </c>
      <c r="J2" s="16" t="s">
        <v>42</v>
      </c>
      <c r="K2" s="16" t="s">
        <v>43</v>
      </c>
      <c r="L2" s="18" t="s">
        <v>44</v>
      </c>
      <c r="M2" s="18" t="s">
        <v>42</v>
      </c>
      <c r="N2" s="18" t="s">
        <v>64</v>
      </c>
      <c r="O2" s="18" t="s">
        <v>65</v>
      </c>
      <c r="P2" s="18" t="s">
        <v>48</v>
      </c>
      <c r="Q2" s="18" t="s">
        <v>65</v>
      </c>
      <c r="R2" s="18" t="s">
        <v>47</v>
      </c>
      <c r="S2" s="18" t="s">
        <v>65</v>
      </c>
      <c r="T2" s="18" t="s">
        <v>45</v>
      </c>
    </row>
    <row r="3" spans="1:20" x14ac:dyDescent="0.25">
      <c r="A3" s="9" t="s">
        <v>29</v>
      </c>
      <c r="B3" s="4" t="s">
        <v>12</v>
      </c>
      <c r="C3" s="4" t="s">
        <v>13</v>
      </c>
      <c r="D3" s="22">
        <v>45361.375</v>
      </c>
      <c r="E3" s="22">
        <v>45365.375</v>
      </c>
      <c r="F3" s="22">
        <v>45369.375</v>
      </c>
      <c r="G3" s="15">
        <v>45366.375</v>
      </c>
      <c r="H3" s="15">
        <v>45371</v>
      </c>
      <c r="I3" s="17">
        <v>45359.375</v>
      </c>
      <c r="J3" s="17">
        <v>45366.375</v>
      </c>
      <c r="K3" s="17">
        <v>45370</v>
      </c>
      <c r="L3" s="11">
        <f>I3-F3</f>
        <v>-10</v>
      </c>
      <c r="M3" s="12">
        <f>J3-G3</f>
        <v>0</v>
      </c>
      <c r="N3" s="36">
        <f>H3-7</f>
        <v>45364</v>
      </c>
      <c r="O3" s="33">
        <f>H3-D3</f>
        <v>9.625</v>
      </c>
      <c r="P3" s="36">
        <f>H3-4</f>
        <v>45367</v>
      </c>
      <c r="Q3" s="33">
        <f>H3-E3</f>
        <v>5.625</v>
      </c>
      <c r="R3" s="36">
        <f>H3-3</f>
        <v>45368</v>
      </c>
      <c r="S3" s="32">
        <f>H3-F3</f>
        <v>1.625</v>
      </c>
      <c r="T3" s="11">
        <f>K3-H3</f>
        <v>-1</v>
      </c>
    </row>
    <row r="4" spans="1:20" x14ac:dyDescent="0.25">
      <c r="A4" s="10" t="s">
        <v>30</v>
      </c>
      <c r="B4" s="4" t="s">
        <v>12</v>
      </c>
      <c r="C4" s="4" t="s">
        <v>17</v>
      </c>
      <c r="D4" s="22">
        <v>45363.375</v>
      </c>
      <c r="E4" s="22">
        <v>45367.375</v>
      </c>
      <c r="F4" s="22">
        <v>45373.375</v>
      </c>
      <c r="G4" s="15">
        <v>45371.375</v>
      </c>
      <c r="H4" s="15">
        <v>45378</v>
      </c>
      <c r="I4" s="17">
        <v>45363.375</v>
      </c>
      <c r="J4" s="17">
        <v>45371.375</v>
      </c>
      <c r="K4" s="17">
        <v>45379</v>
      </c>
      <c r="L4" s="11">
        <f t="shared" ref="L4:M12" si="0">I4-F4</f>
        <v>-10</v>
      </c>
      <c r="M4" s="12">
        <f t="shared" si="0"/>
        <v>0</v>
      </c>
      <c r="N4" s="36">
        <f t="shared" ref="N4:N12" si="1">H4-7</f>
        <v>45371</v>
      </c>
      <c r="O4" s="33">
        <f t="shared" ref="O4:O12" si="2">H4-D4</f>
        <v>14.625</v>
      </c>
      <c r="P4" s="36">
        <f t="shared" ref="P4:P12" si="3">H4-4</f>
        <v>45374</v>
      </c>
      <c r="Q4" s="33">
        <f t="shared" ref="Q4:Q12" si="4">H4-E4</f>
        <v>10.625</v>
      </c>
      <c r="R4" s="36">
        <f t="shared" ref="R4:R12" si="5">H4-3</f>
        <v>45375</v>
      </c>
      <c r="S4" s="31">
        <f t="shared" ref="S4:S12" si="6">H4-F4</f>
        <v>4.625</v>
      </c>
      <c r="T4" s="11">
        <f t="shared" ref="T4:T12" si="7">K4-H4</f>
        <v>1</v>
      </c>
    </row>
    <row r="5" spans="1:20" x14ac:dyDescent="0.25">
      <c r="A5" s="9" t="s">
        <v>31</v>
      </c>
      <c r="B5" s="4" t="s">
        <v>12</v>
      </c>
      <c r="C5" s="4" t="s">
        <v>19</v>
      </c>
      <c r="D5" s="22">
        <v>45369.375</v>
      </c>
      <c r="E5" s="22">
        <v>45373.375</v>
      </c>
      <c r="F5" s="22">
        <v>45378.375</v>
      </c>
      <c r="G5" s="15">
        <v>45377.375</v>
      </c>
      <c r="H5" s="15">
        <v>45387</v>
      </c>
      <c r="I5" s="17">
        <v>45368.375</v>
      </c>
      <c r="J5" s="17">
        <v>45376.375</v>
      </c>
      <c r="K5" s="17">
        <v>45386</v>
      </c>
      <c r="L5" s="13">
        <f t="shared" si="0"/>
        <v>-10</v>
      </c>
      <c r="M5" s="11">
        <f t="shared" si="0"/>
        <v>-1</v>
      </c>
      <c r="N5" s="36">
        <f t="shared" si="1"/>
        <v>45380</v>
      </c>
      <c r="O5" s="33">
        <f t="shared" si="2"/>
        <v>17.625</v>
      </c>
      <c r="P5" s="36">
        <f t="shared" si="3"/>
        <v>45383</v>
      </c>
      <c r="Q5" s="33">
        <f t="shared" si="4"/>
        <v>13.625</v>
      </c>
      <c r="R5" s="36">
        <f t="shared" si="5"/>
        <v>45384</v>
      </c>
      <c r="S5" s="32">
        <f t="shared" si="6"/>
        <v>8.625</v>
      </c>
      <c r="T5" s="11">
        <f t="shared" si="7"/>
        <v>-1</v>
      </c>
    </row>
    <row r="6" spans="1:20" x14ac:dyDescent="0.25">
      <c r="A6" s="10" t="s">
        <v>33</v>
      </c>
      <c r="B6" s="4" t="s">
        <v>20</v>
      </c>
      <c r="C6" s="4" t="s">
        <v>21</v>
      </c>
      <c r="D6" s="22">
        <v>45353.375</v>
      </c>
      <c r="E6" s="22">
        <v>45356.375</v>
      </c>
      <c r="F6" s="22">
        <v>45361.375</v>
      </c>
      <c r="G6" s="15">
        <v>45385.375</v>
      </c>
      <c r="H6" s="15">
        <v>45386</v>
      </c>
      <c r="I6" s="17">
        <v>45354.375</v>
      </c>
      <c r="J6" s="17">
        <v>45386.375</v>
      </c>
      <c r="K6" s="17">
        <v>45387</v>
      </c>
      <c r="L6" s="13">
        <f t="shared" si="0"/>
        <v>-7</v>
      </c>
      <c r="M6" s="13">
        <f t="shared" si="0"/>
        <v>1</v>
      </c>
      <c r="N6" s="36">
        <f t="shared" si="1"/>
        <v>45379</v>
      </c>
      <c r="O6" s="31">
        <f t="shared" si="2"/>
        <v>32.625</v>
      </c>
      <c r="P6" s="36">
        <f t="shared" si="3"/>
        <v>45382</v>
      </c>
      <c r="Q6" s="32">
        <f t="shared" si="4"/>
        <v>29.625</v>
      </c>
      <c r="R6" s="36">
        <f t="shared" si="5"/>
        <v>45383</v>
      </c>
      <c r="S6" s="32">
        <f t="shared" si="6"/>
        <v>24.625</v>
      </c>
      <c r="T6" s="13">
        <f>K6-H6</f>
        <v>1</v>
      </c>
    </row>
    <row r="7" spans="1:20" x14ac:dyDescent="0.25">
      <c r="A7" s="9" t="s">
        <v>34</v>
      </c>
      <c r="B7" s="4" t="s">
        <v>12</v>
      </c>
      <c r="C7" s="4" t="s">
        <v>13</v>
      </c>
      <c r="D7" s="22">
        <v>45356.375</v>
      </c>
      <c r="E7" s="22">
        <v>45358.375</v>
      </c>
      <c r="F7" s="22">
        <v>45365.375</v>
      </c>
      <c r="G7" s="15">
        <v>45363.375</v>
      </c>
      <c r="H7" s="15">
        <v>45367</v>
      </c>
      <c r="I7" s="17">
        <v>45362.375</v>
      </c>
      <c r="J7" s="17">
        <v>45363.375</v>
      </c>
      <c r="K7" s="17">
        <v>45367</v>
      </c>
      <c r="L7" s="13">
        <f t="shared" si="0"/>
        <v>-3</v>
      </c>
      <c r="M7" s="12">
        <f t="shared" si="0"/>
        <v>0</v>
      </c>
      <c r="N7" s="36">
        <f t="shared" si="1"/>
        <v>45360</v>
      </c>
      <c r="O7" s="33">
        <f t="shared" si="2"/>
        <v>10.625</v>
      </c>
      <c r="P7" s="36">
        <f t="shared" si="3"/>
        <v>45363</v>
      </c>
      <c r="Q7" s="33">
        <f t="shared" si="4"/>
        <v>8.625</v>
      </c>
      <c r="R7" s="36">
        <f t="shared" si="5"/>
        <v>45364</v>
      </c>
      <c r="S7" s="32">
        <f>H7-F7</f>
        <v>1.625</v>
      </c>
      <c r="T7" s="12">
        <f t="shared" si="7"/>
        <v>0</v>
      </c>
    </row>
    <row r="8" spans="1:20" x14ac:dyDescent="0.25">
      <c r="A8" s="10" t="s">
        <v>35</v>
      </c>
      <c r="B8" s="4" t="s">
        <v>12</v>
      </c>
      <c r="C8" s="4" t="s">
        <v>17</v>
      </c>
      <c r="D8" s="22">
        <v>45360.375</v>
      </c>
      <c r="E8" s="22">
        <v>45363.375</v>
      </c>
      <c r="F8" s="22">
        <v>45367.375</v>
      </c>
      <c r="G8" s="15">
        <v>45363.375</v>
      </c>
      <c r="H8" s="15">
        <v>45370</v>
      </c>
      <c r="I8" s="17">
        <v>45355.375</v>
      </c>
      <c r="J8" s="17">
        <v>45363.375</v>
      </c>
      <c r="K8" s="17">
        <v>45371</v>
      </c>
      <c r="L8" s="11">
        <f t="shared" si="0"/>
        <v>-12</v>
      </c>
      <c r="M8" s="12">
        <f t="shared" si="0"/>
        <v>0</v>
      </c>
      <c r="N8" s="36">
        <f t="shared" si="1"/>
        <v>45363</v>
      </c>
      <c r="O8" s="33">
        <f t="shared" si="2"/>
        <v>9.625</v>
      </c>
      <c r="P8" s="36">
        <f t="shared" si="3"/>
        <v>45366</v>
      </c>
      <c r="Q8" s="31">
        <f t="shared" si="4"/>
        <v>6.625</v>
      </c>
      <c r="R8" s="36">
        <f t="shared" si="5"/>
        <v>45367</v>
      </c>
      <c r="S8" s="32">
        <f t="shared" si="6"/>
        <v>2.625</v>
      </c>
      <c r="T8" s="13">
        <f>K8-H8</f>
        <v>1</v>
      </c>
    </row>
    <row r="9" spans="1:20" x14ac:dyDescent="0.25">
      <c r="A9" s="9" t="s">
        <v>36</v>
      </c>
      <c r="B9" s="4" t="s">
        <v>12</v>
      </c>
      <c r="C9" s="4" t="s">
        <v>19</v>
      </c>
      <c r="D9" s="22">
        <v>45366.375</v>
      </c>
      <c r="E9" s="22">
        <v>45371.375</v>
      </c>
      <c r="F9" s="22">
        <v>45377.375</v>
      </c>
      <c r="G9" s="15">
        <v>45379.375</v>
      </c>
      <c r="H9" s="15">
        <v>45389</v>
      </c>
      <c r="I9" s="17">
        <v>45371.375</v>
      </c>
      <c r="J9" s="17">
        <v>45378.375</v>
      </c>
      <c r="K9" s="17">
        <v>45390</v>
      </c>
      <c r="L9" s="13">
        <f t="shared" si="0"/>
        <v>-6</v>
      </c>
      <c r="M9" s="11">
        <f t="shared" si="0"/>
        <v>-1</v>
      </c>
      <c r="N9" s="36">
        <f t="shared" si="1"/>
        <v>45382</v>
      </c>
      <c r="O9" s="33">
        <f t="shared" si="2"/>
        <v>22.625</v>
      </c>
      <c r="P9" s="36">
        <f t="shared" si="3"/>
        <v>45385</v>
      </c>
      <c r="Q9" s="33">
        <f t="shared" si="4"/>
        <v>17.625</v>
      </c>
      <c r="R9" s="36">
        <f t="shared" si="5"/>
        <v>45386</v>
      </c>
      <c r="S9" s="33">
        <f t="shared" si="6"/>
        <v>11.625</v>
      </c>
      <c r="T9" s="13">
        <f t="shared" si="7"/>
        <v>1</v>
      </c>
    </row>
    <row r="10" spans="1:20" x14ac:dyDescent="0.25">
      <c r="A10" s="10" t="s">
        <v>32</v>
      </c>
      <c r="B10" s="4" t="s">
        <v>20</v>
      </c>
      <c r="C10" s="4" t="s">
        <v>21</v>
      </c>
      <c r="D10" s="22">
        <v>45352.375</v>
      </c>
      <c r="E10" s="22">
        <v>45354.375</v>
      </c>
      <c r="F10" s="22">
        <v>45361.375</v>
      </c>
      <c r="G10" s="15">
        <v>45390.375</v>
      </c>
      <c r="H10" s="15">
        <v>45391</v>
      </c>
      <c r="I10" s="17">
        <v>45355.375</v>
      </c>
      <c r="J10" s="17">
        <v>45390.375</v>
      </c>
      <c r="K10" s="17">
        <v>45391</v>
      </c>
      <c r="L10" s="11">
        <f t="shared" si="0"/>
        <v>-6</v>
      </c>
      <c r="M10" s="12">
        <f t="shared" si="0"/>
        <v>0</v>
      </c>
      <c r="N10" s="36">
        <f t="shared" si="1"/>
        <v>45384</v>
      </c>
      <c r="O10" s="33">
        <f t="shared" si="2"/>
        <v>38.625</v>
      </c>
      <c r="P10" s="36">
        <f t="shared" si="3"/>
        <v>45387</v>
      </c>
      <c r="Q10" s="33">
        <f t="shared" si="4"/>
        <v>36.625</v>
      </c>
      <c r="R10" s="36">
        <f t="shared" si="5"/>
        <v>45388</v>
      </c>
      <c r="S10" s="32">
        <f t="shared" si="6"/>
        <v>29.625</v>
      </c>
      <c r="T10" s="12">
        <f t="shared" si="7"/>
        <v>0</v>
      </c>
    </row>
    <row r="11" spans="1:20" x14ac:dyDescent="0.25">
      <c r="A11" s="9" t="s">
        <v>37</v>
      </c>
      <c r="B11" s="4" t="s">
        <v>12</v>
      </c>
      <c r="C11" s="4" t="s">
        <v>13</v>
      </c>
      <c r="D11" s="22">
        <v>45362.375</v>
      </c>
      <c r="E11" s="22">
        <v>45364.375</v>
      </c>
      <c r="F11" s="22">
        <v>45371.375</v>
      </c>
      <c r="G11" s="15">
        <v>45368.375</v>
      </c>
      <c r="H11" s="15">
        <v>45373</v>
      </c>
      <c r="I11" s="17">
        <v>45365.375</v>
      </c>
      <c r="J11" s="17">
        <v>45368.375</v>
      </c>
      <c r="K11" s="17">
        <v>45373</v>
      </c>
      <c r="L11" s="13">
        <f t="shared" si="0"/>
        <v>-6</v>
      </c>
      <c r="M11" s="12">
        <f t="shared" si="0"/>
        <v>0</v>
      </c>
      <c r="N11" s="36">
        <f t="shared" si="1"/>
        <v>45366</v>
      </c>
      <c r="O11" s="33">
        <f t="shared" si="2"/>
        <v>10.625</v>
      </c>
      <c r="P11" s="36">
        <f t="shared" si="3"/>
        <v>45369</v>
      </c>
      <c r="Q11" s="33">
        <f t="shared" si="4"/>
        <v>8.625</v>
      </c>
      <c r="R11" s="36">
        <f t="shared" si="5"/>
        <v>45370</v>
      </c>
      <c r="S11" s="32">
        <f t="shared" si="6"/>
        <v>1.625</v>
      </c>
      <c r="T11" s="12">
        <f t="shared" si="7"/>
        <v>0</v>
      </c>
    </row>
    <row r="12" spans="1:20" x14ac:dyDescent="0.25">
      <c r="A12" s="7" t="s">
        <v>38</v>
      </c>
      <c r="B12" s="4" t="s">
        <v>12</v>
      </c>
      <c r="C12" s="4" t="s">
        <v>17</v>
      </c>
      <c r="D12" s="22">
        <v>45368.375</v>
      </c>
      <c r="E12" s="22">
        <v>45370.375</v>
      </c>
      <c r="F12" s="22">
        <v>45374.375</v>
      </c>
      <c r="G12" s="15">
        <v>45376.375</v>
      </c>
      <c r="H12" s="15">
        <v>45383</v>
      </c>
      <c r="I12" s="17">
        <v>45371.375</v>
      </c>
      <c r="J12" s="17">
        <v>45375.375</v>
      </c>
      <c r="K12" s="17">
        <v>45383</v>
      </c>
      <c r="L12" s="13">
        <f t="shared" si="0"/>
        <v>-3</v>
      </c>
      <c r="M12" s="11">
        <f t="shared" si="0"/>
        <v>-1</v>
      </c>
      <c r="N12" s="36">
        <f t="shared" si="1"/>
        <v>45376</v>
      </c>
      <c r="O12" s="33">
        <f t="shared" si="2"/>
        <v>14.625</v>
      </c>
      <c r="P12" s="36">
        <f t="shared" si="3"/>
        <v>45379</v>
      </c>
      <c r="Q12" s="33">
        <f t="shared" si="4"/>
        <v>12.625</v>
      </c>
      <c r="R12" s="36">
        <f t="shared" si="5"/>
        <v>45380</v>
      </c>
      <c r="S12" s="33">
        <f t="shared" si="6"/>
        <v>8.625</v>
      </c>
      <c r="T12" s="12">
        <f t="shared" si="7"/>
        <v>0</v>
      </c>
    </row>
    <row r="13" spans="1:20" x14ac:dyDescent="0.25">
      <c r="D13" s="25"/>
      <c r="E13" s="25"/>
      <c r="F13" s="25"/>
    </row>
    <row r="14" spans="1:20" ht="15" customHeight="1" x14ac:dyDescent="0.25">
      <c r="D14" s="67" t="s">
        <v>458</v>
      </c>
      <c r="E14" s="67"/>
      <c r="F14" s="67"/>
    </row>
    <row r="15" spans="1:20" x14ac:dyDescent="0.25">
      <c r="D15" s="67"/>
      <c r="E15" s="67"/>
      <c r="F15" s="67"/>
    </row>
    <row r="16" spans="1:20" x14ac:dyDescent="0.25">
      <c r="D16" s="67"/>
      <c r="E16" s="67"/>
      <c r="F16" s="67"/>
    </row>
    <row r="19" spans="1:3" x14ac:dyDescent="0.25">
      <c r="A19" s="60" t="s">
        <v>40</v>
      </c>
      <c r="B19" s="60"/>
      <c r="C19" s="60"/>
    </row>
    <row r="21" spans="1:3" ht="45" x14ac:dyDescent="0.25">
      <c r="A21" s="1" t="s">
        <v>1</v>
      </c>
      <c r="B21" s="1" t="s">
        <v>2</v>
      </c>
      <c r="C21" s="66" t="s">
        <v>3</v>
      </c>
    </row>
    <row r="22" spans="1:3" x14ac:dyDescent="0.25">
      <c r="A22" s="2" t="s">
        <v>4</v>
      </c>
      <c r="B22" s="2" t="s">
        <v>5</v>
      </c>
      <c r="C22" s="2">
        <v>5</v>
      </c>
    </row>
    <row r="23" spans="1:3" x14ac:dyDescent="0.25">
      <c r="A23" s="2" t="s">
        <v>4</v>
      </c>
      <c r="B23" s="2" t="s">
        <v>8</v>
      </c>
      <c r="C23" s="2">
        <v>7</v>
      </c>
    </row>
    <row r="24" spans="1:3" x14ac:dyDescent="0.25">
      <c r="A24" s="2" t="s">
        <v>4</v>
      </c>
      <c r="B24" s="2" t="s">
        <v>11</v>
      </c>
      <c r="C24" s="2">
        <v>10</v>
      </c>
    </row>
    <row r="25" spans="1:3" x14ac:dyDescent="0.25">
      <c r="A25" s="2" t="s">
        <v>14</v>
      </c>
      <c r="B25" s="2" t="s">
        <v>15</v>
      </c>
      <c r="C25" s="2">
        <v>33</v>
      </c>
    </row>
  </sheetData>
  <mergeCells count="5">
    <mergeCell ref="F1:H1"/>
    <mergeCell ref="I1:K1"/>
    <mergeCell ref="L1:T1"/>
    <mergeCell ref="A19:C19"/>
    <mergeCell ref="D14:F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6AD86-3E36-4488-B731-34586AB5915E}">
  <dimension ref="A1:AP215"/>
  <sheetViews>
    <sheetView topLeftCell="AH1" workbookViewId="0">
      <selection activeCell="AP1" sqref="AP1"/>
    </sheetView>
  </sheetViews>
  <sheetFormatPr defaultColWidth="13" defaultRowHeight="15" x14ac:dyDescent="0.25"/>
  <cols>
    <col min="15" max="15" width="14.28515625" bestFit="1" customWidth="1"/>
    <col min="16" max="16" width="13.5703125" bestFit="1" customWidth="1"/>
    <col min="17" max="17" width="15.140625" bestFit="1" customWidth="1"/>
    <col min="18" max="18" width="19.42578125" bestFit="1" customWidth="1"/>
    <col min="19" max="20" width="16.5703125" bestFit="1" customWidth="1"/>
    <col min="29" max="29" width="14.85546875" bestFit="1" customWidth="1"/>
    <col min="30" max="30" width="23.140625" bestFit="1" customWidth="1"/>
    <col min="31" max="31" width="23.42578125" customWidth="1"/>
    <col min="32" max="32" width="18.85546875" customWidth="1"/>
    <col min="33" max="33" width="24.5703125" customWidth="1"/>
    <col min="34" max="34" width="22.85546875" bestFit="1" customWidth="1"/>
    <col min="35" max="35" width="24.7109375" customWidth="1"/>
    <col min="36" max="36" width="24.5703125" bestFit="1" customWidth="1"/>
    <col min="37" max="37" width="21.42578125" bestFit="1" customWidth="1"/>
    <col min="39" max="39" width="18.28515625" customWidth="1"/>
    <col min="42" max="42" width="14.7109375" bestFit="1" customWidth="1"/>
  </cols>
  <sheetData>
    <row r="1" spans="1:42" x14ac:dyDescent="0.25">
      <c r="A1" s="2" t="s">
        <v>66</v>
      </c>
      <c r="B1" s="2" t="s">
        <v>67</v>
      </c>
      <c r="C1" s="2" t="s">
        <v>68</v>
      </c>
      <c r="D1" s="2" t="s">
        <v>2</v>
      </c>
      <c r="E1" s="2" t="s">
        <v>1</v>
      </c>
      <c r="F1" s="2" t="s">
        <v>211</v>
      </c>
      <c r="G1" s="2" t="s">
        <v>212</v>
      </c>
      <c r="H1" s="2" t="s">
        <v>69</v>
      </c>
      <c r="I1" s="2" t="s">
        <v>70</v>
      </c>
      <c r="J1" s="2" t="s">
        <v>71</v>
      </c>
      <c r="K1" s="2" t="s">
        <v>72</v>
      </c>
      <c r="L1" s="2" t="s">
        <v>73</v>
      </c>
      <c r="M1" s="2" t="s">
        <v>74</v>
      </c>
      <c r="N1" s="2" t="s">
        <v>75</v>
      </c>
      <c r="O1" s="2" t="s">
        <v>76</v>
      </c>
      <c r="P1" s="2" t="s">
        <v>77</v>
      </c>
      <c r="Q1" s="2" t="s">
        <v>78</v>
      </c>
      <c r="R1" s="2" t="s">
        <v>79</v>
      </c>
      <c r="S1" s="2" t="s">
        <v>80</v>
      </c>
      <c r="T1" s="2" t="s">
        <v>83</v>
      </c>
      <c r="U1" s="2" t="s">
        <v>84</v>
      </c>
      <c r="V1" s="2" t="s">
        <v>91</v>
      </c>
      <c r="W1" s="2" t="s">
        <v>90</v>
      </c>
      <c r="X1" s="2" t="s">
        <v>89</v>
      </c>
      <c r="Y1" s="2" t="s">
        <v>92</v>
      </c>
      <c r="Z1" s="2" t="s">
        <v>85</v>
      </c>
      <c r="AA1" s="2" t="s">
        <v>86</v>
      </c>
      <c r="AB1" s="2" t="s">
        <v>87</v>
      </c>
      <c r="AC1" s="2" t="s">
        <v>88</v>
      </c>
      <c r="AD1" s="52" t="s">
        <v>218</v>
      </c>
      <c r="AE1" s="2" t="s">
        <v>82</v>
      </c>
      <c r="AF1" s="2" t="s">
        <v>225</v>
      </c>
      <c r="AG1" s="2" t="s">
        <v>230</v>
      </c>
      <c r="AH1" s="2" t="s">
        <v>229</v>
      </c>
      <c r="AI1" s="2" t="s">
        <v>228</v>
      </c>
      <c r="AJ1" s="2" t="s">
        <v>227</v>
      </c>
      <c r="AK1" s="2" t="s">
        <v>226</v>
      </c>
      <c r="AL1" s="2" t="s">
        <v>231</v>
      </c>
      <c r="AM1" s="35" t="s">
        <v>446</v>
      </c>
      <c r="AN1" s="2" t="s">
        <v>447</v>
      </c>
      <c r="AO1" s="2" t="s">
        <v>451</v>
      </c>
      <c r="AP1" s="2" t="s">
        <v>454</v>
      </c>
    </row>
    <row r="2" spans="1:42" ht="25.5" x14ac:dyDescent="0.25">
      <c r="A2" s="2">
        <v>8000</v>
      </c>
      <c r="B2" s="2">
        <v>1492494</v>
      </c>
      <c r="C2" s="2" t="s">
        <v>112</v>
      </c>
      <c r="D2" s="2" t="s">
        <v>15</v>
      </c>
      <c r="E2" s="2" t="s">
        <v>14</v>
      </c>
      <c r="F2" s="2">
        <v>10</v>
      </c>
      <c r="G2" s="2">
        <v>8</v>
      </c>
      <c r="H2" s="2" t="s">
        <v>213</v>
      </c>
      <c r="I2" s="2" t="s">
        <v>213</v>
      </c>
      <c r="J2" s="2" t="s">
        <v>213</v>
      </c>
      <c r="K2" s="2" t="s">
        <v>213</v>
      </c>
      <c r="L2" s="2" t="s">
        <v>215</v>
      </c>
      <c r="M2" s="2"/>
      <c r="N2" s="2"/>
      <c r="O2" s="2"/>
      <c r="P2" s="2"/>
      <c r="Q2" s="2"/>
      <c r="R2" s="2"/>
      <c r="S2" s="2"/>
      <c r="T2" s="2"/>
      <c r="U2" s="2"/>
      <c r="V2" s="2"/>
      <c r="W2" s="2"/>
      <c r="X2" s="2"/>
      <c r="Y2" s="2"/>
      <c r="Z2" s="2"/>
      <c r="AA2" s="2"/>
      <c r="AB2" s="2"/>
      <c r="AC2" s="2"/>
      <c r="AD2" s="2" t="s">
        <v>214</v>
      </c>
      <c r="AE2" s="53" t="s">
        <v>219</v>
      </c>
      <c r="AF2" s="54">
        <v>45111.375</v>
      </c>
      <c r="AG2" s="54">
        <v>45359.375</v>
      </c>
      <c r="AH2" s="54">
        <v>45116</v>
      </c>
      <c r="AI2" s="54">
        <v>45371</v>
      </c>
      <c r="AJ2" s="54">
        <v>45111.375</v>
      </c>
      <c r="AK2" s="54">
        <v>45120</v>
      </c>
      <c r="AL2" s="2" t="s">
        <v>232</v>
      </c>
      <c r="AM2" s="54">
        <v>45111.375</v>
      </c>
      <c r="AN2" s="55" t="s">
        <v>448</v>
      </c>
      <c r="AO2" s="55" t="s">
        <v>452</v>
      </c>
      <c r="AP2" s="55" t="s">
        <v>455</v>
      </c>
    </row>
    <row r="3" spans="1:42" ht="25.5" x14ac:dyDescent="0.25">
      <c r="A3" s="2">
        <v>8001</v>
      </c>
      <c r="B3" s="2">
        <v>1492495</v>
      </c>
      <c r="C3" s="2" t="s">
        <v>113</v>
      </c>
      <c r="D3" s="2" t="s">
        <v>5</v>
      </c>
      <c r="E3" s="2" t="s">
        <v>4</v>
      </c>
      <c r="F3" s="2">
        <v>8</v>
      </c>
      <c r="G3" s="2">
        <v>7</v>
      </c>
      <c r="H3" s="2" t="s">
        <v>213</v>
      </c>
      <c r="I3" s="2" t="s">
        <v>214</v>
      </c>
      <c r="J3" s="2" t="s">
        <v>213</v>
      </c>
      <c r="K3" s="2" t="s">
        <v>213</v>
      </c>
      <c r="L3" s="2" t="s">
        <v>216</v>
      </c>
      <c r="M3" s="2"/>
      <c r="N3" s="2"/>
      <c r="O3" s="2"/>
      <c r="P3" s="2"/>
      <c r="Q3" s="2"/>
      <c r="R3" s="2"/>
      <c r="S3" s="2"/>
      <c r="T3" s="2"/>
      <c r="U3" s="2"/>
      <c r="V3" s="2"/>
      <c r="W3" s="2"/>
      <c r="X3" s="2"/>
      <c r="Y3" s="2"/>
      <c r="Z3" s="2"/>
      <c r="AA3" s="2"/>
      <c r="AB3" s="2"/>
      <c r="AC3" s="2"/>
      <c r="AD3" s="2" t="s">
        <v>213</v>
      </c>
      <c r="AE3" s="53" t="s">
        <v>219</v>
      </c>
      <c r="AF3" s="54">
        <v>45116.375</v>
      </c>
      <c r="AG3" s="54">
        <v>45363.375</v>
      </c>
      <c r="AH3" s="54">
        <v>45121</v>
      </c>
      <c r="AI3" s="54">
        <v>45378</v>
      </c>
      <c r="AJ3" s="54">
        <v>45120.375</v>
      </c>
      <c r="AK3" s="54">
        <v>45125</v>
      </c>
      <c r="AL3" s="2" t="s">
        <v>233</v>
      </c>
      <c r="AM3" s="54">
        <v>45116.375</v>
      </c>
      <c r="AN3" s="55" t="s">
        <v>449</v>
      </c>
      <c r="AO3" s="55" t="s">
        <v>452</v>
      </c>
      <c r="AP3" s="55" t="s">
        <v>456</v>
      </c>
    </row>
    <row r="4" spans="1:42" ht="25.5" x14ac:dyDescent="0.25">
      <c r="A4" s="2">
        <v>8002</v>
      </c>
      <c r="B4" s="2">
        <v>1492496</v>
      </c>
      <c r="C4" s="2" t="s">
        <v>114</v>
      </c>
      <c r="D4" s="2" t="s">
        <v>15</v>
      </c>
      <c r="E4" s="2" t="s">
        <v>14</v>
      </c>
      <c r="F4" s="2">
        <v>10</v>
      </c>
      <c r="G4" s="2">
        <v>10</v>
      </c>
      <c r="H4" s="2" t="s">
        <v>213</v>
      </c>
      <c r="I4" s="2" t="s">
        <v>213</v>
      </c>
      <c r="J4" s="2" t="s">
        <v>213</v>
      </c>
      <c r="K4" s="2" t="s">
        <v>214</v>
      </c>
      <c r="L4" s="2" t="s">
        <v>217</v>
      </c>
      <c r="M4" s="2"/>
      <c r="N4" s="2"/>
      <c r="O4" s="2"/>
      <c r="P4" s="2"/>
      <c r="Q4" s="2"/>
      <c r="R4" s="2"/>
      <c r="S4" s="2"/>
      <c r="T4" s="2"/>
      <c r="U4" s="2"/>
      <c r="V4" s="2"/>
      <c r="W4" s="2"/>
      <c r="X4" s="2"/>
      <c r="Y4" s="2"/>
      <c r="Z4" s="2"/>
      <c r="AA4" s="2"/>
      <c r="AB4" s="2"/>
      <c r="AC4" s="2"/>
      <c r="AD4" s="2" t="s">
        <v>214</v>
      </c>
      <c r="AE4" s="53" t="s">
        <v>219</v>
      </c>
      <c r="AF4" s="54">
        <v>45352.375</v>
      </c>
      <c r="AG4" s="54">
        <v>45354.375</v>
      </c>
      <c r="AH4" s="54">
        <v>45385.375</v>
      </c>
      <c r="AI4" s="54">
        <v>45386</v>
      </c>
      <c r="AJ4" s="54">
        <v>45386.375</v>
      </c>
      <c r="AK4" s="54">
        <v>45387</v>
      </c>
      <c r="AL4" s="2" t="s">
        <v>234</v>
      </c>
      <c r="AM4" s="54">
        <v>45121.375</v>
      </c>
      <c r="AN4" s="55" t="s">
        <v>449</v>
      </c>
      <c r="AO4" s="55" t="s">
        <v>452</v>
      </c>
      <c r="AP4" s="55" t="s">
        <v>457</v>
      </c>
    </row>
    <row r="5" spans="1:42" ht="25.5" x14ac:dyDescent="0.25">
      <c r="A5" s="2">
        <v>8003</v>
      </c>
      <c r="B5" s="2">
        <v>1492497</v>
      </c>
      <c r="C5" s="2" t="s">
        <v>115</v>
      </c>
      <c r="D5" s="2" t="s">
        <v>11</v>
      </c>
      <c r="E5" s="2" t="s">
        <v>4</v>
      </c>
      <c r="F5" s="2">
        <v>15</v>
      </c>
      <c r="G5" s="2">
        <v>12</v>
      </c>
      <c r="H5" s="2" t="s">
        <v>214</v>
      </c>
      <c r="I5" s="2" t="s">
        <v>213</v>
      </c>
      <c r="J5" s="2" t="s">
        <v>213</v>
      </c>
      <c r="K5" s="2" t="s">
        <v>214</v>
      </c>
      <c r="L5" s="2" t="s">
        <v>215</v>
      </c>
      <c r="M5" s="2"/>
      <c r="N5" s="2"/>
      <c r="O5" s="2"/>
      <c r="P5" s="2"/>
      <c r="Q5" s="2"/>
      <c r="R5" s="2"/>
      <c r="S5" s="2"/>
      <c r="T5" s="2"/>
      <c r="U5" s="2"/>
      <c r="V5" s="2"/>
      <c r="W5" s="2"/>
      <c r="X5" s="2"/>
      <c r="Y5" s="2"/>
      <c r="Z5" s="2"/>
      <c r="AA5" s="2"/>
      <c r="AB5" s="2"/>
      <c r="AC5" s="2"/>
      <c r="AD5" s="2" t="s">
        <v>213</v>
      </c>
      <c r="AE5" s="53" t="s">
        <v>219</v>
      </c>
      <c r="AF5" s="54">
        <v>45126.375</v>
      </c>
      <c r="AG5" s="54">
        <v>45354.375</v>
      </c>
      <c r="AH5" s="54">
        <v>45131</v>
      </c>
      <c r="AI5" s="54">
        <v>45386</v>
      </c>
      <c r="AJ5" s="54">
        <v>45118.375</v>
      </c>
      <c r="AK5" s="54">
        <v>45135</v>
      </c>
      <c r="AL5" s="2" t="s">
        <v>235</v>
      </c>
      <c r="AM5" s="54">
        <v>45126.375</v>
      </c>
      <c r="AN5" s="55" t="s">
        <v>449</v>
      </c>
      <c r="AO5" s="55" t="s">
        <v>452</v>
      </c>
      <c r="AP5" s="55" t="s">
        <v>455</v>
      </c>
    </row>
    <row r="6" spans="1:42" x14ac:dyDescent="0.25">
      <c r="A6" s="2">
        <v>8004</v>
      </c>
      <c r="B6" s="2">
        <v>1492498</v>
      </c>
      <c r="C6" s="2" t="s">
        <v>116</v>
      </c>
      <c r="D6" s="2" t="s">
        <v>8</v>
      </c>
      <c r="E6" s="2" t="s">
        <v>4</v>
      </c>
      <c r="F6" s="2">
        <v>20</v>
      </c>
      <c r="G6" s="2">
        <v>15</v>
      </c>
      <c r="H6" s="2" t="s">
        <v>213</v>
      </c>
      <c r="I6" s="2" t="s">
        <v>213</v>
      </c>
      <c r="J6" s="2" t="s">
        <v>214</v>
      </c>
      <c r="K6" s="2" t="s">
        <v>213</v>
      </c>
      <c r="L6" s="2" t="s">
        <v>216</v>
      </c>
      <c r="M6" s="2"/>
      <c r="N6" s="2"/>
      <c r="O6" s="2"/>
      <c r="P6" s="2"/>
      <c r="Q6" s="2"/>
      <c r="R6" s="2"/>
      <c r="S6" s="2"/>
      <c r="T6" s="2"/>
      <c r="U6" s="2"/>
      <c r="V6" s="2"/>
      <c r="W6" s="2"/>
      <c r="X6" s="2"/>
      <c r="Y6" s="2"/>
      <c r="Z6" s="2"/>
      <c r="AA6" s="2"/>
      <c r="AB6" s="2"/>
      <c r="AC6" s="2"/>
      <c r="AD6" s="2" t="s">
        <v>213</v>
      </c>
      <c r="AE6" s="53" t="s">
        <v>220</v>
      </c>
      <c r="AF6" s="54">
        <v>45128.375</v>
      </c>
      <c r="AG6" s="54">
        <v>45362.375</v>
      </c>
      <c r="AH6" s="54">
        <v>45136</v>
      </c>
      <c r="AI6" s="54">
        <v>45367</v>
      </c>
      <c r="AJ6" s="54">
        <v>45131.375</v>
      </c>
      <c r="AK6" s="54">
        <v>45140</v>
      </c>
      <c r="AL6" s="2" t="s">
        <v>236</v>
      </c>
      <c r="AM6" s="54">
        <v>45131.375</v>
      </c>
      <c r="AN6" s="55" t="s">
        <v>448</v>
      </c>
      <c r="AO6" s="55" t="s">
        <v>452</v>
      </c>
      <c r="AP6" s="55" t="s">
        <v>456</v>
      </c>
    </row>
    <row r="7" spans="1:42" x14ac:dyDescent="0.25">
      <c r="A7" s="2">
        <v>8005</v>
      </c>
      <c r="B7" s="2">
        <v>1492499</v>
      </c>
      <c r="C7" s="2" t="s">
        <v>117</v>
      </c>
      <c r="D7" s="2" t="s">
        <v>15</v>
      </c>
      <c r="E7" s="2" t="s">
        <v>14</v>
      </c>
      <c r="F7" s="2">
        <v>5</v>
      </c>
      <c r="G7" s="2">
        <v>5</v>
      </c>
      <c r="H7" s="2" t="s">
        <v>213</v>
      </c>
      <c r="I7" s="2" t="s">
        <v>214</v>
      </c>
      <c r="J7" s="2" t="s">
        <v>213</v>
      </c>
      <c r="K7" s="2" t="s">
        <v>213</v>
      </c>
      <c r="L7" s="2" t="s">
        <v>217</v>
      </c>
      <c r="M7" s="2"/>
      <c r="N7" s="2"/>
      <c r="O7" s="2"/>
      <c r="P7" s="2"/>
      <c r="Q7" s="2"/>
      <c r="R7" s="2"/>
      <c r="S7" s="2"/>
      <c r="T7" s="2"/>
      <c r="U7" s="2"/>
      <c r="V7" s="2"/>
      <c r="W7" s="2"/>
      <c r="X7" s="2"/>
      <c r="Y7" s="2"/>
      <c r="Z7" s="2"/>
      <c r="AA7" s="2"/>
      <c r="AB7" s="2"/>
      <c r="AC7" s="2"/>
      <c r="AD7" s="2" t="s">
        <v>214</v>
      </c>
      <c r="AE7" s="53" t="s">
        <v>220</v>
      </c>
      <c r="AF7" s="54">
        <v>45133.375</v>
      </c>
      <c r="AG7" s="54">
        <v>45355.375</v>
      </c>
      <c r="AH7" s="54">
        <v>45141</v>
      </c>
      <c r="AI7" s="54">
        <v>45370</v>
      </c>
      <c r="AJ7" s="54">
        <v>45136.375</v>
      </c>
      <c r="AK7" s="54">
        <v>45145</v>
      </c>
      <c r="AL7" s="2" t="s">
        <v>237</v>
      </c>
      <c r="AM7" s="54">
        <v>45136.375</v>
      </c>
      <c r="AN7" s="55" t="s">
        <v>449</v>
      </c>
      <c r="AO7" s="55" t="s">
        <v>452</v>
      </c>
      <c r="AP7" s="55" t="s">
        <v>457</v>
      </c>
    </row>
    <row r="8" spans="1:42" x14ac:dyDescent="0.25">
      <c r="A8" s="2">
        <v>8006</v>
      </c>
      <c r="B8" s="2">
        <v>1492500</v>
      </c>
      <c r="C8" s="2" t="s">
        <v>118</v>
      </c>
      <c r="D8" s="2" t="s">
        <v>11</v>
      </c>
      <c r="E8" s="2" t="s">
        <v>4</v>
      </c>
      <c r="F8" s="2">
        <v>6</v>
      </c>
      <c r="G8" s="2">
        <v>6</v>
      </c>
      <c r="H8" s="2" t="s">
        <v>213</v>
      </c>
      <c r="I8" s="2" t="s">
        <v>213</v>
      </c>
      <c r="J8" s="2" t="s">
        <v>213</v>
      </c>
      <c r="K8" s="2" t="s">
        <v>214</v>
      </c>
      <c r="L8" s="2" t="s">
        <v>216</v>
      </c>
      <c r="M8" s="2"/>
      <c r="N8" s="2"/>
      <c r="O8" s="2"/>
      <c r="P8" s="2"/>
      <c r="Q8" s="2"/>
      <c r="R8" s="2"/>
      <c r="S8" s="2"/>
      <c r="T8" s="2"/>
      <c r="U8" s="2"/>
      <c r="V8" s="2"/>
      <c r="W8" s="2"/>
      <c r="X8" s="2"/>
      <c r="Y8" s="2"/>
      <c r="Z8" s="2"/>
      <c r="AA8" s="2"/>
      <c r="AB8" s="2"/>
      <c r="AC8" s="2"/>
      <c r="AD8" s="2" t="s">
        <v>213</v>
      </c>
      <c r="AE8" s="53" t="s">
        <v>220</v>
      </c>
      <c r="AF8" s="54">
        <v>45138.375</v>
      </c>
      <c r="AG8" s="54">
        <v>45367.375</v>
      </c>
      <c r="AH8" s="54">
        <v>45146</v>
      </c>
      <c r="AI8" s="54">
        <v>45389</v>
      </c>
      <c r="AJ8" s="54">
        <v>45141.375</v>
      </c>
      <c r="AK8" s="54">
        <v>45150</v>
      </c>
      <c r="AL8" s="2" t="s">
        <v>238</v>
      </c>
      <c r="AM8" s="54">
        <v>45141.375</v>
      </c>
      <c r="AN8" s="55" t="s">
        <v>449</v>
      </c>
      <c r="AO8" s="55" t="s">
        <v>452</v>
      </c>
      <c r="AP8" s="55" t="s">
        <v>455</v>
      </c>
    </row>
    <row r="9" spans="1:42" x14ac:dyDescent="0.25">
      <c r="A9" s="2">
        <v>8007</v>
      </c>
      <c r="B9" s="2">
        <v>1492501</v>
      </c>
      <c r="C9" s="2" t="s">
        <v>119</v>
      </c>
      <c r="D9" s="2" t="s">
        <v>5</v>
      </c>
      <c r="E9" s="2" t="s">
        <v>4</v>
      </c>
      <c r="F9" s="2">
        <v>4</v>
      </c>
      <c r="G9" s="2">
        <v>3</v>
      </c>
      <c r="H9" s="2" t="s">
        <v>214</v>
      </c>
      <c r="I9" s="2" t="s">
        <v>214</v>
      </c>
      <c r="J9" s="2" t="s">
        <v>213</v>
      </c>
      <c r="K9" s="2" t="s">
        <v>213</v>
      </c>
      <c r="L9" s="2" t="s">
        <v>217</v>
      </c>
      <c r="M9" s="2"/>
      <c r="N9" s="2"/>
      <c r="O9" s="2"/>
      <c r="P9" s="2"/>
      <c r="Q9" s="2"/>
      <c r="R9" s="2"/>
      <c r="S9" s="2"/>
      <c r="T9" s="2"/>
      <c r="U9" s="2"/>
      <c r="V9" s="2"/>
      <c r="W9" s="2"/>
      <c r="X9" s="2"/>
      <c r="Y9" s="2"/>
      <c r="Z9" s="2"/>
      <c r="AA9" s="2"/>
      <c r="AB9" s="2"/>
      <c r="AC9" s="2"/>
      <c r="AD9" s="2" t="s">
        <v>214</v>
      </c>
      <c r="AE9" s="53" t="s">
        <v>220</v>
      </c>
      <c r="AF9" s="54">
        <v>45142.375</v>
      </c>
      <c r="AG9" s="54">
        <v>45355.375</v>
      </c>
      <c r="AH9" s="54">
        <v>45147</v>
      </c>
      <c r="AI9" s="54">
        <v>45391</v>
      </c>
      <c r="AJ9" s="54">
        <v>45142.375</v>
      </c>
      <c r="AK9" s="54">
        <v>45151</v>
      </c>
      <c r="AL9" s="2" t="s">
        <v>239</v>
      </c>
      <c r="AM9" s="54">
        <v>45142.375</v>
      </c>
      <c r="AN9" s="55" t="s">
        <v>449</v>
      </c>
      <c r="AO9" s="55" t="s">
        <v>452</v>
      </c>
      <c r="AP9" s="55" t="s">
        <v>456</v>
      </c>
    </row>
    <row r="10" spans="1:42" x14ac:dyDescent="0.25">
      <c r="A10" s="2">
        <v>8008</v>
      </c>
      <c r="B10" s="2">
        <v>1492502</v>
      </c>
      <c r="C10" s="2" t="s">
        <v>120</v>
      </c>
      <c r="D10" s="2" t="s">
        <v>15</v>
      </c>
      <c r="E10" s="2" t="s">
        <v>14</v>
      </c>
      <c r="F10" s="2">
        <v>3</v>
      </c>
      <c r="G10" s="2">
        <v>3</v>
      </c>
      <c r="H10" s="2" t="s">
        <v>213</v>
      </c>
      <c r="I10" s="2" t="s">
        <v>213</v>
      </c>
      <c r="J10" s="2" t="s">
        <v>214</v>
      </c>
      <c r="K10" s="2" t="s">
        <v>213</v>
      </c>
      <c r="L10" s="2" t="s">
        <v>215</v>
      </c>
      <c r="M10" s="2"/>
      <c r="N10" s="2"/>
      <c r="O10" s="2"/>
      <c r="P10" s="2"/>
      <c r="Q10" s="2"/>
      <c r="R10" s="2"/>
      <c r="S10" s="2"/>
      <c r="T10" s="2"/>
      <c r="U10" s="2"/>
      <c r="V10" s="2"/>
      <c r="W10" s="2"/>
      <c r="X10" s="2"/>
      <c r="Y10" s="2"/>
      <c r="Z10" s="2"/>
      <c r="AA10" s="2"/>
      <c r="AB10" s="2"/>
      <c r="AC10" s="2"/>
      <c r="AD10" s="2" t="s">
        <v>213</v>
      </c>
      <c r="AE10" s="53" t="s">
        <v>220</v>
      </c>
      <c r="AF10" s="54">
        <v>45147.375</v>
      </c>
      <c r="AG10" s="54">
        <v>45365.375</v>
      </c>
      <c r="AH10" s="54">
        <v>45152</v>
      </c>
      <c r="AI10" s="54">
        <v>45373</v>
      </c>
      <c r="AJ10" s="54">
        <v>45147.375</v>
      </c>
      <c r="AK10" s="54">
        <v>45156</v>
      </c>
      <c r="AL10" s="2" t="s">
        <v>240</v>
      </c>
      <c r="AM10" s="54">
        <v>45147.375</v>
      </c>
      <c r="AN10" s="55" t="s">
        <v>449</v>
      </c>
      <c r="AO10" s="55" t="s">
        <v>452</v>
      </c>
      <c r="AP10" s="55" t="s">
        <v>457</v>
      </c>
    </row>
    <row r="11" spans="1:42" x14ac:dyDescent="0.25">
      <c r="A11" s="2">
        <v>8009</v>
      </c>
      <c r="B11" s="2">
        <v>1492503</v>
      </c>
      <c r="C11" s="2" t="s">
        <v>121</v>
      </c>
      <c r="D11" s="2" t="s">
        <v>8</v>
      </c>
      <c r="E11" s="2" t="s">
        <v>4</v>
      </c>
      <c r="F11" s="2">
        <v>8</v>
      </c>
      <c r="G11" s="2">
        <v>7</v>
      </c>
      <c r="H11" s="2" t="s">
        <v>214</v>
      </c>
      <c r="I11" s="2" t="s">
        <v>213</v>
      </c>
      <c r="J11" s="2" t="s">
        <v>213</v>
      </c>
      <c r="K11" s="2" t="s">
        <v>213</v>
      </c>
      <c r="L11" s="2" t="s">
        <v>216</v>
      </c>
      <c r="M11" s="2"/>
      <c r="N11" s="2"/>
      <c r="O11" s="2"/>
      <c r="P11" s="2"/>
      <c r="Q11" s="2"/>
      <c r="R11" s="2"/>
      <c r="S11" s="2"/>
      <c r="T11" s="2"/>
      <c r="U11" s="2"/>
      <c r="V11" s="2"/>
      <c r="W11" s="2"/>
      <c r="X11" s="2"/>
      <c r="Y11" s="2"/>
      <c r="Z11" s="2"/>
      <c r="AA11" s="2"/>
      <c r="AB11" s="2"/>
      <c r="AC11" s="2"/>
      <c r="AD11" s="2" t="s">
        <v>213</v>
      </c>
      <c r="AE11" s="53" t="s">
        <v>220</v>
      </c>
      <c r="AF11" s="54">
        <v>45152.375</v>
      </c>
      <c r="AG11" s="54">
        <v>45369.375</v>
      </c>
      <c r="AH11" s="54">
        <v>45157</v>
      </c>
      <c r="AI11" s="54">
        <v>45383</v>
      </c>
      <c r="AJ11" s="54">
        <v>45150.375</v>
      </c>
      <c r="AK11" s="54">
        <v>45161</v>
      </c>
      <c r="AL11" s="2" t="s">
        <v>241</v>
      </c>
      <c r="AM11" s="54">
        <v>45152.375</v>
      </c>
      <c r="AN11" s="55" t="s">
        <v>449</v>
      </c>
      <c r="AO11" s="55" t="s">
        <v>452</v>
      </c>
      <c r="AP11" s="55" t="s">
        <v>455</v>
      </c>
    </row>
    <row r="12" spans="1:42" x14ac:dyDescent="0.25">
      <c r="A12" s="2">
        <v>8010</v>
      </c>
      <c r="B12" s="2">
        <v>1492504</v>
      </c>
      <c r="C12" s="2" t="s">
        <v>122</v>
      </c>
      <c r="D12" s="2" t="s">
        <v>11</v>
      </c>
      <c r="E12" s="2" t="s">
        <v>4</v>
      </c>
      <c r="F12" s="2">
        <v>10</v>
      </c>
      <c r="G12" s="2">
        <v>10</v>
      </c>
      <c r="H12" s="2" t="s">
        <v>213</v>
      </c>
      <c r="I12" s="2" t="s">
        <v>214</v>
      </c>
      <c r="J12" s="2" t="s">
        <v>214</v>
      </c>
      <c r="K12" s="2" t="s">
        <v>214</v>
      </c>
      <c r="L12" s="2" t="s">
        <v>217</v>
      </c>
      <c r="M12" s="2"/>
      <c r="N12" s="2"/>
      <c r="O12" s="2"/>
      <c r="P12" s="2"/>
      <c r="Q12" s="2"/>
      <c r="R12" s="2"/>
      <c r="S12" s="2"/>
      <c r="T12" s="2"/>
      <c r="U12" s="2"/>
      <c r="V12" s="2"/>
      <c r="W12" s="2"/>
      <c r="X12" s="2"/>
      <c r="Y12" s="2"/>
      <c r="Z12" s="2"/>
      <c r="AA12" s="2"/>
      <c r="AB12" s="2"/>
      <c r="AC12" s="2"/>
      <c r="AD12" s="2" t="s">
        <v>214</v>
      </c>
      <c r="AE12" s="53" t="s">
        <v>220</v>
      </c>
      <c r="AF12" s="54">
        <v>45157.375</v>
      </c>
      <c r="AG12" s="54">
        <v>45157.375</v>
      </c>
      <c r="AH12" s="54">
        <v>45162</v>
      </c>
      <c r="AI12" s="54">
        <v>45167</v>
      </c>
      <c r="AJ12" s="54">
        <v>45153.375</v>
      </c>
      <c r="AK12" s="54">
        <v>45166</v>
      </c>
      <c r="AL12" s="2" t="s">
        <v>242</v>
      </c>
      <c r="AM12" s="54">
        <v>45157.375</v>
      </c>
      <c r="AN12" s="55" t="s">
        <v>449</v>
      </c>
      <c r="AO12" s="55" t="s">
        <v>452</v>
      </c>
      <c r="AP12" s="55" t="s">
        <v>456</v>
      </c>
    </row>
    <row r="13" spans="1:42" x14ac:dyDescent="0.25">
      <c r="A13" s="2">
        <v>8011</v>
      </c>
      <c r="B13" s="2">
        <v>1492505</v>
      </c>
      <c r="C13" s="2" t="s">
        <v>123</v>
      </c>
      <c r="D13" s="2" t="s">
        <v>15</v>
      </c>
      <c r="E13" s="2" t="s">
        <v>14</v>
      </c>
      <c r="F13" s="2">
        <v>15</v>
      </c>
      <c r="G13" s="2">
        <v>12</v>
      </c>
      <c r="H13" s="2" t="s">
        <v>213</v>
      </c>
      <c r="I13" s="2" t="s">
        <v>213</v>
      </c>
      <c r="J13" s="2" t="s">
        <v>213</v>
      </c>
      <c r="K13" s="2" t="s">
        <v>213</v>
      </c>
      <c r="L13" s="2" t="s">
        <v>215</v>
      </c>
      <c r="M13" s="2"/>
      <c r="N13" s="2"/>
      <c r="O13" s="2"/>
      <c r="P13" s="2"/>
      <c r="Q13" s="2"/>
      <c r="R13" s="2"/>
      <c r="S13" s="2"/>
      <c r="T13" s="2"/>
      <c r="U13" s="2"/>
      <c r="V13" s="2"/>
      <c r="W13" s="2"/>
      <c r="X13" s="2"/>
      <c r="Y13" s="2"/>
      <c r="Z13" s="2"/>
      <c r="AA13" s="2"/>
      <c r="AB13" s="2"/>
      <c r="AC13" s="2"/>
      <c r="AD13" s="2" t="s">
        <v>213</v>
      </c>
      <c r="AE13" s="53" t="s">
        <v>220</v>
      </c>
      <c r="AF13" s="54">
        <v>45173.375</v>
      </c>
      <c r="AG13" s="54">
        <v>45173.375</v>
      </c>
      <c r="AH13" s="54">
        <v>45178</v>
      </c>
      <c r="AI13" s="54">
        <v>45183</v>
      </c>
      <c r="AJ13" s="54">
        <v>45173.375</v>
      </c>
      <c r="AK13" s="54">
        <v>45182</v>
      </c>
      <c r="AL13" s="2" t="s">
        <v>243</v>
      </c>
      <c r="AM13" s="54">
        <v>45173.375</v>
      </c>
      <c r="AN13" s="55" t="s">
        <v>449</v>
      </c>
      <c r="AO13" s="55" t="s">
        <v>452</v>
      </c>
      <c r="AP13" s="55" t="s">
        <v>457</v>
      </c>
    </row>
    <row r="14" spans="1:42" x14ac:dyDescent="0.25">
      <c r="A14" s="2">
        <v>8012</v>
      </c>
      <c r="B14" s="2">
        <v>1492506</v>
      </c>
      <c r="C14" s="2" t="s">
        <v>124</v>
      </c>
      <c r="D14" s="2" t="s">
        <v>5</v>
      </c>
      <c r="E14" s="2" t="s">
        <v>4</v>
      </c>
      <c r="F14" s="2">
        <v>20</v>
      </c>
      <c r="G14" s="2">
        <v>15</v>
      </c>
      <c r="H14" s="2" t="s">
        <v>214</v>
      </c>
      <c r="I14" s="2" t="s">
        <v>213</v>
      </c>
      <c r="J14" s="2" t="s">
        <v>213</v>
      </c>
      <c r="K14" s="2" t="s">
        <v>214</v>
      </c>
      <c r="L14" s="2" t="s">
        <v>216</v>
      </c>
      <c r="M14" s="2"/>
      <c r="N14" s="2"/>
      <c r="O14" s="2"/>
      <c r="P14" s="2"/>
      <c r="Q14" s="2"/>
      <c r="R14" s="2"/>
      <c r="S14" s="2"/>
      <c r="T14" s="2"/>
      <c r="U14" s="2"/>
      <c r="V14" s="2"/>
      <c r="W14" s="2"/>
      <c r="X14" s="2"/>
      <c r="Y14" s="2"/>
      <c r="Z14" s="2"/>
      <c r="AA14" s="2"/>
      <c r="AB14" s="2"/>
      <c r="AC14" s="2"/>
      <c r="AD14" s="2" t="s">
        <v>213</v>
      </c>
      <c r="AE14" s="53" t="s">
        <v>220</v>
      </c>
      <c r="AF14" s="54">
        <v>45178.375</v>
      </c>
      <c r="AG14" s="54">
        <v>45178.375</v>
      </c>
      <c r="AH14" s="54">
        <v>45183</v>
      </c>
      <c r="AI14" s="54">
        <v>45188</v>
      </c>
      <c r="AJ14" s="54">
        <v>45171.375</v>
      </c>
      <c r="AK14" s="54">
        <v>45187</v>
      </c>
      <c r="AL14" s="2" t="s">
        <v>244</v>
      </c>
      <c r="AM14" s="54">
        <v>45178.375</v>
      </c>
      <c r="AN14" s="55" t="s">
        <v>449</v>
      </c>
      <c r="AO14" s="55" t="s">
        <v>452</v>
      </c>
      <c r="AP14" s="55" t="s">
        <v>456</v>
      </c>
    </row>
    <row r="15" spans="1:42" x14ac:dyDescent="0.25">
      <c r="A15" s="2">
        <v>8013</v>
      </c>
      <c r="B15" s="2">
        <v>1492507</v>
      </c>
      <c r="C15" s="2" t="s">
        <v>125</v>
      </c>
      <c r="D15" s="2" t="s">
        <v>15</v>
      </c>
      <c r="E15" s="2" t="s">
        <v>14</v>
      </c>
      <c r="F15" s="2">
        <v>5</v>
      </c>
      <c r="G15" s="2">
        <v>5</v>
      </c>
      <c r="H15" s="2" t="s">
        <v>213</v>
      </c>
      <c r="I15" s="2" t="s">
        <v>214</v>
      </c>
      <c r="J15" s="2" t="s">
        <v>214</v>
      </c>
      <c r="K15" s="2" t="s">
        <v>213</v>
      </c>
      <c r="L15" s="2" t="s">
        <v>217</v>
      </c>
      <c r="M15" s="2"/>
      <c r="N15" s="2"/>
      <c r="O15" s="2"/>
      <c r="P15" s="2"/>
      <c r="Q15" s="2"/>
      <c r="R15" s="2"/>
      <c r="S15" s="2"/>
      <c r="T15" s="2"/>
      <c r="U15" s="2"/>
      <c r="V15" s="2"/>
      <c r="W15" s="2"/>
      <c r="X15" s="2"/>
      <c r="Y15" s="2"/>
      <c r="Z15" s="2"/>
      <c r="AA15" s="2"/>
      <c r="AB15" s="2"/>
      <c r="AC15" s="2"/>
      <c r="AD15" s="2" t="s">
        <v>213</v>
      </c>
      <c r="AE15" s="53" t="s">
        <v>220</v>
      </c>
      <c r="AF15" s="54">
        <v>45352.375</v>
      </c>
      <c r="AG15" s="54">
        <v>45354.375</v>
      </c>
      <c r="AH15" s="54">
        <v>45385.375</v>
      </c>
      <c r="AI15" s="54">
        <v>45386</v>
      </c>
      <c r="AJ15" s="54">
        <v>45386.375</v>
      </c>
      <c r="AK15" s="54">
        <v>45387</v>
      </c>
      <c r="AL15" s="2" t="s">
        <v>245</v>
      </c>
      <c r="AM15" s="54">
        <v>45183.375</v>
      </c>
      <c r="AN15" s="55" t="s">
        <v>449</v>
      </c>
      <c r="AO15" s="55" t="s">
        <v>452</v>
      </c>
      <c r="AP15" s="55" t="s">
        <v>457</v>
      </c>
    </row>
    <row r="16" spans="1:42" ht="25.5" x14ac:dyDescent="0.25">
      <c r="A16" s="2">
        <v>8014</v>
      </c>
      <c r="B16" s="2">
        <v>1492508</v>
      </c>
      <c r="C16" s="2" t="s">
        <v>126</v>
      </c>
      <c r="D16" s="2" t="s">
        <v>8</v>
      </c>
      <c r="E16" s="2" t="s">
        <v>4</v>
      </c>
      <c r="F16" s="2">
        <v>6</v>
      </c>
      <c r="G16" s="2">
        <v>6</v>
      </c>
      <c r="H16" s="2" t="s">
        <v>213</v>
      </c>
      <c r="I16" s="2" t="s">
        <v>213</v>
      </c>
      <c r="J16" s="2" t="s">
        <v>213</v>
      </c>
      <c r="K16" s="2" t="s">
        <v>213</v>
      </c>
      <c r="L16" s="2" t="s">
        <v>215</v>
      </c>
      <c r="M16" s="2"/>
      <c r="N16" s="2"/>
      <c r="O16" s="2"/>
      <c r="P16" s="2"/>
      <c r="Q16" s="2"/>
      <c r="R16" s="2"/>
      <c r="S16" s="2"/>
      <c r="T16" s="2"/>
      <c r="U16" s="2"/>
      <c r="V16" s="2"/>
      <c r="W16" s="2"/>
      <c r="X16" s="2"/>
      <c r="Y16" s="2"/>
      <c r="Z16" s="2"/>
      <c r="AA16" s="2"/>
      <c r="AB16" s="2"/>
      <c r="AC16" s="2"/>
      <c r="AD16" s="2" t="s">
        <v>214</v>
      </c>
      <c r="AE16" s="53" t="s">
        <v>219</v>
      </c>
      <c r="AF16" s="54">
        <v>45188.375</v>
      </c>
      <c r="AG16" s="54">
        <v>45188.375</v>
      </c>
      <c r="AH16" s="54">
        <v>45193</v>
      </c>
      <c r="AI16" s="54">
        <v>45198</v>
      </c>
      <c r="AJ16" s="54">
        <v>45180.375</v>
      </c>
      <c r="AK16" s="54">
        <v>45197</v>
      </c>
      <c r="AL16" s="2" t="s">
        <v>246</v>
      </c>
      <c r="AM16" s="54">
        <v>45188.375</v>
      </c>
      <c r="AN16" s="55" t="s">
        <v>449</v>
      </c>
      <c r="AO16" s="55" t="s">
        <v>452</v>
      </c>
      <c r="AP16" s="55" t="s">
        <v>455</v>
      </c>
    </row>
    <row r="17" spans="1:42" ht="25.5" x14ac:dyDescent="0.25">
      <c r="A17" s="56">
        <v>8015</v>
      </c>
      <c r="B17" s="2">
        <v>1492509</v>
      </c>
      <c r="C17" s="2" t="s">
        <v>127</v>
      </c>
      <c r="D17" s="2" t="s">
        <v>15</v>
      </c>
      <c r="E17" s="2" t="s">
        <v>14</v>
      </c>
      <c r="F17" s="2">
        <v>4</v>
      </c>
      <c r="G17" s="2">
        <v>3</v>
      </c>
      <c r="H17" s="2" t="s">
        <v>214</v>
      </c>
      <c r="I17" s="2" t="s">
        <v>214</v>
      </c>
      <c r="J17" s="2" t="s">
        <v>213</v>
      </c>
      <c r="K17" s="2" t="s">
        <v>214</v>
      </c>
      <c r="L17" s="2" t="s">
        <v>216</v>
      </c>
      <c r="M17" s="2"/>
      <c r="N17" s="2"/>
      <c r="O17" s="2"/>
      <c r="P17" s="2"/>
      <c r="Q17" s="2"/>
      <c r="R17" s="2"/>
      <c r="S17" s="2"/>
      <c r="T17" s="2"/>
      <c r="U17" s="2"/>
      <c r="V17" s="2"/>
      <c r="W17" s="2"/>
      <c r="X17" s="2"/>
      <c r="Y17" s="2"/>
      <c r="Z17" s="2"/>
      <c r="AA17" s="2"/>
      <c r="AB17" s="2"/>
      <c r="AC17" s="2"/>
      <c r="AD17" s="2" t="s">
        <v>213</v>
      </c>
      <c r="AE17" s="53" t="s">
        <v>219</v>
      </c>
      <c r="AF17" s="54">
        <v>45352.375</v>
      </c>
      <c r="AG17" s="54">
        <v>45354.375</v>
      </c>
      <c r="AH17" s="54">
        <v>45385.375</v>
      </c>
      <c r="AI17" s="54">
        <v>45386</v>
      </c>
      <c r="AJ17" s="54">
        <v>45386.375</v>
      </c>
      <c r="AK17" s="54">
        <v>45387</v>
      </c>
      <c r="AL17" s="2" t="s">
        <v>247</v>
      </c>
      <c r="AM17" s="54">
        <v>45193.375</v>
      </c>
      <c r="AN17" s="55" t="s">
        <v>449</v>
      </c>
      <c r="AO17" s="55" t="s">
        <v>452</v>
      </c>
      <c r="AP17" s="55" t="s">
        <v>456</v>
      </c>
    </row>
    <row r="18" spans="1:42" x14ac:dyDescent="0.25">
      <c r="A18" s="2">
        <v>8016</v>
      </c>
      <c r="B18" s="2">
        <v>1492510</v>
      </c>
      <c r="C18" s="2" t="s">
        <v>128</v>
      </c>
      <c r="D18" s="2" t="s">
        <v>5</v>
      </c>
      <c r="E18" s="2" t="s">
        <v>4</v>
      </c>
      <c r="F18" s="2">
        <v>3</v>
      </c>
      <c r="G18" s="2">
        <v>3</v>
      </c>
      <c r="H18" s="2" t="s">
        <v>213</v>
      </c>
      <c r="I18" s="2" t="s">
        <v>213</v>
      </c>
      <c r="J18" s="2" t="s">
        <v>214</v>
      </c>
      <c r="K18" s="2" t="s">
        <v>213</v>
      </c>
      <c r="L18" s="2" t="s">
        <v>217</v>
      </c>
      <c r="M18" s="2"/>
      <c r="N18" s="2"/>
      <c r="O18" s="2"/>
      <c r="P18" s="2"/>
      <c r="Q18" s="2"/>
      <c r="R18" s="2"/>
      <c r="S18" s="2"/>
      <c r="T18" s="2"/>
      <c r="U18" s="2"/>
      <c r="V18" s="2"/>
      <c r="W18" s="2"/>
      <c r="X18" s="2"/>
      <c r="Y18" s="2"/>
      <c r="Z18" s="2"/>
      <c r="AA18" s="2"/>
      <c r="AB18" s="2"/>
      <c r="AC18" s="2"/>
      <c r="AD18" s="2" t="s">
        <v>214</v>
      </c>
      <c r="AE18" s="53" t="s">
        <v>220</v>
      </c>
      <c r="AF18" s="54">
        <v>45198.375</v>
      </c>
      <c r="AG18" s="54">
        <v>45198.375</v>
      </c>
      <c r="AH18" s="54">
        <v>45203</v>
      </c>
      <c r="AI18" s="54">
        <v>45208</v>
      </c>
      <c r="AJ18" s="54">
        <v>45185.375</v>
      </c>
      <c r="AK18" s="54">
        <v>45207</v>
      </c>
      <c r="AL18" s="2" t="s">
        <v>248</v>
      </c>
      <c r="AM18" s="54">
        <v>45198.375</v>
      </c>
      <c r="AN18" s="55" t="s">
        <v>449</v>
      </c>
      <c r="AO18" s="55" t="s">
        <v>452</v>
      </c>
      <c r="AP18" s="55" t="s">
        <v>457</v>
      </c>
    </row>
    <row r="19" spans="1:42" x14ac:dyDescent="0.25">
      <c r="A19" s="2">
        <v>8017</v>
      </c>
      <c r="B19" s="2">
        <v>1492511</v>
      </c>
      <c r="C19" s="2" t="s">
        <v>129</v>
      </c>
      <c r="D19" s="2" t="s">
        <v>11</v>
      </c>
      <c r="E19" s="2" t="s">
        <v>4</v>
      </c>
      <c r="F19" s="2">
        <v>10</v>
      </c>
      <c r="G19" s="2">
        <v>10</v>
      </c>
      <c r="H19" s="2" t="s">
        <v>214</v>
      </c>
      <c r="I19" s="2" t="s">
        <v>213</v>
      </c>
      <c r="J19" s="2" t="s">
        <v>213</v>
      </c>
      <c r="K19" s="2" t="s">
        <v>213</v>
      </c>
      <c r="L19" s="2" t="s">
        <v>216</v>
      </c>
      <c r="M19" s="2"/>
      <c r="N19" s="2"/>
      <c r="O19" s="2"/>
      <c r="P19" s="2"/>
      <c r="Q19" s="2"/>
      <c r="R19" s="2"/>
      <c r="S19" s="2"/>
      <c r="T19" s="2"/>
      <c r="U19" s="2"/>
      <c r="V19" s="2"/>
      <c r="W19" s="2"/>
      <c r="X19" s="2"/>
      <c r="Y19" s="2"/>
      <c r="Z19" s="2"/>
      <c r="AA19" s="2"/>
      <c r="AB19" s="2"/>
      <c r="AC19" s="2"/>
      <c r="AD19" s="2" t="s">
        <v>213</v>
      </c>
      <c r="AE19" s="53" t="s">
        <v>220</v>
      </c>
      <c r="AF19" s="54">
        <v>45203.375</v>
      </c>
      <c r="AG19" s="54">
        <v>45203.375</v>
      </c>
      <c r="AH19" s="54">
        <v>45208</v>
      </c>
      <c r="AI19" s="54">
        <v>45213</v>
      </c>
      <c r="AJ19" s="54">
        <v>45208.375</v>
      </c>
      <c r="AK19" s="54">
        <v>45212</v>
      </c>
      <c r="AL19" s="2" t="s">
        <v>249</v>
      </c>
      <c r="AM19" s="54">
        <v>45203.375</v>
      </c>
      <c r="AN19" s="55" t="s">
        <v>449</v>
      </c>
      <c r="AO19" s="55" t="s">
        <v>452</v>
      </c>
      <c r="AP19" s="55" t="s">
        <v>455</v>
      </c>
    </row>
    <row r="20" spans="1:42" x14ac:dyDescent="0.25">
      <c r="A20" s="2">
        <v>8018</v>
      </c>
      <c r="B20" s="2">
        <v>1492512</v>
      </c>
      <c r="C20" s="2" t="s">
        <v>130</v>
      </c>
      <c r="D20" s="2" t="s">
        <v>15</v>
      </c>
      <c r="E20" s="2" t="s">
        <v>14</v>
      </c>
      <c r="F20" s="2">
        <v>15</v>
      </c>
      <c r="G20" s="2">
        <v>12</v>
      </c>
      <c r="H20" s="2" t="s">
        <v>213</v>
      </c>
      <c r="I20" s="2" t="s">
        <v>214</v>
      </c>
      <c r="J20" s="2" t="s">
        <v>214</v>
      </c>
      <c r="K20" s="2" t="s">
        <v>214</v>
      </c>
      <c r="L20" s="2" t="s">
        <v>217</v>
      </c>
      <c r="M20" s="2"/>
      <c r="N20" s="2"/>
      <c r="O20" s="2"/>
      <c r="P20" s="2"/>
      <c r="Q20" s="2"/>
      <c r="R20" s="2"/>
      <c r="S20" s="2"/>
      <c r="T20" s="2"/>
      <c r="U20" s="2"/>
      <c r="V20" s="2"/>
      <c r="W20" s="2"/>
      <c r="X20" s="2"/>
      <c r="Y20" s="2"/>
      <c r="Z20" s="2"/>
      <c r="AA20" s="2"/>
      <c r="AB20" s="2"/>
      <c r="AC20" s="2"/>
      <c r="AD20" s="2" t="s">
        <v>213</v>
      </c>
      <c r="AE20" s="53" t="s">
        <v>220</v>
      </c>
      <c r="AF20" s="54">
        <v>45208.375</v>
      </c>
      <c r="AG20" s="54">
        <v>45208.375</v>
      </c>
      <c r="AH20" s="54">
        <v>45213</v>
      </c>
      <c r="AI20" s="54">
        <v>45218</v>
      </c>
      <c r="AJ20" s="54">
        <v>45208.375</v>
      </c>
      <c r="AK20" s="54">
        <v>45217</v>
      </c>
      <c r="AL20" s="2" t="s">
        <v>250</v>
      </c>
      <c r="AM20" s="54">
        <v>45208.375</v>
      </c>
      <c r="AN20" s="55" t="s">
        <v>449</v>
      </c>
      <c r="AO20" s="55" t="s">
        <v>452</v>
      </c>
      <c r="AP20" s="55" t="s">
        <v>456</v>
      </c>
    </row>
    <row r="21" spans="1:42" x14ac:dyDescent="0.25">
      <c r="A21" s="2">
        <v>8019</v>
      </c>
      <c r="B21" s="2">
        <v>1492513</v>
      </c>
      <c r="C21" s="2" t="s">
        <v>131</v>
      </c>
      <c r="D21" s="2" t="s">
        <v>11</v>
      </c>
      <c r="E21" s="2" t="s">
        <v>4</v>
      </c>
      <c r="F21" s="2">
        <v>20</v>
      </c>
      <c r="G21" s="2">
        <v>15</v>
      </c>
      <c r="H21" s="2" t="s">
        <v>213</v>
      </c>
      <c r="I21" s="2" t="s">
        <v>213</v>
      </c>
      <c r="J21" s="2" t="s">
        <v>213</v>
      </c>
      <c r="K21" s="2" t="s">
        <v>213</v>
      </c>
      <c r="L21" s="2" t="s">
        <v>215</v>
      </c>
      <c r="M21" s="2"/>
      <c r="N21" s="2"/>
      <c r="O21" s="2"/>
      <c r="P21" s="2"/>
      <c r="Q21" s="2"/>
      <c r="R21" s="2"/>
      <c r="S21" s="2"/>
      <c r="T21" s="2"/>
      <c r="U21" s="2"/>
      <c r="V21" s="2"/>
      <c r="W21" s="2"/>
      <c r="X21" s="2"/>
      <c r="Y21" s="2"/>
      <c r="Z21" s="2"/>
      <c r="AA21" s="2"/>
      <c r="AB21" s="2"/>
      <c r="AC21" s="2"/>
      <c r="AD21" s="2" t="s">
        <v>214</v>
      </c>
      <c r="AE21" s="53" t="s">
        <v>220</v>
      </c>
      <c r="AF21" s="54">
        <v>45213.375</v>
      </c>
      <c r="AG21" s="54">
        <v>45213.375</v>
      </c>
      <c r="AH21" s="54">
        <v>45218</v>
      </c>
      <c r="AI21" s="54">
        <v>45223</v>
      </c>
      <c r="AJ21" s="54">
        <v>45212.375</v>
      </c>
      <c r="AK21" s="54">
        <v>45222</v>
      </c>
      <c r="AL21" s="2" t="s">
        <v>251</v>
      </c>
      <c r="AM21" s="54">
        <v>45213.375</v>
      </c>
      <c r="AN21" s="55" t="s">
        <v>449</v>
      </c>
      <c r="AO21" s="55" t="s">
        <v>452</v>
      </c>
      <c r="AP21" s="55" t="s">
        <v>457</v>
      </c>
    </row>
    <row r="22" spans="1:42" x14ac:dyDescent="0.25">
      <c r="A22" s="2">
        <v>8020</v>
      </c>
      <c r="B22" s="2">
        <v>1492514</v>
      </c>
      <c r="C22" s="2" t="s">
        <v>132</v>
      </c>
      <c r="D22" s="2" t="s">
        <v>5</v>
      </c>
      <c r="E22" s="2" t="s">
        <v>4</v>
      </c>
      <c r="F22" s="2">
        <v>5</v>
      </c>
      <c r="G22" s="2">
        <v>5</v>
      </c>
      <c r="H22" s="2" t="s">
        <v>214</v>
      </c>
      <c r="I22" s="2" t="s">
        <v>213</v>
      </c>
      <c r="J22" s="2" t="s">
        <v>213</v>
      </c>
      <c r="K22" s="2" t="s">
        <v>214</v>
      </c>
      <c r="L22" s="2" t="s">
        <v>216</v>
      </c>
      <c r="M22" s="2"/>
      <c r="N22" s="2"/>
      <c r="O22" s="2"/>
      <c r="P22" s="2"/>
      <c r="Q22" s="2"/>
      <c r="R22" s="2"/>
      <c r="S22" s="2"/>
      <c r="T22" s="2"/>
      <c r="U22" s="2"/>
      <c r="V22" s="2"/>
      <c r="W22" s="2"/>
      <c r="X22" s="2"/>
      <c r="Y22" s="2"/>
      <c r="Z22" s="2"/>
      <c r="AA22" s="2"/>
      <c r="AB22" s="2"/>
      <c r="AC22" s="2"/>
      <c r="AD22" s="2" t="s">
        <v>213</v>
      </c>
      <c r="AE22" s="53" t="s">
        <v>220</v>
      </c>
      <c r="AF22" s="54">
        <v>45218.375</v>
      </c>
      <c r="AG22" s="54">
        <v>45218.375</v>
      </c>
      <c r="AH22" s="54">
        <v>45223</v>
      </c>
      <c r="AI22" s="54">
        <v>45228</v>
      </c>
      <c r="AJ22" s="54">
        <v>45210.375</v>
      </c>
      <c r="AK22" s="54">
        <v>45227</v>
      </c>
      <c r="AL22" s="2" t="s">
        <v>252</v>
      </c>
      <c r="AM22" s="54">
        <v>45218.375</v>
      </c>
      <c r="AN22" s="55" t="s">
        <v>449</v>
      </c>
      <c r="AO22" s="55" t="s">
        <v>453</v>
      </c>
      <c r="AP22" s="55" t="s">
        <v>455</v>
      </c>
    </row>
    <row r="23" spans="1:42" x14ac:dyDescent="0.25">
      <c r="A23" s="2">
        <v>8021</v>
      </c>
      <c r="B23" s="2">
        <v>1492515</v>
      </c>
      <c r="C23" s="2" t="s">
        <v>133</v>
      </c>
      <c r="D23" s="2" t="s">
        <v>15</v>
      </c>
      <c r="E23" s="2" t="s">
        <v>14</v>
      </c>
      <c r="F23" s="2">
        <v>6</v>
      </c>
      <c r="G23" s="2">
        <v>6</v>
      </c>
      <c r="H23" s="2" t="s">
        <v>213</v>
      </c>
      <c r="I23" s="2" t="s">
        <v>213</v>
      </c>
      <c r="J23" s="2" t="s">
        <v>214</v>
      </c>
      <c r="K23" s="2" t="s">
        <v>213</v>
      </c>
      <c r="L23" s="2" t="s">
        <v>217</v>
      </c>
      <c r="M23" s="2"/>
      <c r="N23" s="2"/>
      <c r="O23" s="2"/>
      <c r="P23" s="2"/>
      <c r="Q23" s="2"/>
      <c r="R23" s="2"/>
      <c r="S23" s="2"/>
      <c r="T23" s="2"/>
      <c r="U23" s="2"/>
      <c r="V23" s="2"/>
      <c r="W23" s="2"/>
      <c r="X23" s="2"/>
      <c r="Y23" s="2"/>
      <c r="Z23" s="2"/>
      <c r="AA23" s="2"/>
      <c r="AB23" s="2"/>
      <c r="AC23" s="2"/>
      <c r="AD23" s="2" t="s">
        <v>213</v>
      </c>
      <c r="AE23" s="53" t="s">
        <v>220</v>
      </c>
      <c r="AF23" s="54">
        <v>45223.375</v>
      </c>
      <c r="AG23" s="54">
        <v>45223.375</v>
      </c>
      <c r="AH23" s="54">
        <v>45228</v>
      </c>
      <c r="AI23" s="54">
        <v>45233</v>
      </c>
      <c r="AJ23" s="54">
        <v>45223.375</v>
      </c>
      <c r="AK23" s="54">
        <v>45232</v>
      </c>
      <c r="AL23" s="2" t="s">
        <v>253</v>
      </c>
      <c r="AM23" s="54">
        <v>45223.375</v>
      </c>
      <c r="AN23" s="55" t="s">
        <v>449</v>
      </c>
      <c r="AO23" s="55" t="s">
        <v>452</v>
      </c>
      <c r="AP23" s="55" t="s">
        <v>456</v>
      </c>
    </row>
    <row r="24" spans="1:42" x14ac:dyDescent="0.25">
      <c r="A24" s="2">
        <v>8022</v>
      </c>
      <c r="B24" s="2">
        <v>1492516</v>
      </c>
      <c r="C24" s="2" t="s">
        <v>134</v>
      </c>
      <c r="D24" s="2" t="s">
        <v>8</v>
      </c>
      <c r="E24" s="2" t="s">
        <v>4</v>
      </c>
      <c r="F24" s="2">
        <v>4</v>
      </c>
      <c r="G24" s="2">
        <v>3</v>
      </c>
      <c r="H24" s="2" t="s">
        <v>213</v>
      </c>
      <c r="I24" s="2" t="s">
        <v>214</v>
      </c>
      <c r="J24" s="2" t="s">
        <v>213</v>
      </c>
      <c r="K24" s="2" t="s">
        <v>213</v>
      </c>
      <c r="L24" s="2" t="s">
        <v>216</v>
      </c>
      <c r="M24" s="2"/>
      <c r="N24" s="2"/>
      <c r="O24" s="2"/>
      <c r="P24" s="2"/>
      <c r="Q24" s="2"/>
      <c r="R24" s="2"/>
      <c r="S24" s="2"/>
      <c r="T24" s="2"/>
      <c r="U24" s="2"/>
      <c r="V24" s="2"/>
      <c r="W24" s="2"/>
      <c r="X24" s="2"/>
      <c r="Y24" s="2"/>
      <c r="Z24" s="2"/>
      <c r="AA24" s="2"/>
      <c r="AB24" s="2"/>
      <c r="AC24" s="2"/>
      <c r="AD24" s="2" t="s">
        <v>214</v>
      </c>
      <c r="AE24" s="53" t="s">
        <v>220</v>
      </c>
      <c r="AF24" s="54">
        <v>45228.375</v>
      </c>
      <c r="AG24" s="54">
        <v>45228.375</v>
      </c>
      <c r="AH24" s="54">
        <v>45233</v>
      </c>
      <c r="AI24" s="54">
        <v>45238</v>
      </c>
      <c r="AJ24" s="54">
        <v>45215.375</v>
      </c>
      <c r="AK24" s="54">
        <v>45237</v>
      </c>
      <c r="AL24" s="2" t="s">
        <v>254</v>
      </c>
      <c r="AM24" s="54">
        <v>45228.375</v>
      </c>
      <c r="AN24" s="55" t="s">
        <v>449</v>
      </c>
      <c r="AO24" s="55" t="s">
        <v>452</v>
      </c>
      <c r="AP24" s="55" t="s">
        <v>457</v>
      </c>
    </row>
    <row r="25" spans="1:42" x14ac:dyDescent="0.25">
      <c r="A25" s="2">
        <v>8023</v>
      </c>
      <c r="B25" s="2">
        <v>1492517</v>
      </c>
      <c r="C25" s="2" t="s">
        <v>135</v>
      </c>
      <c r="D25" s="2" t="s">
        <v>11</v>
      </c>
      <c r="E25" s="2" t="s">
        <v>4</v>
      </c>
      <c r="F25" s="2">
        <v>3</v>
      </c>
      <c r="G25" s="2">
        <v>3</v>
      </c>
      <c r="H25" s="2" t="s">
        <v>213</v>
      </c>
      <c r="I25" s="2" t="s">
        <v>213</v>
      </c>
      <c r="J25" s="2" t="s">
        <v>213</v>
      </c>
      <c r="K25" s="2" t="s">
        <v>214</v>
      </c>
      <c r="L25" s="2" t="s">
        <v>217</v>
      </c>
      <c r="M25" s="2"/>
      <c r="N25" s="2"/>
      <c r="O25" s="2"/>
      <c r="P25" s="2"/>
      <c r="Q25" s="2"/>
      <c r="R25" s="2"/>
      <c r="S25" s="2"/>
      <c r="T25" s="2"/>
      <c r="U25" s="2"/>
      <c r="V25" s="2"/>
      <c r="W25" s="2"/>
      <c r="X25" s="2"/>
      <c r="Y25" s="2"/>
      <c r="Z25" s="2"/>
      <c r="AA25" s="2"/>
      <c r="AB25" s="2"/>
      <c r="AC25" s="2"/>
      <c r="AD25" s="2" t="s">
        <v>213</v>
      </c>
      <c r="AE25" s="53" t="s">
        <v>220</v>
      </c>
      <c r="AF25" s="54">
        <v>45234.375</v>
      </c>
      <c r="AG25" s="54">
        <v>45234.375</v>
      </c>
      <c r="AH25" s="54">
        <v>45239</v>
      </c>
      <c r="AI25" s="54">
        <v>45244</v>
      </c>
      <c r="AJ25" s="54">
        <v>45235.375</v>
      </c>
      <c r="AK25" s="54">
        <v>45243</v>
      </c>
      <c r="AL25" s="2" t="s">
        <v>255</v>
      </c>
      <c r="AM25" s="54">
        <v>45234.375</v>
      </c>
      <c r="AN25" s="55" t="s">
        <v>449</v>
      </c>
      <c r="AO25" s="55" t="s">
        <v>452</v>
      </c>
      <c r="AP25" s="55" t="s">
        <v>456</v>
      </c>
    </row>
    <row r="26" spans="1:42" x14ac:dyDescent="0.25">
      <c r="A26" s="2">
        <v>8024</v>
      </c>
      <c r="B26" s="2">
        <v>1492518</v>
      </c>
      <c r="C26" s="2" t="s">
        <v>136</v>
      </c>
      <c r="D26" s="2" t="s">
        <v>15</v>
      </c>
      <c r="E26" s="2" t="s">
        <v>14</v>
      </c>
      <c r="F26" s="2">
        <v>8</v>
      </c>
      <c r="G26" s="2">
        <v>7</v>
      </c>
      <c r="H26" s="2" t="s">
        <v>214</v>
      </c>
      <c r="I26" s="2" t="s">
        <v>214</v>
      </c>
      <c r="J26" s="2" t="s">
        <v>213</v>
      </c>
      <c r="K26" s="2" t="s">
        <v>213</v>
      </c>
      <c r="L26" s="2" t="s">
        <v>215</v>
      </c>
      <c r="M26" s="2"/>
      <c r="N26" s="2"/>
      <c r="O26" s="2"/>
      <c r="P26" s="2"/>
      <c r="Q26" s="2"/>
      <c r="R26" s="2"/>
      <c r="S26" s="2"/>
      <c r="T26" s="2"/>
      <c r="U26" s="2"/>
      <c r="V26" s="2"/>
      <c r="W26" s="2"/>
      <c r="X26" s="2"/>
      <c r="Y26" s="2"/>
      <c r="Z26" s="2"/>
      <c r="AA26" s="2"/>
      <c r="AB26" s="2"/>
      <c r="AC26" s="2"/>
      <c r="AD26" s="2" t="s">
        <v>214</v>
      </c>
      <c r="AE26" s="53" t="s">
        <v>220</v>
      </c>
      <c r="AF26" s="54">
        <v>45236.375</v>
      </c>
      <c r="AG26" s="54">
        <v>45239.375</v>
      </c>
      <c r="AH26" s="54">
        <v>45244</v>
      </c>
      <c r="AI26" s="54">
        <v>45249</v>
      </c>
      <c r="AJ26" s="54">
        <v>45239.375</v>
      </c>
      <c r="AK26" s="54">
        <v>45248</v>
      </c>
      <c r="AL26" s="2" t="s">
        <v>256</v>
      </c>
      <c r="AM26" s="54">
        <v>45239.375</v>
      </c>
      <c r="AN26" s="55" t="s">
        <v>449</v>
      </c>
      <c r="AO26" s="55" t="s">
        <v>452</v>
      </c>
      <c r="AP26" s="55" t="s">
        <v>457</v>
      </c>
    </row>
    <row r="27" spans="1:42" x14ac:dyDescent="0.25">
      <c r="A27" s="2">
        <v>8025</v>
      </c>
      <c r="B27" s="2">
        <v>1492519</v>
      </c>
      <c r="C27" s="2" t="s">
        <v>137</v>
      </c>
      <c r="D27" s="2" t="s">
        <v>5</v>
      </c>
      <c r="E27" s="2" t="s">
        <v>4</v>
      </c>
      <c r="F27" s="2">
        <v>10</v>
      </c>
      <c r="G27" s="2">
        <v>10</v>
      </c>
      <c r="H27" s="2" t="s">
        <v>213</v>
      </c>
      <c r="I27" s="2" t="s">
        <v>213</v>
      </c>
      <c r="J27" s="2" t="s">
        <v>214</v>
      </c>
      <c r="K27" s="2" t="s">
        <v>213</v>
      </c>
      <c r="L27" s="2" t="s">
        <v>216</v>
      </c>
      <c r="M27" s="2"/>
      <c r="N27" s="2"/>
      <c r="O27" s="2"/>
      <c r="P27" s="2"/>
      <c r="Q27" s="2"/>
      <c r="R27" s="2"/>
      <c r="S27" s="2"/>
      <c r="T27" s="2"/>
      <c r="U27" s="2"/>
      <c r="V27" s="2"/>
      <c r="W27" s="2"/>
      <c r="X27" s="2"/>
      <c r="Y27" s="2"/>
      <c r="Z27" s="2"/>
      <c r="AA27" s="2"/>
      <c r="AB27" s="2"/>
      <c r="AC27" s="2"/>
      <c r="AD27" s="2" t="s">
        <v>213</v>
      </c>
      <c r="AE27" s="53" t="s">
        <v>220</v>
      </c>
      <c r="AF27" s="54">
        <v>45241.375</v>
      </c>
      <c r="AG27" s="54">
        <v>45244.375</v>
      </c>
      <c r="AH27" s="54">
        <v>45249</v>
      </c>
      <c r="AI27" s="54">
        <v>45254</v>
      </c>
      <c r="AJ27" s="54">
        <v>45244.375</v>
      </c>
      <c r="AK27" s="54">
        <v>45253</v>
      </c>
      <c r="AL27" s="2" t="s">
        <v>257</v>
      </c>
      <c r="AM27" s="54">
        <v>45244.375</v>
      </c>
      <c r="AN27" s="55" t="s">
        <v>449</v>
      </c>
      <c r="AO27" s="55" t="s">
        <v>453</v>
      </c>
      <c r="AP27" s="55" t="s">
        <v>455</v>
      </c>
    </row>
    <row r="28" spans="1:42" x14ac:dyDescent="0.25">
      <c r="A28" s="2">
        <v>8026</v>
      </c>
      <c r="B28" s="2">
        <v>1492520</v>
      </c>
      <c r="C28" s="2" t="s">
        <v>138</v>
      </c>
      <c r="D28" s="2" t="s">
        <v>11</v>
      </c>
      <c r="E28" s="2" t="s">
        <v>4</v>
      </c>
      <c r="F28" s="2">
        <v>15</v>
      </c>
      <c r="G28" s="2">
        <v>12</v>
      </c>
      <c r="H28" s="2" t="s">
        <v>214</v>
      </c>
      <c r="I28" s="2" t="s">
        <v>213</v>
      </c>
      <c r="J28" s="2" t="s">
        <v>213</v>
      </c>
      <c r="K28" s="2" t="s">
        <v>213</v>
      </c>
      <c r="L28" s="2" t="s">
        <v>217</v>
      </c>
      <c r="M28" s="2"/>
      <c r="N28" s="2"/>
      <c r="O28" s="2"/>
      <c r="P28" s="2"/>
      <c r="Q28" s="2"/>
      <c r="R28" s="2"/>
      <c r="S28" s="2"/>
      <c r="T28" s="2"/>
      <c r="U28" s="2"/>
      <c r="V28" s="2"/>
      <c r="W28" s="2"/>
      <c r="X28" s="2"/>
      <c r="Y28" s="2"/>
      <c r="Z28" s="2"/>
      <c r="AA28" s="2"/>
      <c r="AB28" s="2"/>
      <c r="AC28" s="2"/>
      <c r="AD28" s="2" t="s">
        <v>213</v>
      </c>
      <c r="AE28" s="53" t="s">
        <v>220</v>
      </c>
      <c r="AF28" s="54">
        <v>45246.375</v>
      </c>
      <c r="AG28" s="54">
        <v>45249.375</v>
      </c>
      <c r="AH28" s="54">
        <v>45254</v>
      </c>
      <c r="AI28" s="54">
        <v>45259</v>
      </c>
      <c r="AJ28" s="54">
        <v>45249.375</v>
      </c>
      <c r="AK28" s="54">
        <v>45258</v>
      </c>
      <c r="AL28" s="2" t="s">
        <v>258</v>
      </c>
      <c r="AM28" s="54">
        <v>45249.375</v>
      </c>
      <c r="AN28" s="55" t="s">
        <v>449</v>
      </c>
      <c r="AO28" s="55" t="s">
        <v>452</v>
      </c>
      <c r="AP28" s="55" t="s">
        <v>456</v>
      </c>
    </row>
    <row r="29" spans="1:42" x14ac:dyDescent="0.25">
      <c r="A29" s="2">
        <v>8027</v>
      </c>
      <c r="B29" s="2">
        <v>1492521</v>
      </c>
      <c r="C29" s="2" t="s">
        <v>139</v>
      </c>
      <c r="D29" s="2" t="s">
        <v>15</v>
      </c>
      <c r="E29" s="2" t="s">
        <v>14</v>
      </c>
      <c r="F29" s="2">
        <v>20</v>
      </c>
      <c r="G29" s="2">
        <v>15</v>
      </c>
      <c r="H29" s="2" t="s">
        <v>213</v>
      </c>
      <c r="I29" s="2" t="s">
        <v>214</v>
      </c>
      <c r="J29" s="2" t="s">
        <v>214</v>
      </c>
      <c r="K29" s="2" t="s">
        <v>214</v>
      </c>
      <c r="L29" s="2" t="s">
        <v>216</v>
      </c>
      <c r="M29" s="2"/>
      <c r="N29" s="2"/>
      <c r="O29" s="2"/>
      <c r="P29" s="2"/>
      <c r="Q29" s="2"/>
      <c r="R29" s="2"/>
      <c r="S29" s="2"/>
      <c r="T29" s="2"/>
      <c r="U29" s="2"/>
      <c r="V29" s="2"/>
      <c r="W29" s="2"/>
      <c r="X29" s="2"/>
      <c r="Y29" s="2"/>
      <c r="Z29" s="2"/>
      <c r="AA29" s="2"/>
      <c r="AB29" s="2"/>
      <c r="AC29" s="2"/>
      <c r="AD29" s="2" t="s">
        <v>214</v>
      </c>
      <c r="AE29" s="53" t="s">
        <v>220</v>
      </c>
      <c r="AF29" s="54">
        <v>45254.375</v>
      </c>
      <c r="AG29" s="54">
        <v>45254.375</v>
      </c>
      <c r="AH29" s="54">
        <v>45259</v>
      </c>
      <c r="AI29" s="54">
        <v>45264</v>
      </c>
      <c r="AJ29" s="54">
        <v>45251.375</v>
      </c>
      <c r="AK29" s="54">
        <v>45263</v>
      </c>
      <c r="AL29" s="2" t="s">
        <v>259</v>
      </c>
      <c r="AM29" s="54">
        <v>45254.375</v>
      </c>
      <c r="AN29" s="55" t="s">
        <v>449</v>
      </c>
      <c r="AO29" s="55" t="s">
        <v>453</v>
      </c>
      <c r="AP29" s="55" t="s">
        <v>457</v>
      </c>
    </row>
    <row r="30" spans="1:42" x14ac:dyDescent="0.25">
      <c r="A30" s="2">
        <v>8028</v>
      </c>
      <c r="B30" s="2">
        <v>1492522</v>
      </c>
      <c r="C30" s="2" t="s">
        <v>140</v>
      </c>
      <c r="D30" s="2" t="s">
        <v>11</v>
      </c>
      <c r="E30" s="2" t="s">
        <v>4</v>
      </c>
      <c r="F30" s="2">
        <v>5</v>
      </c>
      <c r="G30" s="2">
        <v>5</v>
      </c>
      <c r="H30" s="2" t="s">
        <v>213</v>
      </c>
      <c r="I30" s="2" t="s">
        <v>214</v>
      </c>
      <c r="J30" s="2" t="s">
        <v>213</v>
      </c>
      <c r="K30" s="2" t="s">
        <v>213</v>
      </c>
      <c r="L30" s="2" t="s">
        <v>217</v>
      </c>
      <c r="M30" s="2"/>
      <c r="N30" s="2"/>
      <c r="O30" s="2"/>
      <c r="P30" s="2"/>
      <c r="Q30" s="2"/>
      <c r="R30" s="2"/>
      <c r="S30" s="2"/>
      <c r="T30" s="2"/>
      <c r="U30" s="2"/>
      <c r="V30" s="2"/>
      <c r="W30" s="2"/>
      <c r="X30" s="2"/>
      <c r="Y30" s="2"/>
      <c r="Z30" s="2"/>
      <c r="AA30" s="2"/>
      <c r="AB30" s="2"/>
      <c r="AC30" s="2"/>
      <c r="AD30" s="2" t="s">
        <v>213</v>
      </c>
      <c r="AE30" s="53" t="s">
        <v>220</v>
      </c>
      <c r="AF30" s="54">
        <v>45203.375</v>
      </c>
      <c r="AG30" s="54">
        <v>45203.375</v>
      </c>
      <c r="AH30" s="54">
        <v>45208</v>
      </c>
      <c r="AI30" s="54">
        <v>45213</v>
      </c>
      <c r="AJ30" s="54">
        <v>45203.375</v>
      </c>
      <c r="AK30" s="54">
        <v>45212</v>
      </c>
      <c r="AL30" s="2" t="s">
        <v>260</v>
      </c>
      <c r="AM30" s="54">
        <v>45203.375</v>
      </c>
      <c r="AN30" s="55" t="s">
        <v>450</v>
      </c>
      <c r="AO30" s="55" t="s">
        <v>452</v>
      </c>
      <c r="AP30" s="55" t="s">
        <v>455</v>
      </c>
    </row>
    <row r="31" spans="1:42" x14ac:dyDescent="0.25">
      <c r="A31" s="2">
        <v>8029</v>
      </c>
      <c r="B31" s="2">
        <v>1492523</v>
      </c>
      <c r="C31" s="2" t="s">
        <v>141</v>
      </c>
      <c r="D31" s="2" t="s">
        <v>5</v>
      </c>
      <c r="E31" s="2" t="s">
        <v>4</v>
      </c>
      <c r="F31" s="2">
        <v>6</v>
      </c>
      <c r="G31" s="2">
        <v>6</v>
      </c>
      <c r="H31" s="2" t="s">
        <v>214</v>
      </c>
      <c r="I31" s="2" t="s">
        <v>213</v>
      </c>
      <c r="J31" s="2" t="s">
        <v>213</v>
      </c>
      <c r="K31" s="2" t="s">
        <v>214</v>
      </c>
      <c r="L31" s="2" t="s">
        <v>215</v>
      </c>
      <c r="M31" s="2"/>
      <c r="N31" s="2"/>
      <c r="O31" s="2"/>
      <c r="P31" s="2"/>
      <c r="Q31" s="2"/>
      <c r="R31" s="2"/>
      <c r="S31" s="2"/>
      <c r="T31" s="2"/>
      <c r="U31" s="2"/>
      <c r="V31" s="2"/>
      <c r="W31" s="2"/>
      <c r="X31" s="2"/>
      <c r="Y31" s="2"/>
      <c r="Z31" s="2"/>
      <c r="AA31" s="2"/>
      <c r="AB31" s="2"/>
      <c r="AC31" s="2"/>
      <c r="AD31" s="2" t="s">
        <v>213</v>
      </c>
      <c r="AE31" s="53" t="s">
        <v>220</v>
      </c>
      <c r="AF31" s="54">
        <v>45208.375</v>
      </c>
      <c r="AG31" s="54">
        <v>45208.375</v>
      </c>
      <c r="AH31" s="54">
        <v>45213</v>
      </c>
      <c r="AI31" s="54">
        <v>45218</v>
      </c>
      <c r="AJ31" s="54">
        <v>45208.375</v>
      </c>
      <c r="AK31" s="54">
        <v>45217</v>
      </c>
      <c r="AL31" s="2" t="s">
        <v>261</v>
      </c>
      <c r="AM31" s="54">
        <v>45208.375</v>
      </c>
      <c r="AN31" s="55" t="s">
        <v>450</v>
      </c>
      <c r="AO31" s="55" t="s">
        <v>452</v>
      </c>
      <c r="AP31" s="55" t="s">
        <v>456</v>
      </c>
    </row>
    <row r="32" spans="1:42" x14ac:dyDescent="0.25">
      <c r="A32" s="2">
        <v>8030</v>
      </c>
      <c r="B32" s="2">
        <v>1492524</v>
      </c>
      <c r="C32" s="2" t="s">
        <v>142</v>
      </c>
      <c r="D32" s="2" t="s">
        <v>15</v>
      </c>
      <c r="E32" s="2" t="s">
        <v>14</v>
      </c>
      <c r="F32" s="2">
        <v>4</v>
      </c>
      <c r="G32" s="2">
        <v>3</v>
      </c>
      <c r="H32" s="2" t="s">
        <v>214</v>
      </c>
      <c r="I32" s="2" t="s">
        <v>214</v>
      </c>
      <c r="J32" s="2" t="s">
        <v>214</v>
      </c>
      <c r="K32" s="2" t="s">
        <v>213</v>
      </c>
      <c r="L32" s="2" t="s">
        <v>216</v>
      </c>
      <c r="M32" s="2"/>
      <c r="N32" s="2"/>
      <c r="O32" s="2"/>
      <c r="P32" s="2"/>
      <c r="Q32" s="2"/>
      <c r="R32" s="2"/>
      <c r="S32" s="2"/>
      <c r="T32" s="2"/>
      <c r="U32" s="2"/>
      <c r="V32" s="2"/>
      <c r="W32" s="2"/>
      <c r="X32" s="2"/>
      <c r="Y32" s="2"/>
      <c r="Z32" s="2"/>
      <c r="AA32" s="2"/>
      <c r="AB32" s="2"/>
      <c r="AC32" s="2"/>
      <c r="AD32" s="2" t="s">
        <v>213</v>
      </c>
      <c r="AE32" s="53" t="s">
        <v>221</v>
      </c>
      <c r="AF32" s="54">
        <v>45213.375</v>
      </c>
      <c r="AG32" s="54">
        <v>45213.375</v>
      </c>
      <c r="AH32" s="54">
        <v>45218</v>
      </c>
      <c r="AI32" s="54">
        <v>45223</v>
      </c>
      <c r="AJ32" s="54">
        <v>45211.375</v>
      </c>
      <c r="AK32" s="54">
        <v>45222</v>
      </c>
      <c r="AL32" s="2" t="s">
        <v>262</v>
      </c>
      <c r="AM32" s="54">
        <v>45213.375</v>
      </c>
      <c r="AN32" s="55" t="s">
        <v>450</v>
      </c>
      <c r="AO32" s="55" t="s">
        <v>453</v>
      </c>
      <c r="AP32" s="55" t="s">
        <v>457</v>
      </c>
    </row>
    <row r="33" spans="1:42" ht="25.5" x14ac:dyDescent="0.25">
      <c r="A33" s="2">
        <v>8031</v>
      </c>
      <c r="B33" s="2">
        <v>1492525</v>
      </c>
      <c r="C33" s="2" t="s">
        <v>143</v>
      </c>
      <c r="D33" s="2" t="s">
        <v>8</v>
      </c>
      <c r="E33" s="2" t="s">
        <v>4</v>
      </c>
      <c r="F33" s="2">
        <v>3</v>
      </c>
      <c r="G33" s="2">
        <v>3</v>
      </c>
      <c r="H33" s="2" t="s">
        <v>213</v>
      </c>
      <c r="I33" s="2" t="s">
        <v>213</v>
      </c>
      <c r="J33" s="2" t="s">
        <v>214</v>
      </c>
      <c r="K33" s="2" t="s">
        <v>213</v>
      </c>
      <c r="L33" s="2" t="s">
        <v>217</v>
      </c>
      <c r="M33" s="2"/>
      <c r="N33" s="2"/>
      <c r="O33" s="2"/>
      <c r="P33" s="2"/>
      <c r="Q33" s="2"/>
      <c r="R33" s="2"/>
      <c r="S33" s="2"/>
      <c r="T33" s="2"/>
      <c r="U33" s="2"/>
      <c r="V33" s="2"/>
      <c r="W33" s="2"/>
      <c r="X33" s="2"/>
      <c r="Y33" s="2"/>
      <c r="Z33" s="2"/>
      <c r="AA33" s="2"/>
      <c r="AB33" s="2"/>
      <c r="AC33" s="2"/>
      <c r="AD33" s="2" t="s">
        <v>214</v>
      </c>
      <c r="AE33" s="53" t="s">
        <v>219</v>
      </c>
      <c r="AF33" s="54">
        <v>45218.375</v>
      </c>
      <c r="AG33" s="54">
        <v>45218.375</v>
      </c>
      <c r="AH33" s="54">
        <v>45223</v>
      </c>
      <c r="AI33" s="54">
        <v>45228</v>
      </c>
      <c r="AJ33" s="54">
        <v>45217.375</v>
      </c>
      <c r="AK33" s="54">
        <v>45227</v>
      </c>
      <c r="AL33" s="2" t="s">
        <v>263</v>
      </c>
      <c r="AM33" s="54">
        <v>45218.375</v>
      </c>
      <c r="AN33" s="55" t="s">
        <v>450</v>
      </c>
      <c r="AO33" s="55" t="s">
        <v>453</v>
      </c>
      <c r="AP33" s="55" t="s">
        <v>455</v>
      </c>
    </row>
    <row r="34" spans="1:42" ht="25.5" x14ac:dyDescent="0.25">
      <c r="A34" s="2">
        <v>8032</v>
      </c>
      <c r="B34" s="2">
        <v>1492526</v>
      </c>
      <c r="C34" s="2" t="s">
        <v>144</v>
      </c>
      <c r="D34" s="2" t="s">
        <v>11</v>
      </c>
      <c r="E34" s="2" t="s">
        <v>4</v>
      </c>
      <c r="F34" s="2">
        <v>15</v>
      </c>
      <c r="G34" s="2">
        <v>12</v>
      </c>
      <c r="H34" s="2" t="s">
        <v>214</v>
      </c>
      <c r="I34" s="2" t="s">
        <v>213</v>
      </c>
      <c r="J34" s="2" t="s">
        <v>213</v>
      </c>
      <c r="K34" s="2" t="s">
        <v>214</v>
      </c>
      <c r="L34" s="2" t="s">
        <v>215</v>
      </c>
      <c r="M34" s="2"/>
      <c r="N34" s="2"/>
      <c r="O34" s="2"/>
      <c r="P34" s="2"/>
      <c r="Q34" s="2"/>
      <c r="R34" s="2"/>
      <c r="S34" s="2"/>
      <c r="T34" s="2"/>
      <c r="U34" s="2"/>
      <c r="V34" s="2"/>
      <c r="W34" s="2"/>
      <c r="X34" s="2"/>
      <c r="Y34" s="2"/>
      <c r="Z34" s="2"/>
      <c r="AA34" s="2"/>
      <c r="AB34" s="2"/>
      <c r="AC34" s="2"/>
      <c r="AD34" s="2" t="s">
        <v>213</v>
      </c>
      <c r="AE34" s="53" t="s">
        <v>219</v>
      </c>
      <c r="AF34" s="54">
        <v>45223.375</v>
      </c>
      <c r="AG34" s="54">
        <v>45223.375</v>
      </c>
      <c r="AH34" s="54">
        <v>45228</v>
      </c>
      <c r="AI34" s="54">
        <v>45233</v>
      </c>
      <c r="AJ34" s="54">
        <v>45223.375</v>
      </c>
      <c r="AK34" s="54">
        <v>45232</v>
      </c>
      <c r="AL34" s="2" t="s">
        <v>264</v>
      </c>
      <c r="AM34" s="54">
        <v>45223.375</v>
      </c>
      <c r="AN34" s="55" t="s">
        <v>450</v>
      </c>
      <c r="AO34" s="55" t="s">
        <v>453</v>
      </c>
      <c r="AP34" s="55" t="s">
        <v>456</v>
      </c>
    </row>
    <row r="35" spans="1:42" ht="25.5" x14ac:dyDescent="0.25">
      <c r="A35" s="2">
        <v>8033</v>
      </c>
      <c r="B35" s="2">
        <v>1492527</v>
      </c>
      <c r="C35" s="2" t="s">
        <v>145</v>
      </c>
      <c r="D35" s="2" t="s">
        <v>15</v>
      </c>
      <c r="E35" s="2" t="s">
        <v>14</v>
      </c>
      <c r="F35" s="2">
        <v>20</v>
      </c>
      <c r="G35" s="2">
        <v>15</v>
      </c>
      <c r="H35" s="2" t="s">
        <v>213</v>
      </c>
      <c r="I35" s="2" t="s">
        <v>214</v>
      </c>
      <c r="J35" s="2" t="s">
        <v>214</v>
      </c>
      <c r="K35" s="2" t="s">
        <v>214</v>
      </c>
      <c r="L35" s="2" t="s">
        <v>216</v>
      </c>
      <c r="M35" s="2"/>
      <c r="N35" s="2"/>
      <c r="O35" s="2"/>
      <c r="P35" s="2"/>
      <c r="Q35" s="2"/>
      <c r="R35" s="2"/>
      <c r="S35" s="2"/>
      <c r="T35" s="2"/>
      <c r="U35" s="2"/>
      <c r="V35" s="2"/>
      <c r="W35" s="2"/>
      <c r="X35" s="2"/>
      <c r="Y35" s="2"/>
      <c r="Z35" s="2"/>
      <c r="AA35" s="2"/>
      <c r="AB35" s="2"/>
      <c r="AC35" s="2"/>
      <c r="AD35" s="2" t="s">
        <v>214</v>
      </c>
      <c r="AE35" s="53" t="s">
        <v>219</v>
      </c>
      <c r="AF35" s="54">
        <v>45228.375</v>
      </c>
      <c r="AG35" s="54">
        <v>45228.375</v>
      </c>
      <c r="AH35" s="54">
        <v>45233</v>
      </c>
      <c r="AI35" s="54">
        <v>45238</v>
      </c>
      <c r="AJ35" s="54">
        <v>45229.375</v>
      </c>
      <c r="AK35" s="54">
        <v>45237</v>
      </c>
      <c r="AL35" s="2" t="s">
        <v>265</v>
      </c>
      <c r="AM35" s="54">
        <v>45228.375</v>
      </c>
      <c r="AN35" s="55" t="s">
        <v>450</v>
      </c>
      <c r="AO35" s="55" t="s">
        <v>452</v>
      </c>
      <c r="AP35" s="55" t="s">
        <v>457</v>
      </c>
    </row>
    <row r="36" spans="1:42" ht="25.5" x14ac:dyDescent="0.25">
      <c r="A36" s="2">
        <v>8034</v>
      </c>
      <c r="B36" s="2">
        <v>1492528</v>
      </c>
      <c r="C36" s="2" t="s">
        <v>146</v>
      </c>
      <c r="D36" s="2" t="s">
        <v>5</v>
      </c>
      <c r="E36" s="2" t="s">
        <v>4</v>
      </c>
      <c r="F36" s="2">
        <v>5</v>
      </c>
      <c r="G36" s="2">
        <v>5</v>
      </c>
      <c r="H36" s="2" t="s">
        <v>213</v>
      </c>
      <c r="I36" s="2" t="s">
        <v>213</v>
      </c>
      <c r="J36" s="2" t="s">
        <v>213</v>
      </c>
      <c r="K36" s="2" t="s">
        <v>213</v>
      </c>
      <c r="L36" s="2" t="s">
        <v>217</v>
      </c>
      <c r="M36" s="2"/>
      <c r="N36" s="2"/>
      <c r="O36" s="2"/>
      <c r="P36" s="2"/>
      <c r="Q36" s="2"/>
      <c r="R36" s="2"/>
      <c r="S36" s="2"/>
      <c r="T36" s="2"/>
      <c r="U36" s="2"/>
      <c r="V36" s="2"/>
      <c r="W36" s="2"/>
      <c r="X36" s="2"/>
      <c r="Y36" s="2"/>
      <c r="Z36" s="2"/>
      <c r="AA36" s="2"/>
      <c r="AB36" s="2"/>
      <c r="AC36" s="2"/>
      <c r="AD36" s="2" t="s">
        <v>213</v>
      </c>
      <c r="AE36" s="53" t="s">
        <v>219</v>
      </c>
      <c r="AF36" s="54">
        <v>45234.375</v>
      </c>
      <c r="AG36" s="54">
        <v>45234.375</v>
      </c>
      <c r="AH36" s="54">
        <v>45239</v>
      </c>
      <c r="AI36" s="54">
        <v>45244</v>
      </c>
      <c r="AJ36" s="54">
        <v>45234.375</v>
      </c>
      <c r="AK36" s="54">
        <v>45243</v>
      </c>
      <c r="AL36" s="2" t="s">
        <v>266</v>
      </c>
      <c r="AM36" s="54">
        <v>45234.375</v>
      </c>
      <c r="AN36" s="55" t="s">
        <v>450</v>
      </c>
      <c r="AO36" s="55" t="s">
        <v>452</v>
      </c>
      <c r="AP36" s="55" t="s">
        <v>456</v>
      </c>
    </row>
    <row r="37" spans="1:42" x14ac:dyDescent="0.25">
      <c r="A37" s="2">
        <v>8035</v>
      </c>
      <c r="B37" s="2">
        <v>1492529</v>
      </c>
      <c r="C37" s="2" t="s">
        <v>147</v>
      </c>
      <c r="D37" s="2" t="s">
        <v>11</v>
      </c>
      <c r="E37" s="2" t="s">
        <v>4</v>
      </c>
      <c r="F37" s="2">
        <v>6</v>
      </c>
      <c r="G37" s="2">
        <v>6</v>
      </c>
      <c r="H37" s="2" t="s">
        <v>214</v>
      </c>
      <c r="I37" s="2" t="s">
        <v>213</v>
      </c>
      <c r="J37" s="2" t="s">
        <v>213</v>
      </c>
      <c r="K37" s="2" t="s">
        <v>214</v>
      </c>
      <c r="L37" s="2" t="s">
        <v>215</v>
      </c>
      <c r="M37" s="2"/>
      <c r="N37" s="2"/>
      <c r="O37" s="2"/>
      <c r="P37" s="2"/>
      <c r="Q37" s="2"/>
      <c r="R37" s="2"/>
      <c r="S37" s="2"/>
      <c r="T37" s="2"/>
      <c r="U37" s="2"/>
      <c r="V37" s="2"/>
      <c r="W37" s="2"/>
      <c r="X37" s="2"/>
      <c r="Y37" s="2"/>
      <c r="Z37" s="2"/>
      <c r="AA37" s="2"/>
      <c r="AB37" s="2"/>
      <c r="AC37" s="2"/>
      <c r="AD37" s="2" t="s">
        <v>213</v>
      </c>
      <c r="AE37" s="53" t="s">
        <v>221</v>
      </c>
      <c r="AF37" s="54">
        <v>45239.375</v>
      </c>
      <c r="AG37" s="54">
        <v>45239.375</v>
      </c>
      <c r="AH37" s="54">
        <v>45244</v>
      </c>
      <c r="AI37" s="54">
        <v>45249</v>
      </c>
      <c r="AJ37" s="54">
        <v>45239.375</v>
      </c>
      <c r="AK37" s="54">
        <v>45248</v>
      </c>
      <c r="AL37" s="2" t="s">
        <v>267</v>
      </c>
      <c r="AM37" s="54">
        <v>45239.375</v>
      </c>
      <c r="AN37" s="55" t="s">
        <v>450</v>
      </c>
      <c r="AO37" s="55" t="s">
        <v>453</v>
      </c>
      <c r="AP37" s="55" t="s">
        <v>457</v>
      </c>
    </row>
    <row r="38" spans="1:42" x14ac:dyDescent="0.25">
      <c r="A38" s="2">
        <v>8036</v>
      </c>
      <c r="B38" s="2">
        <v>1492530</v>
      </c>
      <c r="C38" s="2" t="s">
        <v>148</v>
      </c>
      <c r="D38" s="2" t="s">
        <v>15</v>
      </c>
      <c r="E38" s="2" t="s">
        <v>14</v>
      </c>
      <c r="F38" s="2">
        <v>4</v>
      </c>
      <c r="G38" s="2">
        <v>3</v>
      </c>
      <c r="H38" s="2" t="s">
        <v>213</v>
      </c>
      <c r="I38" s="2" t="s">
        <v>213</v>
      </c>
      <c r="J38" s="2" t="s">
        <v>214</v>
      </c>
      <c r="K38" s="2" t="s">
        <v>213</v>
      </c>
      <c r="L38" s="2" t="s">
        <v>216</v>
      </c>
      <c r="M38" s="2"/>
      <c r="N38" s="2"/>
      <c r="O38" s="2"/>
      <c r="P38" s="2"/>
      <c r="Q38" s="2"/>
      <c r="R38" s="2"/>
      <c r="S38" s="2"/>
      <c r="T38" s="2"/>
      <c r="U38" s="2"/>
      <c r="V38" s="2"/>
      <c r="W38" s="2"/>
      <c r="X38" s="2"/>
      <c r="Y38" s="2"/>
      <c r="Z38" s="2"/>
      <c r="AA38" s="2"/>
      <c r="AB38" s="2"/>
      <c r="AC38" s="2"/>
      <c r="AD38" s="2" t="s">
        <v>214</v>
      </c>
      <c r="AE38" s="53" t="s">
        <v>220</v>
      </c>
      <c r="AF38" s="54">
        <v>45244.375</v>
      </c>
      <c r="AG38" s="54">
        <v>45244.375</v>
      </c>
      <c r="AH38" s="54">
        <v>45249</v>
      </c>
      <c r="AI38" s="54">
        <v>45254</v>
      </c>
      <c r="AJ38" s="54">
        <v>45242.375</v>
      </c>
      <c r="AK38" s="54">
        <v>45253</v>
      </c>
      <c r="AL38" s="2" t="s">
        <v>268</v>
      </c>
      <c r="AM38" s="54">
        <v>45244.375</v>
      </c>
      <c r="AN38" s="55" t="s">
        <v>450</v>
      </c>
      <c r="AO38" s="55" t="s">
        <v>452</v>
      </c>
      <c r="AP38" s="55" t="s">
        <v>455</v>
      </c>
    </row>
    <row r="39" spans="1:42" x14ac:dyDescent="0.25">
      <c r="A39" s="2">
        <v>8037</v>
      </c>
      <c r="B39" s="2">
        <v>1492531</v>
      </c>
      <c r="C39" s="2" t="s">
        <v>149</v>
      </c>
      <c r="D39" s="2" t="s">
        <v>11</v>
      </c>
      <c r="E39" s="2" t="s">
        <v>4</v>
      </c>
      <c r="F39" s="2">
        <v>3</v>
      </c>
      <c r="G39" s="2">
        <v>3</v>
      </c>
      <c r="H39" s="2" t="s">
        <v>213</v>
      </c>
      <c r="I39" s="2" t="s">
        <v>214</v>
      </c>
      <c r="J39" s="2" t="s">
        <v>213</v>
      </c>
      <c r="K39" s="2" t="s">
        <v>213</v>
      </c>
      <c r="L39" s="2" t="s">
        <v>217</v>
      </c>
      <c r="M39" s="2"/>
      <c r="N39" s="2"/>
      <c r="O39" s="2"/>
      <c r="P39" s="2"/>
      <c r="Q39" s="2"/>
      <c r="R39" s="2"/>
      <c r="S39" s="2"/>
      <c r="T39" s="2"/>
      <c r="U39" s="2"/>
      <c r="V39" s="2"/>
      <c r="W39" s="2"/>
      <c r="X39" s="2"/>
      <c r="Y39" s="2"/>
      <c r="Z39" s="2"/>
      <c r="AA39" s="2"/>
      <c r="AB39" s="2"/>
      <c r="AC39" s="2"/>
      <c r="AD39" s="2" t="s">
        <v>214</v>
      </c>
      <c r="AE39" s="53" t="s">
        <v>220</v>
      </c>
      <c r="AF39" s="54">
        <v>45249.375</v>
      </c>
      <c r="AG39" s="54">
        <v>45249.375</v>
      </c>
      <c r="AH39" s="54">
        <v>45254</v>
      </c>
      <c r="AI39" s="54">
        <v>45259</v>
      </c>
      <c r="AJ39" s="54">
        <v>45241.375</v>
      </c>
      <c r="AK39" s="54">
        <v>45258</v>
      </c>
      <c r="AL39" s="2" t="s">
        <v>269</v>
      </c>
      <c r="AM39" s="54">
        <v>45249.375</v>
      </c>
      <c r="AN39" s="55" t="s">
        <v>449</v>
      </c>
      <c r="AO39" s="55" t="s">
        <v>453</v>
      </c>
      <c r="AP39" s="55" t="s">
        <v>456</v>
      </c>
    </row>
    <row r="40" spans="1:42" x14ac:dyDescent="0.25">
      <c r="A40" s="2">
        <v>8038</v>
      </c>
      <c r="B40" s="2">
        <v>1492532</v>
      </c>
      <c r="C40" s="2" t="s">
        <v>150</v>
      </c>
      <c r="D40" s="2" t="s">
        <v>15</v>
      </c>
      <c r="E40" s="2" t="s">
        <v>14</v>
      </c>
      <c r="F40" s="2">
        <v>8</v>
      </c>
      <c r="G40" s="2">
        <v>7</v>
      </c>
      <c r="H40" s="2" t="s">
        <v>213</v>
      </c>
      <c r="I40" s="2" t="s">
        <v>213</v>
      </c>
      <c r="J40" s="2" t="s">
        <v>213</v>
      </c>
      <c r="K40" s="2" t="s">
        <v>214</v>
      </c>
      <c r="L40" s="2" t="s">
        <v>216</v>
      </c>
      <c r="M40" s="2"/>
      <c r="N40" s="2"/>
      <c r="O40" s="2"/>
      <c r="P40" s="2"/>
      <c r="Q40" s="2"/>
      <c r="R40" s="2"/>
      <c r="S40" s="2"/>
      <c r="T40" s="2"/>
      <c r="U40" s="2"/>
      <c r="V40" s="2"/>
      <c r="W40" s="2"/>
      <c r="X40" s="2"/>
      <c r="Y40" s="2"/>
      <c r="Z40" s="2"/>
      <c r="AA40" s="2"/>
      <c r="AB40" s="2"/>
      <c r="AC40" s="2"/>
      <c r="AD40" s="2" t="s">
        <v>213</v>
      </c>
      <c r="AE40" s="53" t="s">
        <v>222</v>
      </c>
      <c r="AF40" s="54">
        <v>45254.375</v>
      </c>
      <c r="AG40" s="54">
        <v>45254.375</v>
      </c>
      <c r="AH40" s="54">
        <v>45259</v>
      </c>
      <c r="AI40" s="54">
        <v>45264</v>
      </c>
      <c r="AJ40" s="54">
        <v>45254.375</v>
      </c>
      <c r="AK40" s="54">
        <v>45263</v>
      </c>
      <c r="AL40" s="2" t="s">
        <v>270</v>
      </c>
      <c r="AM40" s="54">
        <v>45254.375</v>
      </c>
      <c r="AN40" s="55" t="s">
        <v>449</v>
      </c>
      <c r="AO40" s="55" t="s">
        <v>452</v>
      </c>
      <c r="AP40" s="55" t="s">
        <v>457</v>
      </c>
    </row>
    <row r="41" spans="1:42" x14ac:dyDescent="0.25">
      <c r="A41" s="2">
        <v>8039</v>
      </c>
      <c r="B41" s="2">
        <v>1492533</v>
      </c>
      <c r="C41" s="2" t="s">
        <v>151</v>
      </c>
      <c r="D41" s="2" t="s">
        <v>5</v>
      </c>
      <c r="E41" s="2" t="s">
        <v>4</v>
      </c>
      <c r="F41" s="2">
        <v>10</v>
      </c>
      <c r="G41" s="2">
        <v>10</v>
      </c>
      <c r="H41" s="2" t="s">
        <v>214</v>
      </c>
      <c r="I41" s="2" t="s">
        <v>214</v>
      </c>
      <c r="J41" s="2" t="s">
        <v>213</v>
      </c>
      <c r="K41" s="2" t="s">
        <v>213</v>
      </c>
      <c r="L41" s="2" t="s">
        <v>217</v>
      </c>
      <c r="M41" s="2"/>
      <c r="N41" s="2"/>
      <c r="O41" s="2"/>
      <c r="P41" s="2"/>
      <c r="Q41" s="2"/>
      <c r="R41" s="2"/>
      <c r="S41" s="2"/>
      <c r="T41" s="2"/>
      <c r="U41" s="2"/>
      <c r="V41" s="2"/>
      <c r="W41" s="2"/>
      <c r="X41" s="2"/>
      <c r="Y41" s="2"/>
      <c r="Z41" s="2"/>
      <c r="AA41" s="2"/>
      <c r="AB41" s="2"/>
      <c r="AC41" s="2"/>
      <c r="AD41" s="2" t="s">
        <v>214</v>
      </c>
      <c r="AE41" s="53" t="s">
        <v>220</v>
      </c>
      <c r="AF41" s="54">
        <v>45259.375</v>
      </c>
      <c r="AG41" s="54">
        <v>45259.375</v>
      </c>
      <c r="AH41" s="54">
        <v>45264</v>
      </c>
      <c r="AI41" s="54">
        <v>45269</v>
      </c>
      <c r="AJ41" s="54">
        <v>45255.375</v>
      </c>
      <c r="AK41" s="54">
        <v>45268</v>
      </c>
      <c r="AL41" s="2" t="s">
        <v>271</v>
      </c>
      <c r="AM41" s="54">
        <v>45259.375</v>
      </c>
      <c r="AN41" s="55" t="s">
        <v>449</v>
      </c>
      <c r="AO41" s="55" t="s">
        <v>453</v>
      </c>
      <c r="AP41" s="55" t="s">
        <v>455</v>
      </c>
    </row>
    <row r="42" spans="1:42" ht="25.5" x14ac:dyDescent="0.25">
      <c r="A42" s="2">
        <v>8040</v>
      </c>
      <c r="B42" s="2">
        <v>1492534</v>
      </c>
      <c r="C42" s="2" t="s">
        <v>152</v>
      </c>
      <c r="D42" s="2" t="s">
        <v>15</v>
      </c>
      <c r="E42" s="2" t="s">
        <v>14</v>
      </c>
      <c r="F42" s="2">
        <v>15</v>
      </c>
      <c r="G42" s="2">
        <v>12</v>
      </c>
      <c r="H42" s="2" t="s">
        <v>213</v>
      </c>
      <c r="I42" s="2" t="s">
        <v>213</v>
      </c>
      <c r="J42" s="2" t="s">
        <v>214</v>
      </c>
      <c r="K42" s="2" t="s">
        <v>213</v>
      </c>
      <c r="L42" s="2" t="s">
        <v>215</v>
      </c>
      <c r="M42" s="2"/>
      <c r="N42" s="2"/>
      <c r="O42" s="2"/>
      <c r="P42" s="2"/>
      <c r="Q42" s="2"/>
      <c r="R42" s="2"/>
      <c r="S42" s="2"/>
      <c r="T42" s="2"/>
      <c r="U42" s="2"/>
      <c r="V42" s="2"/>
      <c r="W42" s="2"/>
      <c r="X42" s="2"/>
      <c r="Y42" s="2"/>
      <c r="Z42" s="2"/>
      <c r="AA42" s="2"/>
      <c r="AB42" s="2"/>
      <c r="AC42" s="2"/>
      <c r="AD42" s="2" t="s">
        <v>213</v>
      </c>
      <c r="AE42" s="53" t="s">
        <v>219</v>
      </c>
      <c r="AF42" s="54">
        <v>45264.375</v>
      </c>
      <c r="AG42" s="54">
        <v>45264.375</v>
      </c>
      <c r="AH42" s="54">
        <v>45269</v>
      </c>
      <c r="AI42" s="54">
        <v>45274</v>
      </c>
      <c r="AJ42" s="54">
        <v>45264.375</v>
      </c>
      <c r="AK42" s="54">
        <v>45273</v>
      </c>
      <c r="AL42" s="2" t="s">
        <v>272</v>
      </c>
      <c r="AM42" s="54">
        <v>45264.375</v>
      </c>
      <c r="AN42" s="55" t="s">
        <v>449</v>
      </c>
      <c r="AO42" s="55" t="s">
        <v>452</v>
      </c>
      <c r="AP42" s="55" t="s">
        <v>456</v>
      </c>
    </row>
    <row r="43" spans="1:42" x14ac:dyDescent="0.25">
      <c r="A43" s="2">
        <v>8041</v>
      </c>
      <c r="B43" s="2">
        <v>1492535</v>
      </c>
      <c r="C43" s="2" t="s">
        <v>153</v>
      </c>
      <c r="D43" s="2" t="s">
        <v>8</v>
      </c>
      <c r="E43" s="2" t="s">
        <v>4</v>
      </c>
      <c r="F43" s="2">
        <v>20</v>
      </c>
      <c r="G43" s="2">
        <v>15</v>
      </c>
      <c r="H43" s="2" t="s">
        <v>214</v>
      </c>
      <c r="I43" s="2" t="s">
        <v>213</v>
      </c>
      <c r="J43" s="2" t="s">
        <v>213</v>
      </c>
      <c r="K43" s="2" t="s">
        <v>213</v>
      </c>
      <c r="L43" s="2" t="s">
        <v>216</v>
      </c>
      <c r="M43" s="2"/>
      <c r="N43" s="2"/>
      <c r="O43" s="2"/>
      <c r="P43" s="2"/>
      <c r="Q43" s="2"/>
      <c r="R43" s="2"/>
      <c r="S43" s="2"/>
      <c r="T43" s="2"/>
      <c r="U43" s="2"/>
      <c r="V43" s="2"/>
      <c r="W43" s="2"/>
      <c r="X43" s="2"/>
      <c r="Y43" s="2"/>
      <c r="Z43" s="2"/>
      <c r="AA43" s="2"/>
      <c r="AB43" s="2"/>
      <c r="AC43" s="2"/>
      <c r="AD43" s="2" t="s">
        <v>213</v>
      </c>
      <c r="AE43" s="53" t="s">
        <v>220</v>
      </c>
      <c r="AF43" s="54">
        <v>45266.375</v>
      </c>
      <c r="AG43" s="54">
        <v>45269.375</v>
      </c>
      <c r="AH43" s="54">
        <v>45274</v>
      </c>
      <c r="AI43" s="54">
        <v>45279</v>
      </c>
      <c r="AJ43" s="54">
        <v>45269.375</v>
      </c>
      <c r="AK43" s="54">
        <v>45278</v>
      </c>
      <c r="AL43" s="2" t="s">
        <v>273</v>
      </c>
      <c r="AM43" s="54">
        <v>45269.375</v>
      </c>
      <c r="AN43" s="55" t="s">
        <v>449</v>
      </c>
      <c r="AO43" s="55" t="s">
        <v>452</v>
      </c>
      <c r="AP43" s="55" t="s">
        <v>457</v>
      </c>
    </row>
    <row r="44" spans="1:42" x14ac:dyDescent="0.25">
      <c r="A44" s="2">
        <v>8042</v>
      </c>
      <c r="B44" s="2">
        <v>1492536</v>
      </c>
      <c r="C44" s="2" t="s">
        <v>154</v>
      </c>
      <c r="D44" s="2" t="s">
        <v>11</v>
      </c>
      <c r="E44" s="2" t="s">
        <v>4</v>
      </c>
      <c r="F44" s="2">
        <v>5</v>
      </c>
      <c r="G44" s="2">
        <v>5</v>
      </c>
      <c r="H44" s="2" t="s">
        <v>213</v>
      </c>
      <c r="I44" s="2" t="s">
        <v>214</v>
      </c>
      <c r="J44" s="2" t="s">
        <v>214</v>
      </c>
      <c r="K44" s="2" t="s">
        <v>214</v>
      </c>
      <c r="L44" s="2" t="s">
        <v>217</v>
      </c>
      <c r="M44" s="2"/>
      <c r="N44" s="2"/>
      <c r="O44" s="2"/>
      <c r="P44" s="2"/>
      <c r="Q44" s="2"/>
      <c r="R44" s="2"/>
      <c r="S44" s="2"/>
      <c r="T44" s="2"/>
      <c r="U44" s="2"/>
      <c r="V44" s="2"/>
      <c r="W44" s="2"/>
      <c r="X44" s="2"/>
      <c r="Y44" s="2"/>
      <c r="Z44" s="2"/>
      <c r="AA44" s="2"/>
      <c r="AB44" s="2"/>
      <c r="AC44" s="2"/>
      <c r="AD44" s="2" t="s">
        <v>214</v>
      </c>
      <c r="AE44" s="53" t="s">
        <v>220</v>
      </c>
      <c r="AF44" s="54">
        <v>45271.375</v>
      </c>
      <c r="AG44" s="54">
        <v>45274.375</v>
      </c>
      <c r="AH44" s="54">
        <v>45279</v>
      </c>
      <c r="AI44" s="54">
        <v>45284</v>
      </c>
      <c r="AJ44" s="54">
        <v>45274.375</v>
      </c>
      <c r="AK44" s="54">
        <v>45283</v>
      </c>
      <c r="AL44" s="2" t="s">
        <v>274</v>
      </c>
      <c r="AM44" s="54">
        <v>45274.375</v>
      </c>
      <c r="AN44" s="55" t="s">
        <v>449</v>
      </c>
      <c r="AO44" s="55" t="s">
        <v>453</v>
      </c>
      <c r="AP44" s="55" t="s">
        <v>455</v>
      </c>
    </row>
    <row r="45" spans="1:42" x14ac:dyDescent="0.25">
      <c r="A45" s="2">
        <v>8043</v>
      </c>
      <c r="B45" s="2">
        <v>1492537</v>
      </c>
      <c r="C45" s="2" t="s">
        <v>155</v>
      </c>
      <c r="D45" s="2" t="s">
        <v>15</v>
      </c>
      <c r="E45" s="2" t="s">
        <v>14</v>
      </c>
      <c r="F45" s="2">
        <v>6</v>
      </c>
      <c r="G45" s="2">
        <v>6</v>
      </c>
      <c r="H45" s="2" t="s">
        <v>213</v>
      </c>
      <c r="I45" s="2" t="s">
        <v>213</v>
      </c>
      <c r="J45" s="2" t="s">
        <v>213</v>
      </c>
      <c r="K45" s="2" t="s">
        <v>213</v>
      </c>
      <c r="L45" s="2" t="s">
        <v>217</v>
      </c>
      <c r="M45" s="2"/>
      <c r="N45" s="2"/>
      <c r="O45" s="2"/>
      <c r="P45" s="2"/>
      <c r="Q45" s="2"/>
      <c r="R45" s="2"/>
      <c r="S45" s="2"/>
      <c r="T45" s="2"/>
      <c r="U45" s="2"/>
      <c r="V45" s="2"/>
      <c r="W45" s="2"/>
      <c r="X45" s="2"/>
      <c r="Y45" s="2"/>
      <c r="Z45" s="2"/>
      <c r="AA45" s="2"/>
      <c r="AB45" s="2"/>
      <c r="AC45" s="2"/>
      <c r="AD45" s="2" t="s">
        <v>213</v>
      </c>
      <c r="AE45" s="53" t="s">
        <v>220</v>
      </c>
      <c r="AF45" s="54">
        <v>45276.375</v>
      </c>
      <c r="AG45" s="54">
        <v>45279.375</v>
      </c>
      <c r="AH45" s="54">
        <v>45284</v>
      </c>
      <c r="AI45" s="54">
        <v>45289</v>
      </c>
      <c r="AJ45" s="54">
        <v>45279.375</v>
      </c>
      <c r="AK45" s="54">
        <v>45288</v>
      </c>
      <c r="AL45" s="2" t="s">
        <v>275</v>
      </c>
      <c r="AM45" s="54">
        <v>45279.375</v>
      </c>
      <c r="AN45" s="55" t="s">
        <v>449</v>
      </c>
      <c r="AO45" s="55" t="s">
        <v>453</v>
      </c>
      <c r="AP45" s="55" t="s">
        <v>456</v>
      </c>
    </row>
    <row r="46" spans="1:42" x14ac:dyDescent="0.25">
      <c r="A46" s="2">
        <v>8044</v>
      </c>
      <c r="B46" s="2">
        <v>1492538</v>
      </c>
      <c r="C46" s="2" t="s">
        <v>156</v>
      </c>
      <c r="D46" s="2" t="s">
        <v>5</v>
      </c>
      <c r="E46" s="2" t="s">
        <v>4</v>
      </c>
      <c r="F46" s="2">
        <v>4</v>
      </c>
      <c r="G46" s="2">
        <v>3</v>
      </c>
      <c r="H46" s="2" t="s">
        <v>214</v>
      </c>
      <c r="I46" s="2" t="s">
        <v>213</v>
      </c>
      <c r="J46" s="2" t="s">
        <v>213</v>
      </c>
      <c r="K46" s="2" t="s">
        <v>214</v>
      </c>
      <c r="L46" s="2" t="s">
        <v>216</v>
      </c>
      <c r="M46" s="2"/>
      <c r="N46" s="2"/>
      <c r="O46" s="2"/>
      <c r="P46" s="2"/>
      <c r="Q46" s="2"/>
      <c r="R46" s="2"/>
      <c r="S46" s="2"/>
      <c r="T46" s="2"/>
      <c r="U46" s="2"/>
      <c r="V46" s="2"/>
      <c r="W46" s="2"/>
      <c r="X46" s="2"/>
      <c r="Y46" s="2"/>
      <c r="Z46" s="2"/>
      <c r="AA46" s="2"/>
      <c r="AB46" s="2"/>
      <c r="AC46" s="2"/>
      <c r="AD46" s="2" t="s">
        <v>213</v>
      </c>
      <c r="AE46" s="53" t="s">
        <v>220</v>
      </c>
      <c r="AF46" s="54">
        <v>45286.375</v>
      </c>
      <c r="AG46" s="54">
        <v>45289.375</v>
      </c>
      <c r="AH46" s="54">
        <v>45294</v>
      </c>
      <c r="AI46" s="54">
        <v>45299</v>
      </c>
      <c r="AJ46" s="54">
        <v>45289.375</v>
      </c>
      <c r="AK46" s="54">
        <v>45298</v>
      </c>
      <c r="AL46" s="2" t="s">
        <v>276</v>
      </c>
      <c r="AM46" s="54">
        <v>45289.375</v>
      </c>
      <c r="AN46" s="55" t="s">
        <v>449</v>
      </c>
      <c r="AO46" s="55" t="s">
        <v>452</v>
      </c>
      <c r="AP46" s="55" t="s">
        <v>457</v>
      </c>
    </row>
    <row r="47" spans="1:42" x14ac:dyDescent="0.25">
      <c r="A47" s="2">
        <v>8045</v>
      </c>
      <c r="B47" s="2">
        <v>1492539</v>
      </c>
      <c r="C47" s="2" t="s">
        <v>157</v>
      </c>
      <c r="D47" s="2" t="s">
        <v>11</v>
      </c>
      <c r="E47" s="2" t="s">
        <v>4</v>
      </c>
      <c r="F47" s="2">
        <v>3</v>
      </c>
      <c r="G47" s="2">
        <v>3</v>
      </c>
      <c r="H47" s="2" t="s">
        <v>213</v>
      </c>
      <c r="I47" s="2" t="s">
        <v>214</v>
      </c>
      <c r="J47" s="2" t="s">
        <v>214</v>
      </c>
      <c r="K47" s="2" t="s">
        <v>213</v>
      </c>
      <c r="L47" s="2" t="s">
        <v>217</v>
      </c>
      <c r="M47" s="2"/>
      <c r="N47" s="2"/>
      <c r="O47" s="2"/>
      <c r="P47" s="2"/>
      <c r="Q47" s="2"/>
      <c r="R47" s="2"/>
      <c r="S47" s="2"/>
      <c r="T47" s="2"/>
      <c r="U47" s="2"/>
      <c r="V47" s="2"/>
      <c r="W47" s="2"/>
      <c r="X47" s="2"/>
      <c r="Y47" s="2"/>
      <c r="Z47" s="2"/>
      <c r="AA47" s="2"/>
      <c r="AB47" s="2"/>
      <c r="AC47" s="2"/>
      <c r="AD47" s="2" t="s">
        <v>213</v>
      </c>
      <c r="AE47" s="53" t="s">
        <v>220</v>
      </c>
      <c r="AF47" s="54">
        <v>45292.375</v>
      </c>
      <c r="AG47" s="54">
        <v>45295.375</v>
      </c>
      <c r="AH47" s="54">
        <v>45300</v>
      </c>
      <c r="AI47" s="54">
        <v>45305</v>
      </c>
      <c r="AJ47" s="54">
        <v>45295.375</v>
      </c>
      <c r="AK47" s="54">
        <v>45304</v>
      </c>
      <c r="AL47" s="2" t="s">
        <v>277</v>
      </c>
      <c r="AM47" s="54">
        <v>45295.375</v>
      </c>
      <c r="AN47" s="55" t="s">
        <v>449</v>
      </c>
      <c r="AO47" s="55" t="s">
        <v>453</v>
      </c>
      <c r="AP47" s="55" t="s">
        <v>456</v>
      </c>
    </row>
    <row r="48" spans="1:42" x14ac:dyDescent="0.25">
      <c r="A48" s="2">
        <v>8046</v>
      </c>
      <c r="B48" s="2">
        <v>1492540</v>
      </c>
      <c r="C48" s="2" t="s">
        <v>158</v>
      </c>
      <c r="D48" s="2" t="s">
        <v>15</v>
      </c>
      <c r="E48" s="2" t="s">
        <v>14</v>
      </c>
      <c r="F48" s="2">
        <v>10</v>
      </c>
      <c r="G48" s="2">
        <v>10</v>
      </c>
      <c r="H48" s="2" t="s">
        <v>213</v>
      </c>
      <c r="I48" s="2" t="s">
        <v>213</v>
      </c>
      <c r="J48" s="2" t="s">
        <v>213</v>
      </c>
      <c r="K48" s="2" t="s">
        <v>213</v>
      </c>
      <c r="L48" s="2" t="s">
        <v>215</v>
      </c>
      <c r="M48" s="2"/>
      <c r="N48" s="2"/>
      <c r="O48" s="2"/>
      <c r="P48" s="2"/>
      <c r="Q48" s="2"/>
      <c r="R48" s="2"/>
      <c r="S48" s="2"/>
      <c r="T48" s="2"/>
      <c r="U48" s="2"/>
      <c r="V48" s="2"/>
      <c r="W48" s="2"/>
      <c r="X48" s="2"/>
      <c r="Y48" s="2"/>
      <c r="Z48" s="2"/>
      <c r="AA48" s="2"/>
      <c r="AB48" s="2"/>
      <c r="AC48" s="2"/>
      <c r="AD48" s="2" t="s">
        <v>214</v>
      </c>
      <c r="AE48" s="53" t="s">
        <v>220</v>
      </c>
      <c r="AF48" s="54">
        <v>45234.375</v>
      </c>
      <c r="AG48" s="54">
        <v>45234.375</v>
      </c>
      <c r="AH48" s="54">
        <v>45239</v>
      </c>
      <c r="AI48" s="54">
        <v>45244</v>
      </c>
      <c r="AJ48" s="54">
        <v>45234.375</v>
      </c>
      <c r="AK48" s="54">
        <v>45243</v>
      </c>
      <c r="AL48" s="2" t="s">
        <v>278</v>
      </c>
      <c r="AM48" s="54">
        <v>45234.375</v>
      </c>
      <c r="AN48" s="55" t="s">
        <v>449</v>
      </c>
      <c r="AO48" s="55" t="s">
        <v>453</v>
      </c>
      <c r="AP48" s="55" t="s">
        <v>457</v>
      </c>
    </row>
    <row r="49" spans="1:42" x14ac:dyDescent="0.25">
      <c r="A49" s="2">
        <v>8047</v>
      </c>
      <c r="B49" s="2">
        <v>1492541</v>
      </c>
      <c r="C49" s="2" t="s">
        <v>159</v>
      </c>
      <c r="D49" s="2" t="s">
        <v>11</v>
      </c>
      <c r="E49" s="2" t="s">
        <v>4</v>
      </c>
      <c r="F49" s="2">
        <v>15</v>
      </c>
      <c r="G49" s="2">
        <v>12</v>
      </c>
      <c r="H49" s="2" t="s">
        <v>214</v>
      </c>
      <c r="I49" s="2" t="s">
        <v>214</v>
      </c>
      <c r="J49" s="2" t="s">
        <v>213</v>
      </c>
      <c r="K49" s="2" t="s">
        <v>214</v>
      </c>
      <c r="L49" s="2" t="s">
        <v>216</v>
      </c>
      <c r="M49" s="2"/>
      <c r="N49" s="2"/>
      <c r="O49" s="2"/>
      <c r="P49" s="2"/>
      <c r="Q49" s="2"/>
      <c r="R49" s="2"/>
      <c r="S49" s="2"/>
      <c r="T49" s="2"/>
      <c r="U49" s="2"/>
      <c r="V49" s="2"/>
      <c r="W49" s="2"/>
      <c r="X49" s="2"/>
      <c r="Y49" s="2"/>
      <c r="Z49" s="2"/>
      <c r="AA49" s="2"/>
      <c r="AB49" s="2"/>
      <c r="AC49" s="2"/>
      <c r="AD49" s="2" t="s">
        <v>213</v>
      </c>
      <c r="AE49" s="53" t="s">
        <v>220</v>
      </c>
      <c r="AF49" s="54">
        <v>45239.375</v>
      </c>
      <c r="AG49" s="54">
        <v>45239.375</v>
      </c>
      <c r="AH49" s="54">
        <v>45244</v>
      </c>
      <c r="AI49" s="54">
        <v>45249</v>
      </c>
      <c r="AJ49" s="54">
        <v>45239.375</v>
      </c>
      <c r="AK49" s="54">
        <v>45248</v>
      </c>
      <c r="AL49" s="2" t="s">
        <v>279</v>
      </c>
      <c r="AM49" s="54">
        <v>45239.375</v>
      </c>
      <c r="AN49" s="55" t="s">
        <v>449</v>
      </c>
      <c r="AO49" s="55" t="s">
        <v>452</v>
      </c>
      <c r="AP49" s="55" t="s">
        <v>455</v>
      </c>
    </row>
    <row r="50" spans="1:42" x14ac:dyDescent="0.25">
      <c r="A50" s="2">
        <v>8048</v>
      </c>
      <c r="B50" s="2">
        <v>1492542</v>
      </c>
      <c r="C50" s="2" t="s">
        <v>160</v>
      </c>
      <c r="D50" s="2" t="s">
        <v>5</v>
      </c>
      <c r="E50" s="2" t="s">
        <v>4</v>
      </c>
      <c r="F50" s="2">
        <v>20</v>
      </c>
      <c r="G50" s="2">
        <v>15</v>
      </c>
      <c r="H50" s="2" t="s">
        <v>213</v>
      </c>
      <c r="I50" s="2" t="s">
        <v>213</v>
      </c>
      <c r="J50" s="2" t="s">
        <v>214</v>
      </c>
      <c r="K50" s="2" t="s">
        <v>213</v>
      </c>
      <c r="L50" s="2" t="s">
        <v>217</v>
      </c>
      <c r="M50" s="2"/>
      <c r="N50" s="2"/>
      <c r="O50" s="2"/>
      <c r="P50" s="2"/>
      <c r="Q50" s="2"/>
      <c r="R50" s="2"/>
      <c r="S50" s="2"/>
      <c r="T50" s="2"/>
      <c r="U50" s="2"/>
      <c r="V50" s="2"/>
      <c r="W50" s="2"/>
      <c r="X50" s="2"/>
      <c r="Y50" s="2"/>
      <c r="Z50" s="2"/>
      <c r="AA50" s="2"/>
      <c r="AB50" s="2"/>
      <c r="AC50" s="2"/>
      <c r="AD50" s="2" t="s">
        <v>214</v>
      </c>
      <c r="AE50" s="53" t="s">
        <v>220</v>
      </c>
      <c r="AF50" s="54">
        <v>45244.375</v>
      </c>
      <c r="AG50" s="54">
        <v>45244.375</v>
      </c>
      <c r="AH50" s="54">
        <v>45249</v>
      </c>
      <c r="AI50" s="54">
        <v>45254</v>
      </c>
      <c r="AJ50" s="54">
        <v>45242.375</v>
      </c>
      <c r="AK50" s="54">
        <v>45253</v>
      </c>
      <c r="AL50" s="2" t="s">
        <v>280</v>
      </c>
      <c r="AM50" s="54">
        <v>45244.375</v>
      </c>
      <c r="AN50" s="55" t="s">
        <v>449</v>
      </c>
      <c r="AO50" s="55" t="s">
        <v>452</v>
      </c>
      <c r="AP50" s="55" t="s">
        <v>456</v>
      </c>
    </row>
    <row r="51" spans="1:42" x14ac:dyDescent="0.25">
      <c r="A51" s="2">
        <v>8049</v>
      </c>
      <c r="B51" s="2">
        <v>1492543</v>
      </c>
      <c r="C51" s="2" t="s">
        <v>161</v>
      </c>
      <c r="D51" s="2" t="s">
        <v>15</v>
      </c>
      <c r="E51" s="2" t="s">
        <v>14</v>
      </c>
      <c r="F51" s="2">
        <v>5</v>
      </c>
      <c r="G51" s="2">
        <v>5</v>
      </c>
      <c r="H51" s="2" t="s">
        <v>214</v>
      </c>
      <c r="I51" s="2" t="s">
        <v>213</v>
      </c>
      <c r="J51" s="2" t="s">
        <v>213</v>
      </c>
      <c r="K51" s="2" t="s">
        <v>213</v>
      </c>
      <c r="L51" s="2" t="s">
        <v>215</v>
      </c>
      <c r="M51" s="2"/>
      <c r="N51" s="2"/>
      <c r="O51" s="2"/>
      <c r="P51" s="2"/>
      <c r="Q51" s="2"/>
      <c r="R51" s="2"/>
      <c r="S51" s="2"/>
      <c r="T51" s="2"/>
      <c r="U51" s="2"/>
      <c r="V51" s="2"/>
      <c r="W51" s="2"/>
      <c r="X51" s="2"/>
      <c r="Y51" s="2"/>
      <c r="Z51" s="2"/>
      <c r="AA51" s="2"/>
      <c r="AB51" s="2"/>
      <c r="AC51" s="2"/>
      <c r="AD51" s="2" t="s">
        <v>213</v>
      </c>
      <c r="AE51" s="53" t="s">
        <v>220</v>
      </c>
      <c r="AF51" s="54">
        <v>45249.375</v>
      </c>
      <c r="AG51" s="54">
        <v>45249.375</v>
      </c>
      <c r="AH51" s="54">
        <v>45254</v>
      </c>
      <c r="AI51" s="54">
        <v>45259</v>
      </c>
      <c r="AJ51" s="54">
        <v>45248.375</v>
      </c>
      <c r="AK51" s="54">
        <v>45258</v>
      </c>
      <c r="AL51" s="2" t="s">
        <v>281</v>
      </c>
      <c r="AM51" s="54">
        <v>45249.375</v>
      </c>
      <c r="AN51" s="55" t="s">
        <v>449</v>
      </c>
      <c r="AO51" s="55" t="s">
        <v>452</v>
      </c>
      <c r="AP51" s="55" t="s">
        <v>457</v>
      </c>
    </row>
    <row r="52" spans="1:42" x14ac:dyDescent="0.25">
      <c r="A52" s="2">
        <v>8050</v>
      </c>
      <c r="B52" s="2">
        <v>1492544</v>
      </c>
      <c r="C52" s="2" t="s">
        <v>162</v>
      </c>
      <c r="D52" s="2" t="s">
        <v>8</v>
      </c>
      <c r="E52" s="2" t="s">
        <v>4</v>
      </c>
      <c r="F52" s="2">
        <v>6</v>
      </c>
      <c r="G52" s="2">
        <v>6</v>
      </c>
      <c r="H52" s="2" t="s">
        <v>213</v>
      </c>
      <c r="I52" s="2" t="s">
        <v>214</v>
      </c>
      <c r="J52" s="2" t="s">
        <v>214</v>
      </c>
      <c r="K52" s="2" t="s">
        <v>214</v>
      </c>
      <c r="L52" s="2" t="s">
        <v>216</v>
      </c>
      <c r="M52" s="2"/>
      <c r="N52" s="2"/>
      <c r="O52" s="2"/>
      <c r="P52" s="2"/>
      <c r="Q52" s="2"/>
      <c r="R52" s="2"/>
      <c r="S52" s="2"/>
      <c r="T52" s="2"/>
      <c r="U52" s="2"/>
      <c r="V52" s="2"/>
      <c r="W52" s="2"/>
      <c r="X52" s="2"/>
      <c r="Y52" s="2"/>
      <c r="Z52" s="2"/>
      <c r="AA52" s="2"/>
      <c r="AB52" s="2"/>
      <c r="AC52" s="2"/>
      <c r="AD52" s="2" t="s">
        <v>213</v>
      </c>
      <c r="AE52" s="53" t="s">
        <v>220</v>
      </c>
      <c r="AF52" s="54">
        <v>45254.375</v>
      </c>
      <c r="AG52" s="54">
        <v>45254.375</v>
      </c>
      <c r="AH52" s="54">
        <v>45259</v>
      </c>
      <c r="AI52" s="54">
        <v>45264</v>
      </c>
      <c r="AJ52" s="54">
        <v>45254.375</v>
      </c>
      <c r="AK52" s="54">
        <v>45263</v>
      </c>
      <c r="AL52" s="2" t="s">
        <v>282</v>
      </c>
      <c r="AM52" s="54">
        <v>45254.375</v>
      </c>
      <c r="AN52" s="55" t="s">
        <v>449</v>
      </c>
      <c r="AO52" s="55" t="s">
        <v>452</v>
      </c>
      <c r="AP52" s="55" t="s">
        <v>455</v>
      </c>
    </row>
    <row r="53" spans="1:42" x14ac:dyDescent="0.25">
      <c r="A53" s="2">
        <v>8051</v>
      </c>
      <c r="B53" s="2">
        <v>1492545</v>
      </c>
      <c r="C53" s="2" t="s">
        <v>163</v>
      </c>
      <c r="D53" s="2" t="s">
        <v>15</v>
      </c>
      <c r="E53" s="2" t="s">
        <v>14</v>
      </c>
      <c r="F53" s="2">
        <v>4</v>
      </c>
      <c r="G53" s="2">
        <v>3</v>
      </c>
      <c r="H53" s="2" t="s">
        <v>213</v>
      </c>
      <c r="I53" s="2" t="s">
        <v>213</v>
      </c>
      <c r="J53" s="2" t="s">
        <v>213</v>
      </c>
      <c r="K53" s="2" t="s">
        <v>213</v>
      </c>
      <c r="L53" s="2" t="s">
        <v>217</v>
      </c>
      <c r="M53" s="2"/>
      <c r="N53" s="2"/>
      <c r="O53" s="2"/>
      <c r="P53" s="2"/>
      <c r="Q53" s="2"/>
      <c r="R53" s="2"/>
      <c r="S53" s="2"/>
      <c r="T53" s="2"/>
      <c r="U53" s="2"/>
      <c r="V53" s="2"/>
      <c r="W53" s="2"/>
      <c r="X53" s="2"/>
      <c r="Y53" s="2"/>
      <c r="Z53" s="2"/>
      <c r="AA53" s="2"/>
      <c r="AB53" s="2"/>
      <c r="AC53" s="2"/>
      <c r="AD53" s="2" t="s">
        <v>214</v>
      </c>
      <c r="AE53" s="53" t="s">
        <v>220</v>
      </c>
      <c r="AF53" s="54">
        <v>45259.375</v>
      </c>
      <c r="AG53" s="54">
        <v>45259.375</v>
      </c>
      <c r="AH53" s="54">
        <v>45264</v>
      </c>
      <c r="AI53" s="54">
        <v>45269</v>
      </c>
      <c r="AJ53" s="54">
        <v>45246.375</v>
      </c>
      <c r="AK53" s="54">
        <v>45268</v>
      </c>
      <c r="AL53" s="2" t="s">
        <v>283</v>
      </c>
      <c r="AM53" s="54">
        <v>45259.375</v>
      </c>
      <c r="AN53" s="55" t="s">
        <v>449</v>
      </c>
      <c r="AO53" s="55" t="s">
        <v>453</v>
      </c>
      <c r="AP53" s="55" t="s">
        <v>456</v>
      </c>
    </row>
    <row r="54" spans="1:42" x14ac:dyDescent="0.25">
      <c r="A54" s="2">
        <v>8052</v>
      </c>
      <c r="B54" s="2">
        <v>1492546</v>
      </c>
      <c r="C54" s="2" t="s">
        <v>164</v>
      </c>
      <c r="D54" s="2" t="s">
        <v>5</v>
      </c>
      <c r="E54" s="2" t="s">
        <v>4</v>
      </c>
      <c r="F54" s="2">
        <v>3</v>
      </c>
      <c r="G54" s="2">
        <v>3</v>
      </c>
      <c r="H54" s="2" t="s">
        <v>214</v>
      </c>
      <c r="I54" s="2" t="s">
        <v>213</v>
      </c>
      <c r="J54" s="2" t="s">
        <v>213</v>
      </c>
      <c r="K54" s="2" t="s">
        <v>214</v>
      </c>
      <c r="L54" s="2" t="s">
        <v>215</v>
      </c>
      <c r="M54" s="2"/>
      <c r="N54" s="2"/>
      <c r="O54" s="2"/>
      <c r="P54" s="2"/>
      <c r="Q54" s="2"/>
      <c r="R54" s="2"/>
      <c r="S54" s="2"/>
      <c r="T54" s="2"/>
      <c r="U54" s="2"/>
      <c r="V54" s="2"/>
      <c r="W54" s="2"/>
      <c r="X54" s="2"/>
      <c r="Y54" s="2"/>
      <c r="Z54" s="2"/>
      <c r="AA54" s="2"/>
      <c r="AB54" s="2"/>
      <c r="AC54" s="2"/>
      <c r="AD54" s="2" t="s">
        <v>213</v>
      </c>
      <c r="AE54" s="53" t="s">
        <v>224</v>
      </c>
      <c r="AF54" s="54">
        <v>45264.375</v>
      </c>
      <c r="AG54" s="54">
        <v>45264.375</v>
      </c>
      <c r="AH54" s="54">
        <v>45269</v>
      </c>
      <c r="AI54" s="54">
        <v>45274</v>
      </c>
      <c r="AJ54" s="54">
        <v>45264.375</v>
      </c>
      <c r="AK54" s="54">
        <v>45273</v>
      </c>
      <c r="AL54" s="2" t="s">
        <v>284</v>
      </c>
      <c r="AM54" s="54">
        <v>45264.375</v>
      </c>
      <c r="AN54" s="55" t="s">
        <v>449</v>
      </c>
      <c r="AO54" s="55" t="s">
        <v>453</v>
      </c>
      <c r="AP54" s="55" t="s">
        <v>457</v>
      </c>
    </row>
    <row r="55" spans="1:42" x14ac:dyDescent="0.25">
      <c r="A55" s="2">
        <v>8053</v>
      </c>
      <c r="B55" s="2">
        <v>1492547</v>
      </c>
      <c r="C55" s="2" t="s">
        <v>165</v>
      </c>
      <c r="D55" s="2" t="s">
        <v>11</v>
      </c>
      <c r="E55" s="2" t="s">
        <v>4</v>
      </c>
      <c r="F55" s="2">
        <v>8</v>
      </c>
      <c r="G55" s="2">
        <v>7</v>
      </c>
      <c r="H55" s="2" t="s">
        <v>213</v>
      </c>
      <c r="I55" s="2" t="s">
        <v>213</v>
      </c>
      <c r="J55" s="2" t="s">
        <v>214</v>
      </c>
      <c r="K55" s="2" t="s">
        <v>213</v>
      </c>
      <c r="L55" s="2" t="s">
        <v>216</v>
      </c>
      <c r="M55" s="2"/>
      <c r="N55" s="2"/>
      <c r="O55" s="2"/>
      <c r="P55" s="2"/>
      <c r="Q55" s="2"/>
      <c r="R55" s="2"/>
      <c r="S55" s="2"/>
      <c r="T55" s="2"/>
      <c r="U55" s="2"/>
      <c r="V55" s="2"/>
      <c r="W55" s="2"/>
      <c r="X55" s="2"/>
      <c r="Y55" s="2"/>
      <c r="Z55" s="2"/>
      <c r="AA55" s="2"/>
      <c r="AB55" s="2"/>
      <c r="AC55" s="2"/>
      <c r="AD55" s="2" t="s">
        <v>213</v>
      </c>
      <c r="AE55" s="53" t="s">
        <v>224</v>
      </c>
      <c r="AF55" s="54">
        <v>45269.375</v>
      </c>
      <c r="AG55" s="54">
        <v>45269.375</v>
      </c>
      <c r="AH55" s="54">
        <v>45274</v>
      </c>
      <c r="AI55" s="54">
        <v>45279</v>
      </c>
      <c r="AJ55" s="54">
        <v>45269.375</v>
      </c>
      <c r="AK55" s="54">
        <v>45278</v>
      </c>
      <c r="AL55" s="2" t="s">
        <v>285</v>
      </c>
      <c r="AM55" s="54">
        <v>45269.375</v>
      </c>
      <c r="AN55" s="55" t="s">
        <v>449</v>
      </c>
      <c r="AO55" s="55" t="s">
        <v>453</v>
      </c>
      <c r="AP55" s="55" t="s">
        <v>455</v>
      </c>
    </row>
    <row r="56" spans="1:42" x14ac:dyDescent="0.25">
      <c r="A56" s="2">
        <v>8054</v>
      </c>
      <c r="B56" s="2">
        <v>1492548</v>
      </c>
      <c r="C56" s="2" t="s">
        <v>166</v>
      </c>
      <c r="D56" s="2" t="s">
        <v>15</v>
      </c>
      <c r="E56" s="2" t="s">
        <v>14</v>
      </c>
      <c r="F56" s="2">
        <v>10</v>
      </c>
      <c r="G56" s="2">
        <v>10</v>
      </c>
      <c r="H56" s="2" t="s">
        <v>213</v>
      </c>
      <c r="I56" s="2" t="s">
        <v>214</v>
      </c>
      <c r="J56" s="2" t="s">
        <v>213</v>
      </c>
      <c r="K56" s="2" t="s">
        <v>213</v>
      </c>
      <c r="L56" s="2" t="s">
        <v>217</v>
      </c>
      <c r="M56" s="2"/>
      <c r="N56" s="2"/>
      <c r="O56" s="2"/>
      <c r="P56" s="2"/>
      <c r="Q56" s="2"/>
      <c r="R56" s="2"/>
      <c r="S56" s="2"/>
      <c r="T56" s="2"/>
      <c r="U56" s="2"/>
      <c r="V56" s="2"/>
      <c r="W56" s="2"/>
      <c r="X56" s="2"/>
      <c r="Y56" s="2"/>
      <c r="Z56" s="2"/>
      <c r="AA56" s="2"/>
      <c r="AB56" s="2"/>
      <c r="AC56" s="2"/>
      <c r="AD56" s="2" t="s">
        <v>214</v>
      </c>
      <c r="AE56" s="53" t="s">
        <v>224</v>
      </c>
      <c r="AF56" s="54">
        <v>45274.375</v>
      </c>
      <c r="AG56" s="54">
        <v>45274.375</v>
      </c>
      <c r="AH56" s="54">
        <v>45279</v>
      </c>
      <c r="AI56" s="54">
        <v>45284</v>
      </c>
      <c r="AJ56" s="54">
        <v>45276.375</v>
      </c>
      <c r="AK56" s="54">
        <v>45283</v>
      </c>
      <c r="AL56" s="2" t="s">
        <v>286</v>
      </c>
      <c r="AM56" s="54">
        <v>45274.375</v>
      </c>
      <c r="AN56" s="55" t="s">
        <v>449</v>
      </c>
      <c r="AO56" s="55" t="s">
        <v>452</v>
      </c>
      <c r="AP56" s="55" t="s">
        <v>456</v>
      </c>
    </row>
    <row r="57" spans="1:42" x14ac:dyDescent="0.25">
      <c r="A57" s="2">
        <v>8055</v>
      </c>
      <c r="B57" s="2">
        <v>1492549</v>
      </c>
      <c r="C57" s="2" t="s">
        <v>167</v>
      </c>
      <c r="D57" s="2" t="s">
        <v>11</v>
      </c>
      <c r="E57" s="2" t="s">
        <v>4</v>
      </c>
      <c r="F57" s="2">
        <v>15</v>
      </c>
      <c r="G57" s="2">
        <v>12</v>
      </c>
      <c r="H57" s="2" t="s">
        <v>213</v>
      </c>
      <c r="I57" s="2" t="s">
        <v>213</v>
      </c>
      <c r="J57" s="2" t="s">
        <v>213</v>
      </c>
      <c r="K57" s="2" t="s">
        <v>214</v>
      </c>
      <c r="L57" s="2" t="s">
        <v>216</v>
      </c>
      <c r="M57" s="2"/>
      <c r="N57" s="2"/>
      <c r="O57" s="2"/>
      <c r="P57" s="2"/>
      <c r="Q57" s="2"/>
      <c r="R57" s="2"/>
      <c r="S57" s="2"/>
      <c r="T57" s="2"/>
      <c r="U57" s="2"/>
      <c r="V57" s="2"/>
      <c r="W57" s="2"/>
      <c r="X57" s="2"/>
      <c r="Y57" s="2"/>
      <c r="Z57" s="2"/>
      <c r="AA57" s="2"/>
      <c r="AB57" s="2"/>
      <c r="AC57" s="2"/>
      <c r="AD57" s="2" t="s">
        <v>213</v>
      </c>
      <c r="AE57" s="53" t="s">
        <v>224</v>
      </c>
      <c r="AF57" s="54">
        <v>45279.375</v>
      </c>
      <c r="AG57" s="54">
        <v>45279.375</v>
      </c>
      <c r="AH57" s="54">
        <v>45284</v>
      </c>
      <c r="AI57" s="54">
        <v>45289</v>
      </c>
      <c r="AJ57" s="54">
        <v>45271.375</v>
      </c>
      <c r="AK57" s="54">
        <v>45288</v>
      </c>
      <c r="AL57" s="2" t="s">
        <v>287</v>
      </c>
      <c r="AM57" s="54">
        <v>45279.375</v>
      </c>
      <c r="AN57" s="55" t="s">
        <v>449</v>
      </c>
      <c r="AO57" s="55" t="s">
        <v>452</v>
      </c>
      <c r="AP57" s="55" t="s">
        <v>457</v>
      </c>
    </row>
    <row r="58" spans="1:42" x14ac:dyDescent="0.25">
      <c r="A58" s="2">
        <v>8056</v>
      </c>
      <c r="B58" s="2">
        <v>1492550</v>
      </c>
      <c r="C58" s="2" t="s">
        <v>168</v>
      </c>
      <c r="D58" s="2" t="s">
        <v>5</v>
      </c>
      <c r="E58" s="2" t="s">
        <v>4</v>
      </c>
      <c r="F58" s="2">
        <v>20</v>
      </c>
      <c r="G58" s="2">
        <v>15</v>
      </c>
      <c r="H58" s="2" t="s">
        <v>214</v>
      </c>
      <c r="I58" s="2" t="s">
        <v>214</v>
      </c>
      <c r="J58" s="2" t="s">
        <v>213</v>
      </c>
      <c r="K58" s="2" t="s">
        <v>213</v>
      </c>
      <c r="L58" s="2" t="s">
        <v>217</v>
      </c>
      <c r="M58" s="2"/>
      <c r="N58" s="2"/>
      <c r="O58" s="2"/>
      <c r="P58" s="2"/>
      <c r="Q58" s="2"/>
      <c r="R58" s="2"/>
      <c r="S58" s="2"/>
      <c r="T58" s="2"/>
      <c r="U58" s="2"/>
      <c r="V58" s="2"/>
      <c r="W58" s="2"/>
      <c r="X58" s="2"/>
      <c r="Y58" s="2"/>
      <c r="Z58" s="2"/>
      <c r="AA58" s="2"/>
      <c r="AB58" s="2"/>
      <c r="AC58" s="2"/>
      <c r="AD58" s="2" t="s">
        <v>214</v>
      </c>
      <c r="AE58" s="53" t="s">
        <v>224</v>
      </c>
      <c r="AF58" s="54">
        <v>45284.375</v>
      </c>
      <c r="AG58" s="54">
        <v>45284.375</v>
      </c>
      <c r="AH58" s="54">
        <v>45289</v>
      </c>
      <c r="AI58" s="54">
        <v>45294</v>
      </c>
      <c r="AJ58" s="54">
        <v>45284.375</v>
      </c>
      <c r="AK58" s="54">
        <v>45293</v>
      </c>
      <c r="AL58" s="2" t="s">
        <v>288</v>
      </c>
      <c r="AM58" s="54">
        <v>45284.375</v>
      </c>
      <c r="AN58" s="55" t="s">
        <v>449</v>
      </c>
      <c r="AO58" s="55" t="s">
        <v>452</v>
      </c>
      <c r="AP58" s="55" t="s">
        <v>456</v>
      </c>
    </row>
    <row r="59" spans="1:42" x14ac:dyDescent="0.25">
      <c r="A59" s="2">
        <v>8057</v>
      </c>
      <c r="B59" s="2">
        <v>1492551</v>
      </c>
      <c r="C59" s="2" t="s">
        <v>169</v>
      </c>
      <c r="D59" s="2" t="s">
        <v>15</v>
      </c>
      <c r="E59" s="2" t="s">
        <v>14</v>
      </c>
      <c r="F59" s="2">
        <v>5</v>
      </c>
      <c r="G59" s="2">
        <v>5</v>
      </c>
      <c r="H59" s="2" t="s">
        <v>213</v>
      </c>
      <c r="I59" s="2" t="s">
        <v>213</v>
      </c>
      <c r="J59" s="2" t="s">
        <v>214</v>
      </c>
      <c r="K59" s="2" t="s">
        <v>213</v>
      </c>
      <c r="L59" s="2" t="s">
        <v>215</v>
      </c>
      <c r="M59" s="2"/>
      <c r="N59" s="2"/>
      <c r="O59" s="2"/>
      <c r="P59" s="2"/>
      <c r="Q59" s="2"/>
      <c r="R59" s="2"/>
      <c r="S59" s="2"/>
      <c r="T59" s="2"/>
      <c r="U59" s="2"/>
      <c r="V59" s="2"/>
      <c r="W59" s="2"/>
      <c r="X59" s="2"/>
      <c r="Y59" s="2"/>
      <c r="Z59" s="2"/>
      <c r="AA59" s="2"/>
      <c r="AB59" s="2"/>
      <c r="AC59" s="2"/>
      <c r="AD59" s="2" t="s">
        <v>213</v>
      </c>
      <c r="AE59" s="53" t="s">
        <v>224</v>
      </c>
      <c r="AF59" s="54">
        <v>45295.375</v>
      </c>
      <c r="AG59" s="54">
        <v>45295.375</v>
      </c>
      <c r="AH59" s="54">
        <v>45300</v>
      </c>
      <c r="AI59" s="54">
        <v>45305</v>
      </c>
      <c r="AJ59" s="54">
        <v>45295.375</v>
      </c>
      <c r="AK59" s="54">
        <v>45304</v>
      </c>
      <c r="AL59" s="2" t="s">
        <v>289</v>
      </c>
      <c r="AM59" s="54">
        <v>45295.375</v>
      </c>
      <c r="AN59" s="55" t="s">
        <v>449</v>
      </c>
      <c r="AO59" s="55" t="s">
        <v>453</v>
      </c>
      <c r="AP59" s="55" t="s">
        <v>457</v>
      </c>
    </row>
    <row r="60" spans="1:42" x14ac:dyDescent="0.25">
      <c r="A60" s="2">
        <v>8058</v>
      </c>
      <c r="B60" s="2">
        <v>1492552</v>
      </c>
      <c r="C60" s="2" t="s">
        <v>170</v>
      </c>
      <c r="D60" s="2" t="s">
        <v>8</v>
      </c>
      <c r="E60" s="2" t="s">
        <v>4</v>
      </c>
      <c r="F60" s="2">
        <v>6</v>
      </c>
      <c r="G60" s="2">
        <v>6</v>
      </c>
      <c r="H60" s="2" t="s">
        <v>214</v>
      </c>
      <c r="I60" s="2" t="s">
        <v>213</v>
      </c>
      <c r="J60" s="2" t="s">
        <v>213</v>
      </c>
      <c r="K60" s="2" t="s">
        <v>213</v>
      </c>
      <c r="L60" s="2" t="s">
        <v>216</v>
      </c>
      <c r="M60" s="2"/>
      <c r="N60" s="2"/>
      <c r="O60" s="2"/>
      <c r="P60" s="2"/>
      <c r="Q60" s="2"/>
      <c r="R60" s="2"/>
      <c r="S60" s="2"/>
      <c r="T60" s="2"/>
      <c r="U60" s="2"/>
      <c r="V60" s="2"/>
      <c r="W60" s="2"/>
      <c r="X60" s="2"/>
      <c r="Y60" s="2"/>
      <c r="Z60" s="2"/>
      <c r="AA60" s="2"/>
      <c r="AB60" s="2"/>
      <c r="AC60" s="2"/>
      <c r="AD60" s="2" t="s">
        <v>213</v>
      </c>
      <c r="AE60" s="53" t="s">
        <v>224</v>
      </c>
      <c r="AF60" s="54">
        <v>45300.375</v>
      </c>
      <c r="AG60" s="54">
        <v>45300.375</v>
      </c>
      <c r="AH60" s="54">
        <v>45305</v>
      </c>
      <c r="AI60" s="54">
        <v>45310</v>
      </c>
      <c r="AJ60" s="54">
        <v>45300.375</v>
      </c>
      <c r="AK60" s="54">
        <v>45309</v>
      </c>
      <c r="AL60" s="2" t="s">
        <v>290</v>
      </c>
      <c r="AM60" s="54">
        <v>45300.375</v>
      </c>
      <c r="AN60" s="55" t="s">
        <v>449</v>
      </c>
      <c r="AO60" s="55" t="s">
        <v>452</v>
      </c>
      <c r="AP60" s="55" t="s">
        <v>455</v>
      </c>
    </row>
    <row r="61" spans="1:42" x14ac:dyDescent="0.25">
      <c r="A61" s="2">
        <v>8059</v>
      </c>
      <c r="B61" s="2">
        <v>1492553</v>
      </c>
      <c r="C61" s="2" t="s">
        <v>171</v>
      </c>
      <c r="D61" s="2" t="s">
        <v>11</v>
      </c>
      <c r="E61" s="2" t="s">
        <v>4</v>
      </c>
      <c r="F61" s="2">
        <v>4</v>
      </c>
      <c r="G61" s="2">
        <v>3</v>
      </c>
      <c r="H61" s="2" t="s">
        <v>213</v>
      </c>
      <c r="I61" s="2" t="s">
        <v>214</v>
      </c>
      <c r="J61" s="2" t="s">
        <v>214</v>
      </c>
      <c r="K61" s="2" t="s">
        <v>214</v>
      </c>
      <c r="L61" s="2" t="s">
        <v>217</v>
      </c>
      <c r="M61" s="2"/>
      <c r="N61" s="2"/>
      <c r="O61" s="2"/>
      <c r="P61" s="2"/>
      <c r="Q61" s="2"/>
      <c r="R61" s="2"/>
      <c r="S61" s="2"/>
      <c r="T61" s="2"/>
      <c r="U61" s="2"/>
      <c r="V61" s="2"/>
      <c r="W61" s="2"/>
      <c r="X61" s="2"/>
      <c r="Y61" s="2"/>
      <c r="Z61" s="2"/>
      <c r="AA61" s="2"/>
      <c r="AB61" s="2"/>
      <c r="AC61" s="2"/>
      <c r="AD61" s="2" t="s">
        <v>214</v>
      </c>
      <c r="AE61" s="53" t="s">
        <v>224</v>
      </c>
      <c r="AF61" s="54">
        <v>45305.375</v>
      </c>
      <c r="AG61" s="54">
        <v>45305.375</v>
      </c>
      <c r="AH61" s="54">
        <v>45310</v>
      </c>
      <c r="AI61" s="54">
        <v>45315</v>
      </c>
      <c r="AJ61" s="54">
        <v>45303.375</v>
      </c>
      <c r="AK61" s="54">
        <v>45314</v>
      </c>
      <c r="AL61" s="2" t="s">
        <v>291</v>
      </c>
      <c r="AM61" s="54">
        <v>45305.375</v>
      </c>
      <c r="AN61" s="55" t="s">
        <v>449</v>
      </c>
      <c r="AO61" s="55" t="s">
        <v>452</v>
      </c>
      <c r="AP61" s="55" t="s">
        <v>456</v>
      </c>
    </row>
    <row r="62" spans="1:42" x14ac:dyDescent="0.25">
      <c r="A62" s="2">
        <v>8060</v>
      </c>
      <c r="B62" s="2">
        <v>1492554</v>
      </c>
      <c r="C62" s="2" t="s">
        <v>172</v>
      </c>
      <c r="D62" s="2" t="s">
        <v>15</v>
      </c>
      <c r="E62" s="2" t="s">
        <v>14</v>
      </c>
      <c r="F62" s="2">
        <v>3</v>
      </c>
      <c r="G62" s="2">
        <v>3</v>
      </c>
      <c r="H62" s="2" t="s">
        <v>213</v>
      </c>
      <c r="I62" s="2" t="s">
        <v>213</v>
      </c>
      <c r="J62" s="2" t="s">
        <v>213</v>
      </c>
      <c r="K62" s="2" t="s">
        <v>213</v>
      </c>
      <c r="L62" s="2" t="s">
        <v>216</v>
      </c>
      <c r="M62" s="2"/>
      <c r="N62" s="2"/>
      <c r="O62" s="2"/>
      <c r="P62" s="2"/>
      <c r="Q62" s="2"/>
      <c r="R62" s="2"/>
      <c r="S62" s="2"/>
      <c r="T62" s="2"/>
      <c r="U62" s="2"/>
      <c r="V62" s="2"/>
      <c r="W62" s="2"/>
      <c r="X62" s="2"/>
      <c r="Y62" s="2"/>
      <c r="Z62" s="2"/>
      <c r="AA62" s="2"/>
      <c r="AB62" s="2"/>
      <c r="AC62" s="2"/>
      <c r="AD62" s="2" t="s">
        <v>213</v>
      </c>
      <c r="AE62" s="53" t="s">
        <v>224</v>
      </c>
      <c r="AF62" s="54">
        <v>45310.375</v>
      </c>
      <c r="AG62" s="54">
        <v>45310.375</v>
      </c>
      <c r="AH62" s="54">
        <v>45315</v>
      </c>
      <c r="AI62" s="54">
        <v>45320</v>
      </c>
      <c r="AJ62" s="54">
        <v>45302.375</v>
      </c>
      <c r="AK62" s="54">
        <v>45319</v>
      </c>
      <c r="AL62" s="2" t="s">
        <v>292</v>
      </c>
      <c r="AM62" s="54">
        <v>45310.375</v>
      </c>
      <c r="AN62" s="55" t="s">
        <v>449</v>
      </c>
      <c r="AO62" s="55" t="s">
        <v>452</v>
      </c>
      <c r="AP62" s="55" t="s">
        <v>457</v>
      </c>
    </row>
    <row r="63" spans="1:42" x14ac:dyDescent="0.25">
      <c r="A63" s="2">
        <v>8061</v>
      </c>
      <c r="B63" s="2">
        <v>1492555</v>
      </c>
      <c r="C63" s="2" t="s">
        <v>173</v>
      </c>
      <c r="D63" s="2" t="s">
        <v>5</v>
      </c>
      <c r="E63" s="2" t="s">
        <v>4</v>
      </c>
      <c r="F63" s="2">
        <v>20</v>
      </c>
      <c r="G63" s="2">
        <v>15</v>
      </c>
      <c r="H63" s="2" t="s">
        <v>214</v>
      </c>
      <c r="I63" s="2" t="s">
        <v>213</v>
      </c>
      <c r="J63" s="2" t="s">
        <v>213</v>
      </c>
      <c r="K63" s="2" t="s">
        <v>214</v>
      </c>
      <c r="L63" s="2" t="s">
        <v>217</v>
      </c>
      <c r="M63" s="2"/>
      <c r="N63" s="2"/>
      <c r="O63" s="2"/>
      <c r="P63" s="2"/>
      <c r="Q63" s="2"/>
      <c r="R63" s="2"/>
      <c r="S63" s="2"/>
      <c r="T63" s="2"/>
      <c r="U63" s="2"/>
      <c r="V63" s="2"/>
      <c r="W63" s="2"/>
      <c r="X63" s="2"/>
      <c r="Y63" s="2"/>
      <c r="Z63" s="2"/>
      <c r="AA63" s="2"/>
      <c r="AB63" s="2"/>
      <c r="AC63" s="2"/>
      <c r="AD63" s="2" t="s">
        <v>213</v>
      </c>
      <c r="AE63" s="53" t="s">
        <v>224</v>
      </c>
      <c r="AF63" s="54">
        <v>45315.375</v>
      </c>
      <c r="AG63" s="54">
        <v>45315.375</v>
      </c>
      <c r="AH63" s="54">
        <v>45320</v>
      </c>
      <c r="AI63" s="54">
        <v>45325</v>
      </c>
      <c r="AJ63" s="54">
        <v>45315.375</v>
      </c>
      <c r="AK63" s="54">
        <v>45324</v>
      </c>
      <c r="AL63" s="2" t="s">
        <v>293</v>
      </c>
      <c r="AM63" s="54">
        <v>45315.375</v>
      </c>
      <c r="AN63" s="55" t="s">
        <v>449</v>
      </c>
      <c r="AO63" s="55" t="s">
        <v>452</v>
      </c>
      <c r="AP63" s="55" t="s">
        <v>455</v>
      </c>
    </row>
    <row r="64" spans="1:42" x14ac:dyDescent="0.25">
      <c r="A64" s="2">
        <v>8062</v>
      </c>
      <c r="B64" s="2">
        <v>1492556</v>
      </c>
      <c r="C64" s="2" t="s">
        <v>174</v>
      </c>
      <c r="D64" s="2" t="s">
        <v>15</v>
      </c>
      <c r="E64" s="2" t="s">
        <v>14</v>
      </c>
      <c r="F64" s="2">
        <v>5</v>
      </c>
      <c r="G64" s="2">
        <v>5</v>
      </c>
      <c r="H64" s="2" t="s">
        <v>213</v>
      </c>
      <c r="I64" s="2" t="s">
        <v>214</v>
      </c>
      <c r="J64" s="2" t="s">
        <v>214</v>
      </c>
      <c r="K64" s="2" t="s">
        <v>213</v>
      </c>
      <c r="L64" s="2" t="s">
        <v>215</v>
      </c>
      <c r="M64" s="2"/>
      <c r="N64" s="2"/>
      <c r="O64" s="2"/>
      <c r="P64" s="2"/>
      <c r="Q64" s="2"/>
      <c r="R64" s="2"/>
      <c r="S64" s="2"/>
      <c r="T64" s="2"/>
      <c r="U64" s="2"/>
      <c r="V64" s="2"/>
      <c r="W64" s="2"/>
      <c r="X64" s="2"/>
      <c r="Y64" s="2"/>
      <c r="Z64" s="2"/>
      <c r="AA64" s="2"/>
      <c r="AB64" s="2"/>
      <c r="AC64" s="2"/>
      <c r="AD64" s="2" t="s">
        <v>213</v>
      </c>
      <c r="AE64" s="53" t="s">
        <v>224</v>
      </c>
      <c r="AF64" s="54">
        <v>45320.375</v>
      </c>
      <c r="AG64" s="54">
        <v>45320.375</v>
      </c>
      <c r="AH64" s="54">
        <v>45325</v>
      </c>
      <c r="AI64" s="54">
        <v>45330</v>
      </c>
      <c r="AJ64" s="54">
        <v>45307.375</v>
      </c>
      <c r="AK64" s="54">
        <v>45329</v>
      </c>
      <c r="AL64" s="2" t="s">
        <v>294</v>
      </c>
      <c r="AM64" s="54">
        <v>45320.375</v>
      </c>
      <c r="AN64" s="55" t="s">
        <v>449</v>
      </c>
      <c r="AO64" s="55" t="s">
        <v>453</v>
      </c>
      <c r="AP64" s="55" t="s">
        <v>456</v>
      </c>
    </row>
    <row r="65" spans="1:42" x14ac:dyDescent="0.25">
      <c r="A65" s="2">
        <v>8063</v>
      </c>
      <c r="B65" s="2">
        <v>1492557</v>
      </c>
      <c r="C65" s="2" t="s">
        <v>175</v>
      </c>
      <c r="D65" s="2" t="s">
        <v>8</v>
      </c>
      <c r="E65" s="2" t="s">
        <v>4</v>
      </c>
      <c r="F65" s="2">
        <v>6</v>
      </c>
      <c r="G65" s="2">
        <v>6</v>
      </c>
      <c r="H65" s="2" t="s">
        <v>213</v>
      </c>
      <c r="I65" s="2" t="s">
        <v>213</v>
      </c>
      <c r="J65" s="2" t="s">
        <v>213</v>
      </c>
      <c r="K65" s="2" t="s">
        <v>213</v>
      </c>
      <c r="L65" s="2" t="s">
        <v>216</v>
      </c>
      <c r="M65" s="2"/>
      <c r="N65" s="2"/>
      <c r="O65" s="2"/>
      <c r="P65" s="2"/>
      <c r="Q65" s="2"/>
      <c r="R65" s="2"/>
      <c r="S65" s="2"/>
      <c r="T65" s="2"/>
      <c r="U65" s="2"/>
      <c r="V65" s="2"/>
      <c r="W65" s="2"/>
      <c r="X65" s="2"/>
      <c r="Y65" s="2"/>
      <c r="Z65" s="2"/>
      <c r="AA65" s="2"/>
      <c r="AB65" s="2"/>
      <c r="AC65" s="2"/>
      <c r="AD65" s="2" t="s">
        <v>214</v>
      </c>
      <c r="AE65" s="53" t="s">
        <v>221</v>
      </c>
      <c r="AF65" s="54">
        <v>45326.375</v>
      </c>
      <c r="AG65" s="54">
        <v>45326.375</v>
      </c>
      <c r="AH65" s="54">
        <v>45331</v>
      </c>
      <c r="AI65" s="54">
        <v>45336</v>
      </c>
      <c r="AJ65" s="54">
        <v>45326.375</v>
      </c>
      <c r="AK65" s="54">
        <v>45335</v>
      </c>
      <c r="AL65" s="2" t="s">
        <v>295</v>
      </c>
      <c r="AM65" s="54">
        <v>45326.375</v>
      </c>
      <c r="AN65" s="55" t="s">
        <v>449</v>
      </c>
      <c r="AO65" s="55" t="s">
        <v>452</v>
      </c>
      <c r="AP65" s="55" t="s">
        <v>457</v>
      </c>
    </row>
    <row r="66" spans="1:42" x14ac:dyDescent="0.25">
      <c r="A66" s="2">
        <v>8064</v>
      </c>
      <c r="B66" s="2">
        <v>1492558</v>
      </c>
      <c r="C66" s="2" t="s">
        <v>176</v>
      </c>
      <c r="D66" s="2" t="s">
        <v>15</v>
      </c>
      <c r="E66" s="2" t="s">
        <v>14</v>
      </c>
      <c r="F66" s="2">
        <v>4</v>
      </c>
      <c r="G66" s="2">
        <v>3</v>
      </c>
      <c r="H66" s="2" t="s">
        <v>214</v>
      </c>
      <c r="I66" s="2" t="s">
        <v>213</v>
      </c>
      <c r="J66" s="2" t="s">
        <v>213</v>
      </c>
      <c r="K66" s="2" t="s">
        <v>214</v>
      </c>
      <c r="L66" s="2" t="s">
        <v>217</v>
      </c>
      <c r="M66" s="2"/>
      <c r="N66" s="2"/>
      <c r="O66" s="2"/>
      <c r="P66" s="2"/>
      <c r="Q66" s="2"/>
      <c r="R66" s="2"/>
      <c r="S66" s="2"/>
      <c r="T66" s="2"/>
      <c r="U66" s="2"/>
      <c r="V66" s="2"/>
      <c r="W66" s="2"/>
      <c r="X66" s="2"/>
      <c r="Y66" s="2"/>
      <c r="Z66" s="2"/>
      <c r="AA66" s="2"/>
      <c r="AB66" s="2"/>
      <c r="AC66" s="2"/>
      <c r="AD66" s="2" t="s">
        <v>213</v>
      </c>
      <c r="AE66" s="53" t="s">
        <v>220</v>
      </c>
      <c r="AF66" s="54">
        <v>45264.375</v>
      </c>
      <c r="AG66" s="54">
        <v>45264.375</v>
      </c>
      <c r="AH66" s="54">
        <v>45269</v>
      </c>
      <c r="AI66" s="54">
        <v>45274</v>
      </c>
      <c r="AJ66" s="54">
        <v>45264.375</v>
      </c>
      <c r="AK66" s="54">
        <v>45273</v>
      </c>
      <c r="AL66" s="2" t="s">
        <v>296</v>
      </c>
      <c r="AM66" s="54">
        <v>45264.375</v>
      </c>
      <c r="AN66" s="55" t="s">
        <v>449</v>
      </c>
      <c r="AO66" s="55" t="s">
        <v>453</v>
      </c>
      <c r="AP66" s="55" t="s">
        <v>455</v>
      </c>
    </row>
    <row r="67" spans="1:42" x14ac:dyDescent="0.25">
      <c r="A67" s="2">
        <v>8065</v>
      </c>
      <c r="B67" s="2">
        <v>1492559</v>
      </c>
      <c r="C67" s="2" t="s">
        <v>177</v>
      </c>
      <c r="D67" s="2" t="s">
        <v>5</v>
      </c>
      <c r="E67" s="2" t="s">
        <v>4</v>
      </c>
      <c r="F67" s="2">
        <v>3</v>
      </c>
      <c r="G67" s="2">
        <v>3</v>
      </c>
      <c r="H67" s="2" t="s">
        <v>213</v>
      </c>
      <c r="I67" s="2" t="s">
        <v>214</v>
      </c>
      <c r="J67" s="2" t="s">
        <v>214</v>
      </c>
      <c r="K67" s="2" t="s">
        <v>213</v>
      </c>
      <c r="L67" s="2" t="s">
        <v>216</v>
      </c>
      <c r="M67" s="2"/>
      <c r="N67" s="2"/>
      <c r="O67" s="2"/>
      <c r="P67" s="2"/>
      <c r="Q67" s="2"/>
      <c r="R67" s="2"/>
      <c r="S67" s="2"/>
      <c r="T67" s="2"/>
      <c r="U67" s="2"/>
      <c r="V67" s="2"/>
      <c r="W67" s="2"/>
      <c r="X67" s="2"/>
      <c r="Y67" s="2"/>
      <c r="Z67" s="2"/>
      <c r="AA67" s="2"/>
      <c r="AB67" s="2"/>
      <c r="AC67" s="2"/>
      <c r="AD67" s="2" t="s">
        <v>214</v>
      </c>
      <c r="AE67" s="53" t="s">
        <v>220</v>
      </c>
      <c r="AF67" s="54">
        <v>45269.375</v>
      </c>
      <c r="AG67" s="54">
        <v>45269.375</v>
      </c>
      <c r="AH67" s="54">
        <v>45274</v>
      </c>
      <c r="AI67" s="54">
        <v>45279</v>
      </c>
      <c r="AJ67" s="54">
        <v>45269.375</v>
      </c>
      <c r="AK67" s="54">
        <v>45278</v>
      </c>
      <c r="AL67" s="2" t="s">
        <v>297</v>
      </c>
      <c r="AM67" s="54">
        <v>45269.375</v>
      </c>
      <c r="AN67" s="55" t="s">
        <v>449</v>
      </c>
      <c r="AO67" s="55" t="s">
        <v>452</v>
      </c>
      <c r="AP67" s="55" t="s">
        <v>456</v>
      </c>
    </row>
    <row r="68" spans="1:42" x14ac:dyDescent="0.25">
      <c r="A68" s="2">
        <v>8066</v>
      </c>
      <c r="B68" s="2">
        <v>1492560</v>
      </c>
      <c r="C68" s="2" t="s">
        <v>178</v>
      </c>
      <c r="D68" s="2" t="s">
        <v>11</v>
      </c>
      <c r="E68" s="2" t="s">
        <v>4</v>
      </c>
      <c r="F68" s="2">
        <v>8</v>
      </c>
      <c r="G68" s="2">
        <v>7</v>
      </c>
      <c r="H68" s="2" t="s">
        <v>213</v>
      </c>
      <c r="I68" s="2" t="s">
        <v>213</v>
      </c>
      <c r="J68" s="2" t="s">
        <v>213</v>
      </c>
      <c r="K68" s="2" t="s">
        <v>213</v>
      </c>
      <c r="L68" s="2" t="s">
        <v>217</v>
      </c>
      <c r="M68" s="2"/>
      <c r="N68" s="2"/>
      <c r="O68" s="2"/>
      <c r="P68" s="2"/>
      <c r="Q68" s="2"/>
      <c r="R68" s="2"/>
      <c r="S68" s="2"/>
      <c r="T68" s="2"/>
      <c r="U68" s="2"/>
      <c r="V68" s="2"/>
      <c r="W68" s="2"/>
      <c r="X68" s="2"/>
      <c r="Y68" s="2"/>
      <c r="Z68" s="2"/>
      <c r="AA68" s="2"/>
      <c r="AB68" s="2"/>
      <c r="AC68" s="2"/>
      <c r="AD68" s="2" t="s">
        <v>213</v>
      </c>
      <c r="AE68" s="53" t="s">
        <v>220</v>
      </c>
      <c r="AF68" s="54">
        <v>45274.375</v>
      </c>
      <c r="AG68" s="54">
        <v>45274.375</v>
      </c>
      <c r="AH68" s="54">
        <v>45279</v>
      </c>
      <c r="AI68" s="54">
        <v>45284</v>
      </c>
      <c r="AJ68" s="54">
        <v>45272.375</v>
      </c>
      <c r="AK68" s="54">
        <v>45283</v>
      </c>
      <c r="AL68" s="2" t="s">
        <v>298</v>
      </c>
      <c r="AM68" s="54">
        <v>45274.375</v>
      </c>
      <c r="AN68" s="55" t="s">
        <v>449</v>
      </c>
      <c r="AO68" s="55" t="s">
        <v>452</v>
      </c>
      <c r="AP68" s="55" t="s">
        <v>457</v>
      </c>
    </row>
    <row r="69" spans="1:42" ht="25.5" x14ac:dyDescent="0.25">
      <c r="A69" s="2">
        <v>8067</v>
      </c>
      <c r="B69" s="2">
        <v>1492561</v>
      </c>
      <c r="C69" s="2" t="s">
        <v>179</v>
      </c>
      <c r="D69" s="2" t="s">
        <v>15</v>
      </c>
      <c r="E69" s="2" t="s">
        <v>14</v>
      </c>
      <c r="F69" s="2">
        <v>10</v>
      </c>
      <c r="G69" s="2">
        <v>10</v>
      </c>
      <c r="H69" s="2" t="s">
        <v>214</v>
      </c>
      <c r="I69" s="2" t="s">
        <v>213</v>
      </c>
      <c r="J69" s="2" t="s">
        <v>213</v>
      </c>
      <c r="K69" s="2" t="s">
        <v>214</v>
      </c>
      <c r="L69" s="2" t="s">
        <v>215</v>
      </c>
      <c r="M69" s="2"/>
      <c r="N69" s="2"/>
      <c r="O69" s="2"/>
      <c r="P69" s="2"/>
      <c r="Q69" s="2"/>
      <c r="R69" s="2"/>
      <c r="S69" s="2"/>
      <c r="T69" s="2"/>
      <c r="U69" s="2"/>
      <c r="V69" s="2"/>
      <c r="W69" s="2"/>
      <c r="X69" s="2"/>
      <c r="Y69" s="2"/>
      <c r="Z69" s="2"/>
      <c r="AA69" s="2"/>
      <c r="AB69" s="2"/>
      <c r="AC69" s="2"/>
      <c r="AD69" s="2" t="s">
        <v>213</v>
      </c>
      <c r="AE69" s="53" t="s">
        <v>219</v>
      </c>
      <c r="AF69" s="54">
        <v>45279.375</v>
      </c>
      <c r="AG69" s="54">
        <v>45279.375</v>
      </c>
      <c r="AH69" s="54">
        <v>45284</v>
      </c>
      <c r="AI69" s="54">
        <v>45289</v>
      </c>
      <c r="AJ69" s="54">
        <v>45271.375</v>
      </c>
      <c r="AK69" s="54">
        <v>45288</v>
      </c>
      <c r="AL69" s="2" t="s">
        <v>299</v>
      </c>
      <c r="AM69" s="54">
        <v>45279.375</v>
      </c>
      <c r="AN69" s="55" t="s">
        <v>449</v>
      </c>
      <c r="AO69" s="55" t="s">
        <v>452</v>
      </c>
      <c r="AP69" s="55" t="s">
        <v>456</v>
      </c>
    </row>
    <row r="70" spans="1:42" ht="25.5" x14ac:dyDescent="0.25">
      <c r="A70" s="2">
        <v>8068</v>
      </c>
      <c r="B70" s="2">
        <v>1492562</v>
      </c>
      <c r="C70" s="2" t="s">
        <v>180</v>
      </c>
      <c r="D70" s="2" t="s">
        <v>11</v>
      </c>
      <c r="E70" s="2" t="s">
        <v>4</v>
      </c>
      <c r="F70" s="2">
        <v>15</v>
      </c>
      <c r="G70" s="2">
        <v>12</v>
      </c>
      <c r="H70" s="2" t="s">
        <v>213</v>
      </c>
      <c r="I70" s="2" t="s">
        <v>213</v>
      </c>
      <c r="J70" s="2" t="s">
        <v>214</v>
      </c>
      <c r="K70" s="2" t="s">
        <v>213</v>
      </c>
      <c r="L70" s="2" t="s">
        <v>216</v>
      </c>
      <c r="M70" s="2"/>
      <c r="N70" s="2"/>
      <c r="O70" s="2"/>
      <c r="P70" s="2"/>
      <c r="Q70" s="2"/>
      <c r="R70" s="2"/>
      <c r="S70" s="2"/>
      <c r="T70" s="2"/>
      <c r="U70" s="2"/>
      <c r="V70" s="2"/>
      <c r="W70" s="2"/>
      <c r="X70" s="2"/>
      <c r="Y70" s="2"/>
      <c r="Z70" s="2"/>
      <c r="AA70" s="2"/>
      <c r="AB70" s="2"/>
      <c r="AC70" s="2"/>
      <c r="AD70" s="2" t="s">
        <v>214</v>
      </c>
      <c r="AE70" s="53" t="s">
        <v>219</v>
      </c>
      <c r="AF70" s="54">
        <v>45289.375</v>
      </c>
      <c r="AG70" s="54">
        <v>45289.375</v>
      </c>
      <c r="AH70" s="54">
        <v>45294</v>
      </c>
      <c r="AI70" s="54">
        <v>45299</v>
      </c>
      <c r="AJ70" s="54">
        <v>45276.375</v>
      </c>
      <c r="AK70" s="54">
        <v>45298</v>
      </c>
      <c r="AL70" s="2" t="s">
        <v>300</v>
      </c>
      <c r="AM70" s="54">
        <v>45289.375</v>
      </c>
      <c r="AN70" s="55" t="s">
        <v>449</v>
      </c>
      <c r="AO70" s="55" t="s">
        <v>452</v>
      </c>
      <c r="AP70" s="55" t="s">
        <v>457</v>
      </c>
    </row>
    <row r="71" spans="1:42" x14ac:dyDescent="0.25">
      <c r="A71" s="2">
        <v>8069</v>
      </c>
      <c r="B71" s="2">
        <v>1492563</v>
      </c>
      <c r="C71" s="2" t="s">
        <v>181</v>
      </c>
      <c r="D71" s="2" t="s">
        <v>5</v>
      </c>
      <c r="E71" s="2" t="s">
        <v>4</v>
      </c>
      <c r="F71" s="2">
        <v>20</v>
      </c>
      <c r="G71" s="2">
        <v>15</v>
      </c>
      <c r="H71" s="2" t="s">
        <v>213</v>
      </c>
      <c r="I71" s="2" t="s">
        <v>214</v>
      </c>
      <c r="J71" s="2" t="s">
        <v>213</v>
      </c>
      <c r="K71" s="2" t="s">
        <v>213</v>
      </c>
      <c r="L71" s="2" t="s">
        <v>217</v>
      </c>
      <c r="M71" s="2"/>
      <c r="N71" s="2"/>
      <c r="O71" s="2"/>
      <c r="P71" s="2"/>
      <c r="Q71" s="2"/>
      <c r="R71" s="2"/>
      <c r="S71" s="2"/>
      <c r="T71" s="2"/>
      <c r="U71" s="2"/>
      <c r="V71" s="2"/>
      <c r="W71" s="2"/>
      <c r="X71" s="2"/>
      <c r="Y71" s="2"/>
      <c r="Z71" s="2"/>
      <c r="AA71" s="2"/>
      <c r="AB71" s="2"/>
      <c r="AC71" s="2"/>
      <c r="AD71" s="2" t="s">
        <v>213</v>
      </c>
      <c r="AE71" s="53" t="s">
        <v>221</v>
      </c>
      <c r="AF71" s="54">
        <v>45295.375</v>
      </c>
      <c r="AG71" s="54">
        <v>45295.375</v>
      </c>
      <c r="AH71" s="54">
        <v>45300</v>
      </c>
      <c r="AI71" s="54">
        <v>45305</v>
      </c>
      <c r="AJ71" s="54">
        <v>45295.375</v>
      </c>
      <c r="AK71" s="54">
        <v>45304</v>
      </c>
      <c r="AL71" s="2" t="s">
        <v>301</v>
      </c>
      <c r="AM71" s="54">
        <v>45295.375</v>
      </c>
      <c r="AN71" s="55" t="s">
        <v>449</v>
      </c>
      <c r="AO71" s="55" t="s">
        <v>452</v>
      </c>
      <c r="AP71" s="55" t="s">
        <v>455</v>
      </c>
    </row>
    <row r="72" spans="1:42" x14ac:dyDescent="0.25">
      <c r="A72" s="2">
        <v>8070</v>
      </c>
      <c r="B72" s="2">
        <v>1492564</v>
      </c>
      <c r="C72" s="2" t="s">
        <v>182</v>
      </c>
      <c r="D72" s="2" t="s">
        <v>15</v>
      </c>
      <c r="E72" s="2" t="s">
        <v>14</v>
      </c>
      <c r="F72" s="2">
        <v>5</v>
      </c>
      <c r="G72" s="2">
        <v>5</v>
      </c>
      <c r="H72" s="2" t="s">
        <v>213</v>
      </c>
      <c r="I72" s="2" t="s">
        <v>213</v>
      </c>
      <c r="J72" s="2" t="s">
        <v>213</v>
      </c>
      <c r="K72" s="2" t="s">
        <v>214</v>
      </c>
      <c r="L72" s="2" t="s">
        <v>215</v>
      </c>
      <c r="M72" s="2"/>
      <c r="N72" s="2"/>
      <c r="O72" s="2"/>
      <c r="P72" s="2"/>
      <c r="Q72" s="2"/>
      <c r="R72" s="2"/>
      <c r="S72" s="2"/>
      <c r="T72" s="2"/>
      <c r="U72" s="2"/>
      <c r="V72" s="2"/>
      <c r="W72" s="2"/>
      <c r="X72" s="2"/>
      <c r="Y72" s="2"/>
      <c r="Z72" s="2"/>
      <c r="AA72" s="2"/>
      <c r="AB72" s="2"/>
      <c r="AC72" s="2"/>
      <c r="AD72" s="2" t="s">
        <v>213</v>
      </c>
      <c r="AE72" s="53" t="s">
        <v>221</v>
      </c>
      <c r="AF72" s="54">
        <v>45300.375</v>
      </c>
      <c r="AG72" s="54">
        <v>45300.375</v>
      </c>
      <c r="AH72" s="54">
        <v>45305</v>
      </c>
      <c r="AI72" s="54">
        <v>45310</v>
      </c>
      <c r="AJ72" s="54">
        <v>45300.375</v>
      </c>
      <c r="AK72" s="54">
        <v>45309</v>
      </c>
      <c r="AL72" s="2" t="s">
        <v>302</v>
      </c>
      <c r="AM72" s="54">
        <v>45300.375</v>
      </c>
      <c r="AN72" s="55" t="s">
        <v>449</v>
      </c>
      <c r="AO72" s="55" t="s">
        <v>452</v>
      </c>
      <c r="AP72" s="55" t="s">
        <v>456</v>
      </c>
    </row>
    <row r="73" spans="1:42" x14ac:dyDescent="0.25">
      <c r="A73" s="2">
        <v>8071</v>
      </c>
      <c r="B73" s="2">
        <v>1492565</v>
      </c>
      <c r="C73" s="2" t="s">
        <v>183</v>
      </c>
      <c r="D73" s="2" t="s">
        <v>8</v>
      </c>
      <c r="E73" s="2" t="s">
        <v>4</v>
      </c>
      <c r="F73" s="2">
        <v>6</v>
      </c>
      <c r="G73" s="2">
        <v>6</v>
      </c>
      <c r="H73" s="2" t="s">
        <v>214</v>
      </c>
      <c r="I73" s="2" t="s">
        <v>214</v>
      </c>
      <c r="J73" s="2" t="s">
        <v>213</v>
      </c>
      <c r="K73" s="2" t="s">
        <v>213</v>
      </c>
      <c r="L73" s="2" t="s">
        <v>216</v>
      </c>
      <c r="M73" s="2"/>
      <c r="N73" s="2"/>
      <c r="O73" s="2"/>
      <c r="P73" s="2"/>
      <c r="Q73" s="2"/>
      <c r="R73" s="2"/>
      <c r="S73" s="2"/>
      <c r="T73" s="2"/>
      <c r="U73" s="2"/>
      <c r="V73" s="2"/>
      <c r="W73" s="2"/>
      <c r="X73" s="2"/>
      <c r="Y73" s="2"/>
      <c r="Z73" s="2"/>
      <c r="AA73" s="2"/>
      <c r="AB73" s="2"/>
      <c r="AC73" s="2"/>
      <c r="AD73" s="2" t="s">
        <v>214</v>
      </c>
      <c r="AE73" s="53" t="s">
        <v>221</v>
      </c>
      <c r="AF73" s="54">
        <v>45305.375</v>
      </c>
      <c r="AG73" s="54">
        <v>45305.375</v>
      </c>
      <c r="AH73" s="54">
        <v>45310</v>
      </c>
      <c r="AI73" s="54">
        <v>45315</v>
      </c>
      <c r="AJ73" s="54">
        <v>45303.375</v>
      </c>
      <c r="AK73" s="54">
        <v>45314</v>
      </c>
      <c r="AL73" s="2" t="s">
        <v>303</v>
      </c>
      <c r="AM73" s="54">
        <v>45305.375</v>
      </c>
      <c r="AN73" s="55" t="s">
        <v>449</v>
      </c>
      <c r="AO73" s="55" t="s">
        <v>452</v>
      </c>
      <c r="AP73" s="55" t="s">
        <v>457</v>
      </c>
    </row>
    <row r="74" spans="1:42" x14ac:dyDescent="0.25">
      <c r="A74" s="2">
        <v>8072</v>
      </c>
      <c r="B74" s="2">
        <v>1492566</v>
      </c>
      <c r="C74" s="2" t="s">
        <v>184</v>
      </c>
      <c r="D74" s="2" t="s">
        <v>11</v>
      </c>
      <c r="E74" s="2" t="s">
        <v>4</v>
      </c>
      <c r="F74" s="2">
        <v>4</v>
      </c>
      <c r="G74" s="2">
        <v>3</v>
      </c>
      <c r="H74" s="2" t="s">
        <v>213</v>
      </c>
      <c r="I74" s="2" t="s">
        <v>213</v>
      </c>
      <c r="J74" s="2" t="s">
        <v>214</v>
      </c>
      <c r="K74" s="2" t="s">
        <v>213</v>
      </c>
      <c r="L74" s="2" t="s">
        <v>217</v>
      </c>
      <c r="M74" s="2"/>
      <c r="N74" s="2"/>
      <c r="O74" s="2"/>
      <c r="P74" s="2"/>
      <c r="Q74" s="2"/>
      <c r="R74" s="2"/>
      <c r="S74" s="2"/>
      <c r="T74" s="2"/>
      <c r="U74" s="2"/>
      <c r="V74" s="2"/>
      <c r="W74" s="2"/>
      <c r="X74" s="2"/>
      <c r="Y74" s="2"/>
      <c r="Z74" s="2"/>
      <c r="AA74" s="2"/>
      <c r="AB74" s="2"/>
      <c r="AC74" s="2"/>
      <c r="AD74" s="2" t="s">
        <v>213</v>
      </c>
      <c r="AE74" s="53" t="s">
        <v>221</v>
      </c>
      <c r="AF74" s="54">
        <v>45307.375</v>
      </c>
      <c r="AG74" s="54">
        <v>45310.375</v>
      </c>
      <c r="AH74" s="54">
        <v>45315</v>
      </c>
      <c r="AI74" s="54">
        <v>45320</v>
      </c>
      <c r="AJ74" s="54">
        <v>45310.375</v>
      </c>
      <c r="AK74" s="54">
        <v>45319</v>
      </c>
      <c r="AL74" s="2" t="s">
        <v>304</v>
      </c>
      <c r="AM74" s="54">
        <v>45310.375</v>
      </c>
      <c r="AN74" s="55" t="s">
        <v>449</v>
      </c>
      <c r="AO74" s="55" t="s">
        <v>452</v>
      </c>
      <c r="AP74" s="55" t="s">
        <v>455</v>
      </c>
    </row>
    <row r="75" spans="1:42" x14ac:dyDescent="0.25">
      <c r="A75" s="2">
        <v>8073</v>
      </c>
      <c r="B75" s="2">
        <v>1492567</v>
      </c>
      <c r="C75" s="2" t="s">
        <v>185</v>
      </c>
      <c r="D75" s="2" t="s">
        <v>15</v>
      </c>
      <c r="E75" s="2" t="s">
        <v>14</v>
      </c>
      <c r="F75" s="2">
        <v>3</v>
      </c>
      <c r="G75" s="2">
        <v>3</v>
      </c>
      <c r="H75" s="2" t="s">
        <v>214</v>
      </c>
      <c r="I75" s="2" t="s">
        <v>213</v>
      </c>
      <c r="J75" s="2" t="s">
        <v>213</v>
      </c>
      <c r="K75" s="2" t="s">
        <v>213</v>
      </c>
      <c r="L75" s="2" t="s">
        <v>215</v>
      </c>
      <c r="M75" s="2"/>
      <c r="N75" s="2"/>
      <c r="O75" s="2"/>
      <c r="P75" s="2"/>
      <c r="Q75" s="2"/>
      <c r="R75" s="2"/>
      <c r="S75" s="2"/>
      <c r="T75" s="2"/>
      <c r="U75" s="2"/>
      <c r="V75" s="2"/>
      <c r="W75" s="2"/>
      <c r="X75" s="2"/>
      <c r="Y75" s="2"/>
      <c r="Z75" s="2"/>
      <c r="AA75" s="2"/>
      <c r="AB75" s="2"/>
      <c r="AC75" s="2"/>
      <c r="AD75" s="2" t="s">
        <v>213</v>
      </c>
      <c r="AE75" s="53" t="s">
        <v>221</v>
      </c>
      <c r="AF75" s="54">
        <v>45312.375</v>
      </c>
      <c r="AG75" s="54">
        <v>45315.375</v>
      </c>
      <c r="AH75" s="54">
        <v>45320</v>
      </c>
      <c r="AI75" s="54">
        <v>45325</v>
      </c>
      <c r="AJ75" s="54">
        <v>45315.375</v>
      </c>
      <c r="AK75" s="54">
        <v>45324</v>
      </c>
      <c r="AL75" s="2" t="s">
        <v>305</v>
      </c>
      <c r="AM75" s="54">
        <v>45315.375</v>
      </c>
      <c r="AN75" s="55" t="s">
        <v>449</v>
      </c>
      <c r="AO75" s="55" t="s">
        <v>453</v>
      </c>
      <c r="AP75" s="55" t="s">
        <v>456</v>
      </c>
    </row>
    <row r="76" spans="1:42" x14ac:dyDescent="0.25">
      <c r="A76" s="2">
        <v>8074</v>
      </c>
      <c r="B76" s="2">
        <v>1492568</v>
      </c>
      <c r="C76" s="2" t="s">
        <v>186</v>
      </c>
      <c r="D76" s="2" t="s">
        <v>5</v>
      </c>
      <c r="E76" s="2" t="s">
        <v>4</v>
      </c>
      <c r="F76" s="2">
        <v>10</v>
      </c>
      <c r="G76" s="2">
        <v>10</v>
      </c>
      <c r="H76" s="2" t="s">
        <v>213</v>
      </c>
      <c r="I76" s="2" t="s">
        <v>214</v>
      </c>
      <c r="J76" s="2" t="s">
        <v>214</v>
      </c>
      <c r="K76" s="2" t="s">
        <v>214</v>
      </c>
      <c r="L76" s="2" t="s">
        <v>216</v>
      </c>
      <c r="M76" s="2"/>
      <c r="N76" s="2"/>
      <c r="O76" s="2"/>
      <c r="P76" s="2"/>
      <c r="Q76" s="2"/>
      <c r="R76" s="2"/>
      <c r="S76" s="2"/>
      <c r="T76" s="2"/>
      <c r="U76" s="2"/>
      <c r="V76" s="2"/>
      <c r="W76" s="2"/>
      <c r="X76" s="2"/>
      <c r="Y76" s="2"/>
      <c r="Z76" s="2"/>
      <c r="AA76" s="2"/>
      <c r="AB76" s="2"/>
      <c r="AC76" s="2"/>
      <c r="AD76" s="2" t="s">
        <v>214</v>
      </c>
      <c r="AE76" s="53" t="s">
        <v>220</v>
      </c>
      <c r="AF76" s="54">
        <v>45320.375</v>
      </c>
      <c r="AG76" s="54">
        <v>45320.375</v>
      </c>
      <c r="AH76" s="54">
        <v>45325</v>
      </c>
      <c r="AI76" s="54">
        <v>45330</v>
      </c>
      <c r="AJ76" s="54">
        <v>45307.375</v>
      </c>
      <c r="AK76" s="54">
        <v>45329</v>
      </c>
      <c r="AL76" s="2" t="s">
        <v>306</v>
      </c>
      <c r="AM76" s="54">
        <v>45320.375</v>
      </c>
      <c r="AN76" s="55" t="s">
        <v>449</v>
      </c>
      <c r="AO76" s="55" t="s">
        <v>452</v>
      </c>
      <c r="AP76" s="55" t="s">
        <v>457</v>
      </c>
    </row>
    <row r="77" spans="1:42" x14ac:dyDescent="0.25">
      <c r="A77" s="2">
        <v>8075</v>
      </c>
      <c r="B77" s="2">
        <v>1492569</v>
      </c>
      <c r="C77" s="2" t="s">
        <v>187</v>
      </c>
      <c r="D77" s="2" t="s">
        <v>11</v>
      </c>
      <c r="E77" s="2" t="s">
        <v>4</v>
      </c>
      <c r="F77" s="2">
        <v>15</v>
      </c>
      <c r="G77" s="2">
        <v>12</v>
      </c>
      <c r="H77" s="2" t="s">
        <v>213</v>
      </c>
      <c r="I77" s="2" t="s">
        <v>213</v>
      </c>
      <c r="J77" s="2" t="s">
        <v>213</v>
      </c>
      <c r="K77" s="2" t="s">
        <v>213</v>
      </c>
      <c r="L77" s="2" t="s">
        <v>217</v>
      </c>
      <c r="M77" s="2"/>
      <c r="N77" s="2"/>
      <c r="O77" s="2"/>
      <c r="P77" s="2"/>
      <c r="Q77" s="2"/>
      <c r="R77" s="2"/>
      <c r="S77" s="2"/>
      <c r="T77" s="2"/>
      <c r="U77" s="2"/>
      <c r="V77" s="2"/>
      <c r="W77" s="2"/>
      <c r="X77" s="2"/>
      <c r="Y77" s="2"/>
      <c r="Z77" s="2"/>
      <c r="AA77" s="2"/>
      <c r="AB77" s="2"/>
      <c r="AC77" s="2"/>
      <c r="AD77" s="2" t="s">
        <v>213</v>
      </c>
      <c r="AE77" s="53" t="s">
        <v>220</v>
      </c>
      <c r="AF77" s="54">
        <v>45326.375</v>
      </c>
      <c r="AG77" s="54">
        <v>45326.375</v>
      </c>
      <c r="AH77" s="54">
        <v>45331</v>
      </c>
      <c r="AI77" s="54">
        <v>45336</v>
      </c>
      <c r="AJ77" s="54">
        <v>45326.375</v>
      </c>
      <c r="AK77" s="54">
        <v>45335</v>
      </c>
      <c r="AL77" s="2" t="s">
        <v>307</v>
      </c>
      <c r="AM77" s="54">
        <v>45326.375</v>
      </c>
      <c r="AN77" s="55" t="s">
        <v>449</v>
      </c>
      <c r="AO77" s="55" t="s">
        <v>452</v>
      </c>
      <c r="AP77" s="55" t="s">
        <v>455</v>
      </c>
    </row>
    <row r="78" spans="1:42" x14ac:dyDescent="0.25">
      <c r="A78" s="2">
        <v>8076</v>
      </c>
      <c r="B78" s="2">
        <v>1492570</v>
      </c>
      <c r="C78" s="2" t="s">
        <v>188</v>
      </c>
      <c r="D78" s="2" t="s">
        <v>15</v>
      </c>
      <c r="E78" s="2" t="s">
        <v>14</v>
      </c>
      <c r="F78" s="2">
        <v>20</v>
      </c>
      <c r="G78" s="2">
        <v>15</v>
      </c>
      <c r="H78" s="2" t="s">
        <v>214</v>
      </c>
      <c r="I78" s="2" t="s">
        <v>213</v>
      </c>
      <c r="J78" s="2" t="s">
        <v>213</v>
      </c>
      <c r="K78" s="2" t="s">
        <v>214</v>
      </c>
      <c r="L78" s="2" t="s">
        <v>216</v>
      </c>
      <c r="M78" s="2"/>
      <c r="N78" s="2"/>
      <c r="O78" s="2"/>
      <c r="P78" s="2"/>
      <c r="Q78" s="2"/>
      <c r="R78" s="2"/>
      <c r="S78" s="2"/>
      <c r="T78" s="2"/>
      <c r="U78" s="2"/>
      <c r="V78" s="2"/>
      <c r="W78" s="2"/>
      <c r="X78" s="2"/>
      <c r="Y78" s="2"/>
      <c r="Z78" s="2"/>
      <c r="AA78" s="2"/>
      <c r="AB78" s="2"/>
      <c r="AC78" s="2"/>
      <c r="AD78" s="2" t="s">
        <v>213</v>
      </c>
      <c r="AE78" s="53" t="s">
        <v>220</v>
      </c>
      <c r="AF78" s="54">
        <v>45331.375</v>
      </c>
      <c r="AG78" s="54">
        <v>45331.375</v>
      </c>
      <c r="AH78" s="54">
        <v>45336</v>
      </c>
      <c r="AI78" s="54">
        <v>45341</v>
      </c>
      <c r="AJ78" s="54">
        <v>45331.375</v>
      </c>
      <c r="AK78" s="54">
        <v>45340</v>
      </c>
      <c r="AL78" s="2" t="s">
        <v>308</v>
      </c>
      <c r="AM78" s="54">
        <v>45331.375</v>
      </c>
      <c r="AN78" s="55" t="s">
        <v>449</v>
      </c>
      <c r="AO78" s="55" t="s">
        <v>452</v>
      </c>
      <c r="AP78" s="55" t="s">
        <v>456</v>
      </c>
    </row>
    <row r="79" spans="1:42" x14ac:dyDescent="0.25">
      <c r="A79" s="2">
        <v>8077</v>
      </c>
      <c r="B79" s="2">
        <v>1492571</v>
      </c>
      <c r="C79" s="2" t="s">
        <v>189</v>
      </c>
      <c r="D79" s="2" t="s">
        <v>11</v>
      </c>
      <c r="E79" s="2" t="s">
        <v>4</v>
      </c>
      <c r="F79" s="2">
        <v>5</v>
      </c>
      <c r="G79" s="2">
        <v>5</v>
      </c>
      <c r="H79" s="2" t="s">
        <v>213</v>
      </c>
      <c r="I79" s="2" t="s">
        <v>214</v>
      </c>
      <c r="J79" s="2" t="s">
        <v>214</v>
      </c>
      <c r="K79" s="2" t="s">
        <v>213</v>
      </c>
      <c r="L79" s="2" t="s">
        <v>217</v>
      </c>
      <c r="M79" s="2"/>
      <c r="N79" s="2"/>
      <c r="O79" s="2"/>
      <c r="P79" s="2"/>
      <c r="Q79" s="2"/>
      <c r="R79" s="2"/>
      <c r="S79" s="2"/>
      <c r="T79" s="2"/>
      <c r="U79" s="2"/>
      <c r="V79" s="2"/>
      <c r="W79" s="2"/>
      <c r="X79" s="2"/>
      <c r="Y79" s="2"/>
      <c r="Z79" s="2"/>
      <c r="AA79" s="2"/>
      <c r="AB79" s="2"/>
      <c r="AC79" s="2"/>
      <c r="AD79" s="2" t="s">
        <v>213</v>
      </c>
      <c r="AE79" s="53" t="s">
        <v>220</v>
      </c>
      <c r="AF79" s="54">
        <v>45336.375</v>
      </c>
      <c r="AG79" s="54">
        <v>45336.375</v>
      </c>
      <c r="AH79" s="54">
        <v>45341</v>
      </c>
      <c r="AI79" s="54">
        <v>45346</v>
      </c>
      <c r="AJ79" s="54">
        <v>45334.375</v>
      </c>
      <c r="AK79" s="54">
        <v>45345</v>
      </c>
      <c r="AL79" s="2" t="s">
        <v>309</v>
      </c>
      <c r="AM79" s="54">
        <v>45336.375</v>
      </c>
      <c r="AN79" s="55" t="s">
        <v>449</v>
      </c>
      <c r="AO79" s="55" t="s">
        <v>452</v>
      </c>
      <c r="AP79" s="55" t="s">
        <v>457</v>
      </c>
    </row>
    <row r="80" spans="1:42" x14ac:dyDescent="0.25">
      <c r="A80" s="2">
        <v>8078</v>
      </c>
      <c r="B80" s="2">
        <v>1492572</v>
      </c>
      <c r="C80" s="2" t="s">
        <v>190</v>
      </c>
      <c r="D80" s="2" t="s">
        <v>5</v>
      </c>
      <c r="E80" s="2" t="s">
        <v>4</v>
      </c>
      <c r="F80" s="2">
        <v>6</v>
      </c>
      <c r="G80" s="2">
        <v>6</v>
      </c>
      <c r="H80" s="2" t="s">
        <v>213</v>
      </c>
      <c r="I80" s="2" t="s">
        <v>213</v>
      </c>
      <c r="J80" s="2" t="s">
        <v>213</v>
      </c>
      <c r="K80" s="2" t="s">
        <v>213</v>
      </c>
      <c r="L80" s="2" t="s">
        <v>215</v>
      </c>
      <c r="M80" s="2"/>
      <c r="N80" s="2"/>
      <c r="O80" s="2"/>
      <c r="P80" s="2"/>
      <c r="Q80" s="2"/>
      <c r="R80" s="2"/>
      <c r="S80" s="2"/>
      <c r="T80" s="2"/>
      <c r="U80" s="2"/>
      <c r="V80" s="2"/>
      <c r="W80" s="2"/>
      <c r="X80" s="2"/>
      <c r="Y80" s="2"/>
      <c r="Z80" s="2"/>
      <c r="AA80" s="2"/>
      <c r="AB80" s="2"/>
      <c r="AC80" s="2"/>
      <c r="AD80" s="2" t="s">
        <v>214</v>
      </c>
      <c r="AE80" s="53" t="s">
        <v>220</v>
      </c>
      <c r="AF80" s="54">
        <v>45341.375</v>
      </c>
      <c r="AG80" s="54">
        <v>45341.375</v>
      </c>
      <c r="AH80" s="54">
        <v>45346</v>
      </c>
      <c r="AI80" s="54">
        <v>45351</v>
      </c>
      <c r="AJ80" s="54">
        <v>45333.375</v>
      </c>
      <c r="AK80" s="54">
        <v>45350</v>
      </c>
      <c r="AL80" s="2" t="s">
        <v>310</v>
      </c>
      <c r="AM80" s="54">
        <v>45341.375</v>
      </c>
      <c r="AN80" s="55" t="s">
        <v>449</v>
      </c>
      <c r="AO80" s="55" t="s">
        <v>453</v>
      </c>
      <c r="AP80" s="55" t="s">
        <v>456</v>
      </c>
    </row>
    <row r="81" spans="1:42" x14ac:dyDescent="0.25">
      <c r="A81" s="2">
        <v>8079</v>
      </c>
      <c r="B81" s="2">
        <v>1492573</v>
      </c>
      <c r="C81" s="2" t="s">
        <v>191</v>
      </c>
      <c r="D81" s="2" t="s">
        <v>15</v>
      </c>
      <c r="E81" s="2" t="s">
        <v>14</v>
      </c>
      <c r="F81" s="2">
        <v>4</v>
      </c>
      <c r="G81" s="2">
        <v>3</v>
      </c>
      <c r="H81" s="2" t="s">
        <v>214</v>
      </c>
      <c r="I81" s="2" t="s">
        <v>214</v>
      </c>
      <c r="J81" s="2" t="s">
        <v>213</v>
      </c>
      <c r="K81" s="2" t="s">
        <v>214</v>
      </c>
      <c r="L81" s="2" t="s">
        <v>216</v>
      </c>
      <c r="M81" s="2"/>
      <c r="N81" s="2"/>
      <c r="O81" s="2"/>
      <c r="P81" s="2"/>
      <c r="Q81" s="2"/>
      <c r="R81" s="2"/>
      <c r="S81" s="2"/>
      <c r="T81" s="2"/>
      <c r="U81" s="2"/>
      <c r="V81" s="2"/>
      <c r="W81" s="2"/>
      <c r="X81" s="2"/>
      <c r="Y81" s="2"/>
      <c r="Z81" s="2"/>
      <c r="AA81" s="2"/>
      <c r="AB81" s="2"/>
      <c r="AC81" s="2"/>
      <c r="AD81" s="2" t="s">
        <v>213</v>
      </c>
      <c r="AE81" s="53" t="s">
        <v>220</v>
      </c>
      <c r="AF81" s="54">
        <v>45346.375</v>
      </c>
      <c r="AG81" s="54">
        <v>45346.375</v>
      </c>
      <c r="AH81" s="54">
        <v>45351</v>
      </c>
      <c r="AI81" s="54">
        <v>45356</v>
      </c>
      <c r="AJ81" s="54">
        <v>45346.375</v>
      </c>
      <c r="AK81" s="54">
        <v>45355</v>
      </c>
      <c r="AL81" s="2" t="s">
        <v>311</v>
      </c>
      <c r="AM81" s="54">
        <v>45346.375</v>
      </c>
      <c r="AN81" s="55" t="s">
        <v>449</v>
      </c>
      <c r="AO81" s="55" t="s">
        <v>452</v>
      </c>
      <c r="AP81" s="55" t="s">
        <v>457</v>
      </c>
    </row>
    <row r="82" spans="1:42" x14ac:dyDescent="0.25">
      <c r="A82" s="2">
        <v>8080</v>
      </c>
      <c r="B82" s="2">
        <v>1492574</v>
      </c>
      <c r="C82" s="2" t="s">
        <v>192</v>
      </c>
      <c r="D82" s="2" t="s">
        <v>8</v>
      </c>
      <c r="E82" s="2" t="s">
        <v>4</v>
      </c>
      <c r="F82" s="2">
        <v>3</v>
      </c>
      <c r="G82" s="2">
        <v>3</v>
      </c>
      <c r="H82" s="2" t="s">
        <v>213</v>
      </c>
      <c r="I82" s="2" t="s">
        <v>213</v>
      </c>
      <c r="J82" s="2" t="s">
        <v>214</v>
      </c>
      <c r="K82" s="2" t="s">
        <v>213</v>
      </c>
      <c r="L82" s="2" t="s">
        <v>217</v>
      </c>
      <c r="M82" s="2"/>
      <c r="N82" s="2"/>
      <c r="O82" s="2"/>
      <c r="P82" s="2"/>
      <c r="Q82" s="2"/>
      <c r="R82" s="2"/>
      <c r="S82" s="2"/>
      <c r="T82" s="2"/>
      <c r="U82" s="2"/>
      <c r="V82" s="2"/>
      <c r="W82" s="2"/>
      <c r="X82" s="2"/>
      <c r="Y82" s="2"/>
      <c r="Z82" s="2"/>
      <c r="AA82" s="2"/>
      <c r="AB82" s="2"/>
      <c r="AC82" s="2"/>
      <c r="AD82" s="2" t="s">
        <v>214</v>
      </c>
      <c r="AE82" s="53" t="s">
        <v>220</v>
      </c>
      <c r="AF82" s="54">
        <v>45351.375</v>
      </c>
      <c r="AG82" s="54">
        <v>45351.375</v>
      </c>
      <c r="AH82" s="54">
        <v>45356</v>
      </c>
      <c r="AI82" s="54">
        <v>45361</v>
      </c>
      <c r="AJ82" s="54">
        <v>45338.375</v>
      </c>
      <c r="AK82" s="54">
        <v>45360</v>
      </c>
      <c r="AL82" s="2" t="s">
        <v>312</v>
      </c>
      <c r="AM82" s="54">
        <v>45351.375</v>
      </c>
      <c r="AN82" s="55" t="s">
        <v>449</v>
      </c>
      <c r="AO82" s="55" t="s">
        <v>453</v>
      </c>
      <c r="AP82" s="55" t="s">
        <v>455</v>
      </c>
    </row>
    <row r="83" spans="1:42" x14ac:dyDescent="0.25">
      <c r="A83" s="2">
        <v>8081</v>
      </c>
      <c r="B83" s="2">
        <v>1492575</v>
      </c>
      <c r="C83" s="2" t="s">
        <v>193</v>
      </c>
      <c r="D83" s="2" t="s">
        <v>11</v>
      </c>
      <c r="E83" s="2" t="s">
        <v>4</v>
      </c>
      <c r="F83" s="2">
        <v>8</v>
      </c>
      <c r="G83" s="2">
        <v>7</v>
      </c>
      <c r="H83" s="2" t="s">
        <v>214</v>
      </c>
      <c r="I83" s="2" t="s">
        <v>213</v>
      </c>
      <c r="J83" s="2" t="s">
        <v>213</v>
      </c>
      <c r="K83" s="2" t="s">
        <v>213</v>
      </c>
      <c r="L83" s="2" t="s">
        <v>217</v>
      </c>
      <c r="M83" s="2"/>
      <c r="N83" s="2"/>
      <c r="O83" s="2"/>
      <c r="P83" s="2"/>
      <c r="Q83" s="2"/>
      <c r="R83" s="2"/>
      <c r="S83" s="2"/>
      <c r="T83" s="2"/>
      <c r="U83" s="2"/>
      <c r="V83" s="2"/>
      <c r="W83" s="2"/>
      <c r="X83" s="2"/>
      <c r="Y83" s="2"/>
      <c r="Z83" s="2"/>
      <c r="AA83" s="2"/>
      <c r="AB83" s="2"/>
      <c r="AC83" s="2"/>
      <c r="AD83" s="2" t="s">
        <v>213</v>
      </c>
      <c r="AE83" s="53" t="s">
        <v>220</v>
      </c>
      <c r="AF83" s="54">
        <v>45355.375</v>
      </c>
      <c r="AG83" s="54">
        <v>45355.375</v>
      </c>
      <c r="AH83" s="54">
        <v>45360</v>
      </c>
      <c r="AI83" s="54">
        <v>45365</v>
      </c>
      <c r="AJ83" s="54">
        <v>45355.375</v>
      </c>
      <c r="AK83" s="54">
        <v>45364</v>
      </c>
      <c r="AL83" s="2" t="s">
        <v>313</v>
      </c>
      <c r="AM83" s="54">
        <v>45355.375</v>
      </c>
      <c r="AN83" s="55" t="s">
        <v>449</v>
      </c>
      <c r="AO83" s="55" t="s">
        <v>452</v>
      </c>
      <c r="AP83" s="55" t="s">
        <v>456</v>
      </c>
    </row>
    <row r="84" spans="1:42" x14ac:dyDescent="0.25">
      <c r="A84" s="2">
        <v>8082</v>
      </c>
      <c r="B84" s="2">
        <v>1492576</v>
      </c>
      <c r="C84" s="2" t="s">
        <v>194</v>
      </c>
      <c r="D84" s="2" t="s">
        <v>15</v>
      </c>
      <c r="E84" s="2" t="s">
        <v>14</v>
      </c>
      <c r="F84" s="2">
        <v>10</v>
      </c>
      <c r="G84" s="2">
        <v>10</v>
      </c>
      <c r="H84" s="2" t="s">
        <v>213</v>
      </c>
      <c r="I84" s="2" t="s">
        <v>214</v>
      </c>
      <c r="J84" s="2" t="s">
        <v>214</v>
      </c>
      <c r="K84" s="2" t="s">
        <v>214</v>
      </c>
      <c r="L84" s="2" t="s">
        <v>215</v>
      </c>
      <c r="M84" s="2"/>
      <c r="N84" s="2"/>
      <c r="O84" s="2"/>
      <c r="P84" s="2"/>
      <c r="Q84" s="2"/>
      <c r="R84" s="2"/>
      <c r="S84" s="2"/>
      <c r="T84" s="2"/>
      <c r="U84" s="2"/>
      <c r="V84" s="2"/>
      <c r="W84" s="2"/>
      <c r="X84" s="2"/>
      <c r="Y84" s="2"/>
      <c r="Z84" s="2"/>
      <c r="AA84" s="2"/>
      <c r="AB84" s="2"/>
      <c r="AC84" s="2"/>
      <c r="AD84" s="2" t="s">
        <v>213</v>
      </c>
      <c r="AE84" s="53" t="s">
        <v>220</v>
      </c>
      <c r="AF84" s="54">
        <v>45295.375</v>
      </c>
      <c r="AG84" s="54">
        <v>45295.375</v>
      </c>
      <c r="AH84" s="54">
        <v>45300</v>
      </c>
      <c r="AI84" s="54">
        <v>45305</v>
      </c>
      <c r="AJ84" s="54">
        <v>45295.375</v>
      </c>
      <c r="AK84" s="54">
        <v>45304</v>
      </c>
      <c r="AL84" s="2" t="s">
        <v>314</v>
      </c>
      <c r="AM84" s="54">
        <v>45295.375</v>
      </c>
      <c r="AN84" s="55" t="s">
        <v>449</v>
      </c>
      <c r="AO84" s="55" t="s">
        <v>453</v>
      </c>
      <c r="AP84" s="55" t="s">
        <v>457</v>
      </c>
    </row>
    <row r="85" spans="1:42" x14ac:dyDescent="0.25">
      <c r="A85" s="2">
        <v>8083</v>
      </c>
      <c r="B85" s="2">
        <v>1492577</v>
      </c>
      <c r="C85" s="2" t="s">
        <v>195</v>
      </c>
      <c r="D85" s="2" t="s">
        <v>5</v>
      </c>
      <c r="E85" s="2" t="s">
        <v>4</v>
      </c>
      <c r="F85" s="2">
        <v>15</v>
      </c>
      <c r="G85" s="2">
        <v>12</v>
      </c>
      <c r="H85" s="2" t="s">
        <v>213</v>
      </c>
      <c r="I85" s="2" t="s">
        <v>213</v>
      </c>
      <c r="J85" s="2" t="s">
        <v>213</v>
      </c>
      <c r="K85" s="2" t="s">
        <v>213</v>
      </c>
      <c r="L85" s="2" t="s">
        <v>216</v>
      </c>
      <c r="M85" s="2"/>
      <c r="N85" s="2"/>
      <c r="O85" s="2"/>
      <c r="P85" s="2"/>
      <c r="Q85" s="2"/>
      <c r="R85" s="2"/>
      <c r="S85" s="2"/>
      <c r="T85" s="2"/>
      <c r="U85" s="2"/>
      <c r="V85" s="2"/>
      <c r="W85" s="2"/>
      <c r="X85" s="2"/>
      <c r="Y85" s="2"/>
      <c r="Z85" s="2"/>
      <c r="AA85" s="2"/>
      <c r="AB85" s="2"/>
      <c r="AC85" s="2"/>
      <c r="AD85" s="2" t="s">
        <v>214</v>
      </c>
      <c r="AE85" s="53" t="s">
        <v>220</v>
      </c>
      <c r="AF85" s="54">
        <v>45300.375</v>
      </c>
      <c r="AG85" s="54">
        <v>45300.375</v>
      </c>
      <c r="AH85" s="54">
        <v>45305</v>
      </c>
      <c r="AI85" s="54">
        <v>45310</v>
      </c>
      <c r="AJ85" s="54">
        <v>45300.375</v>
      </c>
      <c r="AK85" s="54">
        <v>45309</v>
      </c>
      <c r="AL85" s="2" t="s">
        <v>315</v>
      </c>
      <c r="AM85" s="54">
        <v>45300.375</v>
      </c>
      <c r="AN85" s="55" t="s">
        <v>449</v>
      </c>
      <c r="AO85" s="55" t="s">
        <v>453</v>
      </c>
      <c r="AP85" s="55" t="s">
        <v>455</v>
      </c>
    </row>
    <row r="86" spans="1:42" x14ac:dyDescent="0.25">
      <c r="A86" s="2">
        <v>8084</v>
      </c>
      <c r="B86" s="2">
        <v>1492578</v>
      </c>
      <c r="C86" s="2" t="s">
        <v>196</v>
      </c>
      <c r="D86" s="2" t="s">
        <v>11</v>
      </c>
      <c r="E86" s="2" t="s">
        <v>4</v>
      </c>
      <c r="F86" s="2">
        <v>20</v>
      </c>
      <c r="G86" s="2">
        <v>15</v>
      </c>
      <c r="H86" s="2" t="s">
        <v>214</v>
      </c>
      <c r="I86" s="2" t="s">
        <v>213</v>
      </c>
      <c r="J86" s="2" t="s">
        <v>213</v>
      </c>
      <c r="K86" s="2" t="s">
        <v>214</v>
      </c>
      <c r="L86" s="2" t="s">
        <v>217</v>
      </c>
      <c r="M86" s="2"/>
      <c r="N86" s="2"/>
      <c r="O86" s="2"/>
      <c r="P86" s="2"/>
      <c r="Q86" s="2"/>
      <c r="R86" s="2"/>
      <c r="S86" s="2"/>
      <c r="T86" s="2"/>
      <c r="U86" s="2"/>
      <c r="V86" s="2"/>
      <c r="W86" s="2"/>
      <c r="X86" s="2"/>
      <c r="Y86" s="2"/>
      <c r="Z86" s="2"/>
      <c r="AA86" s="2"/>
      <c r="AB86" s="2"/>
      <c r="AC86" s="2"/>
      <c r="AD86" s="2" t="s">
        <v>213</v>
      </c>
      <c r="AE86" s="53" t="s">
        <v>220</v>
      </c>
      <c r="AF86" s="54">
        <v>45305.375</v>
      </c>
      <c r="AG86" s="54">
        <v>45305.375</v>
      </c>
      <c r="AH86" s="54">
        <v>45310</v>
      </c>
      <c r="AI86" s="54">
        <v>45315</v>
      </c>
      <c r="AJ86" s="54">
        <v>45303.375</v>
      </c>
      <c r="AK86" s="54">
        <v>45314</v>
      </c>
      <c r="AL86" s="2" t="s">
        <v>316</v>
      </c>
      <c r="AM86" s="54">
        <v>45305.375</v>
      </c>
      <c r="AN86" s="55" t="s">
        <v>449</v>
      </c>
      <c r="AO86" s="55" t="s">
        <v>453</v>
      </c>
      <c r="AP86" s="55" t="s">
        <v>456</v>
      </c>
    </row>
    <row r="87" spans="1:42" x14ac:dyDescent="0.25">
      <c r="A87" s="2">
        <v>8085</v>
      </c>
      <c r="B87" s="2">
        <v>1492579</v>
      </c>
      <c r="C87" s="2" t="s">
        <v>197</v>
      </c>
      <c r="D87" s="2" t="s">
        <v>15</v>
      </c>
      <c r="E87" s="2" t="s">
        <v>14</v>
      </c>
      <c r="F87" s="2">
        <v>5</v>
      </c>
      <c r="G87" s="2">
        <v>5</v>
      </c>
      <c r="H87" s="2" t="s">
        <v>213</v>
      </c>
      <c r="I87" s="2" t="s">
        <v>213</v>
      </c>
      <c r="J87" s="2" t="s">
        <v>214</v>
      </c>
      <c r="K87" s="2" t="s">
        <v>213</v>
      </c>
      <c r="L87" s="2" t="s">
        <v>216</v>
      </c>
      <c r="M87" s="2"/>
      <c r="N87" s="2"/>
      <c r="O87" s="2"/>
      <c r="P87" s="2"/>
      <c r="Q87" s="2"/>
      <c r="R87" s="2"/>
      <c r="S87" s="2"/>
      <c r="T87" s="2"/>
      <c r="U87" s="2"/>
      <c r="V87" s="2"/>
      <c r="W87" s="2"/>
      <c r="X87" s="2"/>
      <c r="Y87" s="2"/>
      <c r="Z87" s="2"/>
      <c r="AA87" s="2"/>
      <c r="AB87" s="2"/>
      <c r="AC87" s="2"/>
      <c r="AD87" s="2" t="s">
        <v>213</v>
      </c>
      <c r="AE87" s="53" t="s">
        <v>220</v>
      </c>
      <c r="AF87" s="54">
        <v>45315.375</v>
      </c>
      <c r="AG87" s="54">
        <v>45315.375</v>
      </c>
      <c r="AH87" s="54">
        <v>45320</v>
      </c>
      <c r="AI87" s="54">
        <v>45325</v>
      </c>
      <c r="AJ87" s="54">
        <v>45315.375</v>
      </c>
      <c r="AK87" s="54">
        <v>45324</v>
      </c>
      <c r="AL87" s="2" t="s">
        <v>317</v>
      </c>
      <c r="AM87" s="54">
        <v>45315.375</v>
      </c>
      <c r="AN87" s="55" t="s">
        <v>449</v>
      </c>
      <c r="AO87" s="55" t="s">
        <v>452</v>
      </c>
      <c r="AP87" s="55" t="s">
        <v>457</v>
      </c>
    </row>
    <row r="88" spans="1:42" x14ac:dyDescent="0.25">
      <c r="A88" s="2">
        <v>8086</v>
      </c>
      <c r="B88" s="2">
        <v>1492580</v>
      </c>
      <c r="C88" s="2" t="s">
        <v>198</v>
      </c>
      <c r="D88" s="2" t="s">
        <v>11</v>
      </c>
      <c r="E88" s="2" t="s">
        <v>4</v>
      </c>
      <c r="F88" s="2">
        <v>6</v>
      </c>
      <c r="G88" s="2">
        <v>6</v>
      </c>
      <c r="H88" s="2" t="s">
        <v>213</v>
      </c>
      <c r="I88" s="2" t="s">
        <v>214</v>
      </c>
      <c r="J88" s="2" t="s">
        <v>213</v>
      </c>
      <c r="K88" s="2" t="s">
        <v>213</v>
      </c>
      <c r="L88" s="2" t="s">
        <v>217</v>
      </c>
      <c r="M88" s="2"/>
      <c r="N88" s="2"/>
      <c r="O88" s="2"/>
      <c r="P88" s="2"/>
      <c r="Q88" s="2"/>
      <c r="R88" s="2"/>
      <c r="S88" s="2"/>
      <c r="T88" s="2"/>
      <c r="U88" s="2"/>
      <c r="V88" s="2"/>
      <c r="W88" s="2"/>
      <c r="X88" s="2"/>
      <c r="Y88" s="2"/>
      <c r="Z88" s="2"/>
      <c r="AA88" s="2"/>
      <c r="AB88" s="2"/>
      <c r="AC88" s="2"/>
      <c r="AD88" s="2" t="s">
        <v>214</v>
      </c>
      <c r="AE88" s="53" t="s">
        <v>220</v>
      </c>
      <c r="AF88" s="54">
        <v>45320.375</v>
      </c>
      <c r="AG88" s="54">
        <v>45320.375</v>
      </c>
      <c r="AH88" s="54">
        <v>45325</v>
      </c>
      <c r="AI88" s="54">
        <v>45330</v>
      </c>
      <c r="AJ88" s="54">
        <v>45307.375</v>
      </c>
      <c r="AK88" s="54">
        <v>45329</v>
      </c>
      <c r="AL88" s="2" t="s">
        <v>318</v>
      </c>
      <c r="AM88" s="54">
        <v>45320.375</v>
      </c>
      <c r="AN88" s="55" t="s">
        <v>449</v>
      </c>
      <c r="AO88" s="55" t="s">
        <v>452</v>
      </c>
      <c r="AP88" s="55" t="s">
        <v>455</v>
      </c>
    </row>
    <row r="89" spans="1:42" x14ac:dyDescent="0.25">
      <c r="A89" s="2">
        <v>8087</v>
      </c>
      <c r="B89" s="2">
        <v>1492581</v>
      </c>
      <c r="C89" s="2" t="s">
        <v>199</v>
      </c>
      <c r="D89" s="2" t="s">
        <v>15</v>
      </c>
      <c r="E89" s="2" t="s">
        <v>14</v>
      </c>
      <c r="F89" s="2">
        <v>4</v>
      </c>
      <c r="G89" s="2">
        <v>3</v>
      </c>
      <c r="H89" s="2" t="s">
        <v>213</v>
      </c>
      <c r="I89" s="2" t="s">
        <v>213</v>
      </c>
      <c r="J89" s="2" t="s">
        <v>213</v>
      </c>
      <c r="K89" s="2" t="s">
        <v>214</v>
      </c>
      <c r="L89" s="2" t="s">
        <v>215</v>
      </c>
      <c r="M89" s="2"/>
      <c r="N89" s="2"/>
      <c r="O89" s="2"/>
      <c r="P89" s="2"/>
      <c r="Q89" s="2"/>
      <c r="R89" s="2"/>
      <c r="S89" s="2"/>
      <c r="T89" s="2"/>
      <c r="U89" s="2"/>
      <c r="V89" s="2"/>
      <c r="W89" s="2"/>
      <c r="X89" s="2"/>
      <c r="Y89" s="2"/>
      <c r="Z89" s="2"/>
      <c r="AA89" s="2"/>
      <c r="AB89" s="2"/>
      <c r="AC89" s="2"/>
      <c r="AD89" s="2" t="s">
        <v>213</v>
      </c>
      <c r="AE89" s="53" t="s">
        <v>221</v>
      </c>
      <c r="AF89" s="54">
        <v>45326.375</v>
      </c>
      <c r="AG89" s="54">
        <v>45326.375</v>
      </c>
      <c r="AH89" s="54">
        <v>45331</v>
      </c>
      <c r="AI89" s="54">
        <v>45336</v>
      </c>
      <c r="AJ89" s="54">
        <v>45326.375</v>
      </c>
      <c r="AK89" s="54">
        <v>45335</v>
      </c>
      <c r="AL89" s="2" t="s">
        <v>319</v>
      </c>
      <c r="AM89" s="54">
        <v>45326.375</v>
      </c>
      <c r="AN89" s="55" t="s">
        <v>449</v>
      </c>
      <c r="AO89" s="55" t="s">
        <v>452</v>
      </c>
      <c r="AP89" s="55" t="s">
        <v>456</v>
      </c>
    </row>
    <row r="90" spans="1:42" x14ac:dyDescent="0.25">
      <c r="A90" s="2">
        <v>8088</v>
      </c>
      <c r="B90" s="2">
        <v>1492582</v>
      </c>
      <c r="C90" s="2" t="s">
        <v>200</v>
      </c>
      <c r="D90" s="2" t="s">
        <v>5</v>
      </c>
      <c r="E90" s="2" t="s">
        <v>4</v>
      </c>
      <c r="F90" s="2">
        <v>3</v>
      </c>
      <c r="G90" s="2">
        <v>3</v>
      </c>
      <c r="H90" s="2" t="s">
        <v>214</v>
      </c>
      <c r="I90" s="2" t="s">
        <v>214</v>
      </c>
      <c r="J90" s="2" t="s">
        <v>213</v>
      </c>
      <c r="K90" s="2" t="s">
        <v>213</v>
      </c>
      <c r="L90" s="2" t="s">
        <v>216</v>
      </c>
      <c r="M90" s="2"/>
      <c r="N90" s="2"/>
      <c r="O90" s="2"/>
      <c r="P90" s="2"/>
      <c r="Q90" s="2"/>
      <c r="R90" s="2"/>
      <c r="S90" s="2"/>
      <c r="T90" s="2"/>
      <c r="U90" s="2"/>
      <c r="V90" s="2"/>
      <c r="W90" s="2"/>
      <c r="X90" s="2"/>
      <c r="Y90" s="2"/>
      <c r="Z90" s="2"/>
      <c r="AA90" s="2"/>
      <c r="AB90" s="2"/>
      <c r="AC90" s="2"/>
      <c r="AD90" s="2" t="s">
        <v>214</v>
      </c>
      <c r="AE90" s="53" t="s">
        <v>221</v>
      </c>
      <c r="AF90" s="54">
        <v>45331.375</v>
      </c>
      <c r="AG90" s="54">
        <v>45331.375</v>
      </c>
      <c r="AH90" s="54">
        <v>45336</v>
      </c>
      <c r="AI90" s="54">
        <v>45341</v>
      </c>
      <c r="AJ90" s="54">
        <v>45331.375</v>
      </c>
      <c r="AK90" s="54">
        <v>45340</v>
      </c>
      <c r="AL90" s="2" t="s">
        <v>320</v>
      </c>
      <c r="AM90" s="54">
        <v>45331.375</v>
      </c>
      <c r="AN90" s="55" t="s">
        <v>449</v>
      </c>
      <c r="AO90" s="55" t="s">
        <v>453</v>
      </c>
      <c r="AP90" s="55" t="s">
        <v>457</v>
      </c>
    </row>
    <row r="91" spans="1:42" ht="25.5" x14ac:dyDescent="0.25">
      <c r="A91" s="2">
        <v>8089</v>
      </c>
      <c r="B91" s="2">
        <v>1492583</v>
      </c>
      <c r="C91" s="2" t="s">
        <v>201</v>
      </c>
      <c r="D91" s="2" t="s">
        <v>15</v>
      </c>
      <c r="E91" s="2" t="s">
        <v>14</v>
      </c>
      <c r="F91" s="2">
        <v>15</v>
      </c>
      <c r="G91" s="2">
        <v>12</v>
      </c>
      <c r="H91" s="2" t="s">
        <v>213</v>
      </c>
      <c r="I91" s="2" t="s">
        <v>213</v>
      </c>
      <c r="J91" s="2" t="s">
        <v>214</v>
      </c>
      <c r="K91" s="2" t="s">
        <v>213</v>
      </c>
      <c r="L91" s="2" t="s">
        <v>217</v>
      </c>
      <c r="M91" s="2"/>
      <c r="N91" s="2"/>
      <c r="O91" s="2"/>
      <c r="P91" s="2"/>
      <c r="Q91" s="2"/>
      <c r="R91" s="2"/>
      <c r="S91" s="2"/>
      <c r="T91" s="2"/>
      <c r="U91" s="2"/>
      <c r="V91" s="2"/>
      <c r="W91" s="2"/>
      <c r="X91" s="2"/>
      <c r="Y91" s="2"/>
      <c r="Z91" s="2"/>
      <c r="AA91" s="2"/>
      <c r="AB91" s="2"/>
      <c r="AC91" s="2"/>
      <c r="AD91" s="2" t="s">
        <v>213</v>
      </c>
      <c r="AE91" s="53" t="s">
        <v>219</v>
      </c>
      <c r="AF91" s="54">
        <v>45336.375</v>
      </c>
      <c r="AG91" s="54">
        <v>45336.375</v>
      </c>
      <c r="AH91" s="54">
        <v>45341</v>
      </c>
      <c r="AI91" s="54">
        <v>45346</v>
      </c>
      <c r="AJ91" s="54">
        <v>45334.375</v>
      </c>
      <c r="AK91" s="54">
        <v>45345</v>
      </c>
      <c r="AL91" s="2" t="s">
        <v>321</v>
      </c>
      <c r="AM91" s="54">
        <v>45336.375</v>
      </c>
      <c r="AN91" s="55" t="s">
        <v>449</v>
      </c>
      <c r="AO91" s="55" t="s">
        <v>453</v>
      </c>
      <c r="AP91" s="55" t="s">
        <v>455</v>
      </c>
    </row>
    <row r="92" spans="1:42" x14ac:dyDescent="0.25">
      <c r="A92" s="2">
        <v>8090</v>
      </c>
      <c r="B92" s="2">
        <v>1492584</v>
      </c>
      <c r="C92" s="2" t="s">
        <v>202</v>
      </c>
      <c r="D92" s="2" t="s">
        <v>8</v>
      </c>
      <c r="E92" s="2" t="s">
        <v>4</v>
      </c>
      <c r="F92" s="2">
        <v>20</v>
      </c>
      <c r="G92" s="2">
        <v>15</v>
      </c>
      <c r="H92" s="2" t="s">
        <v>214</v>
      </c>
      <c r="I92" s="2" t="s">
        <v>213</v>
      </c>
      <c r="J92" s="2" t="s">
        <v>213</v>
      </c>
      <c r="K92" s="2" t="s">
        <v>213</v>
      </c>
      <c r="L92" s="2" t="s">
        <v>215</v>
      </c>
      <c r="M92" s="2"/>
      <c r="N92" s="2"/>
      <c r="O92" s="2"/>
      <c r="P92" s="2"/>
      <c r="Q92" s="2"/>
      <c r="R92" s="2"/>
      <c r="S92" s="2"/>
      <c r="T92" s="2"/>
      <c r="U92" s="2"/>
      <c r="V92" s="2"/>
      <c r="W92" s="2"/>
      <c r="X92" s="2"/>
      <c r="Y92" s="2"/>
      <c r="Z92" s="2"/>
      <c r="AA92" s="2"/>
      <c r="AB92" s="2"/>
      <c r="AC92" s="2"/>
      <c r="AD92" s="2" t="s">
        <v>213</v>
      </c>
      <c r="AE92" s="53" t="s">
        <v>221</v>
      </c>
      <c r="AF92" s="54">
        <v>45341.375</v>
      </c>
      <c r="AG92" s="54">
        <v>45341.375</v>
      </c>
      <c r="AH92" s="54">
        <v>45346</v>
      </c>
      <c r="AI92" s="54">
        <v>45351</v>
      </c>
      <c r="AJ92" s="54">
        <v>45333.375</v>
      </c>
      <c r="AK92" s="54">
        <v>45350</v>
      </c>
      <c r="AL92" s="2" t="s">
        <v>322</v>
      </c>
      <c r="AM92" s="54">
        <v>45341.375</v>
      </c>
      <c r="AN92" s="55" t="s">
        <v>449</v>
      </c>
      <c r="AO92" s="55" t="s">
        <v>453</v>
      </c>
      <c r="AP92" s="55" t="s">
        <v>456</v>
      </c>
    </row>
    <row r="93" spans="1:42" x14ac:dyDescent="0.25">
      <c r="A93" s="2">
        <v>8091</v>
      </c>
      <c r="B93" s="2">
        <v>1492585</v>
      </c>
      <c r="C93" s="2" t="s">
        <v>203</v>
      </c>
      <c r="D93" s="2" t="s">
        <v>5</v>
      </c>
      <c r="E93" s="2" t="s">
        <v>4</v>
      </c>
      <c r="F93" s="2">
        <v>5</v>
      </c>
      <c r="G93" s="2">
        <v>5</v>
      </c>
      <c r="H93" s="2" t="s">
        <v>213</v>
      </c>
      <c r="I93" s="2" t="s">
        <v>214</v>
      </c>
      <c r="J93" s="2" t="s">
        <v>214</v>
      </c>
      <c r="K93" s="2" t="s">
        <v>214</v>
      </c>
      <c r="L93" s="2" t="s">
        <v>216</v>
      </c>
      <c r="M93" s="2"/>
      <c r="N93" s="2"/>
      <c r="O93" s="2"/>
      <c r="P93" s="2"/>
      <c r="Q93" s="2"/>
      <c r="R93" s="2"/>
      <c r="S93" s="2"/>
      <c r="T93" s="2"/>
      <c r="U93" s="2"/>
      <c r="V93" s="2"/>
      <c r="W93" s="2"/>
      <c r="X93" s="2"/>
      <c r="Y93" s="2"/>
      <c r="Z93" s="2"/>
      <c r="AA93" s="2"/>
      <c r="AB93" s="2"/>
      <c r="AC93" s="2"/>
      <c r="AD93" s="2" t="s">
        <v>214</v>
      </c>
      <c r="AE93" s="53" t="s">
        <v>221</v>
      </c>
      <c r="AF93" s="54">
        <v>45346.375</v>
      </c>
      <c r="AG93" s="54">
        <v>45346.375</v>
      </c>
      <c r="AH93" s="54">
        <v>45351</v>
      </c>
      <c r="AI93" s="54">
        <v>45356</v>
      </c>
      <c r="AJ93" s="54">
        <v>45346.375</v>
      </c>
      <c r="AK93" s="54">
        <v>45355</v>
      </c>
      <c r="AL93" s="2" t="s">
        <v>323</v>
      </c>
      <c r="AM93" s="54">
        <v>45346.375</v>
      </c>
      <c r="AN93" s="55" t="s">
        <v>449</v>
      </c>
      <c r="AO93" s="55" t="s">
        <v>453</v>
      </c>
      <c r="AP93" s="55" t="s">
        <v>457</v>
      </c>
    </row>
    <row r="94" spans="1:42" ht="25.5" x14ac:dyDescent="0.25">
      <c r="A94" s="2">
        <v>8092</v>
      </c>
      <c r="B94" s="2">
        <v>1492586</v>
      </c>
      <c r="C94" s="2" t="s">
        <v>204</v>
      </c>
      <c r="D94" s="2" t="s">
        <v>15</v>
      </c>
      <c r="E94" s="2" t="s">
        <v>14</v>
      </c>
      <c r="F94" s="2">
        <v>6</v>
      </c>
      <c r="G94" s="2">
        <v>6</v>
      </c>
      <c r="H94" s="2" t="s">
        <v>213</v>
      </c>
      <c r="I94" s="2" t="s">
        <v>214</v>
      </c>
      <c r="J94" s="2" t="s">
        <v>213</v>
      </c>
      <c r="K94" s="2" t="s">
        <v>213</v>
      </c>
      <c r="L94" s="2" t="s">
        <v>217</v>
      </c>
      <c r="M94" s="2"/>
      <c r="N94" s="2"/>
      <c r="O94" s="2"/>
      <c r="P94" s="2"/>
      <c r="Q94" s="2"/>
      <c r="R94" s="2"/>
      <c r="S94" s="2"/>
      <c r="T94" s="2"/>
      <c r="U94" s="2"/>
      <c r="V94" s="2"/>
      <c r="W94" s="2"/>
      <c r="X94" s="2"/>
      <c r="Y94" s="2"/>
      <c r="Z94" s="2"/>
      <c r="AA94" s="2"/>
      <c r="AB94" s="2"/>
      <c r="AC94" s="2"/>
      <c r="AD94" s="2" t="s">
        <v>213</v>
      </c>
      <c r="AE94" s="53" t="s">
        <v>219</v>
      </c>
      <c r="AF94" s="54">
        <v>45351.375</v>
      </c>
      <c r="AG94" s="54">
        <v>45351.375</v>
      </c>
      <c r="AH94" s="54">
        <v>45356</v>
      </c>
      <c r="AI94" s="54">
        <v>45361</v>
      </c>
      <c r="AJ94" s="54">
        <v>45338.375</v>
      </c>
      <c r="AK94" s="54">
        <v>45360</v>
      </c>
      <c r="AL94" s="2" t="s">
        <v>324</v>
      </c>
      <c r="AM94" s="54">
        <v>45351.375</v>
      </c>
      <c r="AN94" s="55" t="s">
        <v>449</v>
      </c>
      <c r="AO94" s="55" t="s">
        <v>452</v>
      </c>
      <c r="AP94" s="55" t="s">
        <v>455</v>
      </c>
    </row>
    <row r="95" spans="1:42" ht="25.5" x14ac:dyDescent="0.25">
      <c r="A95" s="2">
        <v>8093</v>
      </c>
      <c r="B95" s="2">
        <v>1492587</v>
      </c>
      <c r="C95" s="2" t="s">
        <v>205</v>
      </c>
      <c r="D95" s="2" t="s">
        <v>8</v>
      </c>
      <c r="E95" s="2" t="s">
        <v>4</v>
      </c>
      <c r="F95" s="2">
        <v>4</v>
      </c>
      <c r="G95" s="2">
        <v>3</v>
      </c>
      <c r="H95" s="2" t="s">
        <v>214</v>
      </c>
      <c r="I95" s="2" t="s">
        <v>213</v>
      </c>
      <c r="J95" s="2" t="s">
        <v>213</v>
      </c>
      <c r="K95" s="2" t="s">
        <v>214</v>
      </c>
      <c r="L95" s="2" t="s">
        <v>215</v>
      </c>
      <c r="M95" s="2"/>
      <c r="N95" s="2"/>
      <c r="O95" s="2"/>
      <c r="P95" s="2"/>
      <c r="Q95" s="2"/>
      <c r="R95" s="2"/>
      <c r="S95" s="2"/>
      <c r="T95" s="2"/>
      <c r="U95" s="2"/>
      <c r="V95" s="2"/>
      <c r="W95" s="2"/>
      <c r="X95" s="2"/>
      <c r="Y95" s="2"/>
      <c r="Z95" s="2"/>
      <c r="AA95" s="2"/>
      <c r="AB95" s="2"/>
      <c r="AC95" s="2"/>
      <c r="AD95" s="2" t="s">
        <v>213</v>
      </c>
      <c r="AE95" s="53" t="s">
        <v>219</v>
      </c>
      <c r="AF95" s="54">
        <v>45355.375</v>
      </c>
      <c r="AG95" s="54">
        <v>45355.375</v>
      </c>
      <c r="AH95" s="54">
        <v>45360</v>
      </c>
      <c r="AI95" s="54">
        <v>45365</v>
      </c>
      <c r="AJ95" s="54">
        <v>45355.375</v>
      </c>
      <c r="AK95" s="54">
        <v>45364</v>
      </c>
      <c r="AL95" s="2" t="s">
        <v>325</v>
      </c>
      <c r="AM95" s="54">
        <v>45355.375</v>
      </c>
      <c r="AN95" s="55" t="s">
        <v>449</v>
      </c>
      <c r="AO95" s="55" t="s">
        <v>453</v>
      </c>
      <c r="AP95" s="55" t="s">
        <v>456</v>
      </c>
    </row>
    <row r="96" spans="1:42" ht="25.5" x14ac:dyDescent="0.25">
      <c r="A96" s="2">
        <v>8094</v>
      </c>
      <c r="B96" s="2">
        <v>1492588</v>
      </c>
      <c r="C96" s="2" t="s">
        <v>206</v>
      </c>
      <c r="D96" s="2" t="s">
        <v>11</v>
      </c>
      <c r="E96" s="2" t="s">
        <v>4</v>
      </c>
      <c r="F96" s="2">
        <v>3</v>
      </c>
      <c r="G96" s="2">
        <v>3</v>
      </c>
      <c r="H96" s="2" t="s">
        <v>214</v>
      </c>
      <c r="I96" s="2" t="s">
        <v>214</v>
      </c>
      <c r="J96" s="2" t="s">
        <v>214</v>
      </c>
      <c r="K96" s="2" t="s">
        <v>213</v>
      </c>
      <c r="L96" s="2" t="s">
        <v>216</v>
      </c>
      <c r="M96" s="2"/>
      <c r="N96" s="2"/>
      <c r="O96" s="2"/>
      <c r="P96" s="2"/>
      <c r="Q96" s="2"/>
      <c r="R96" s="2"/>
      <c r="S96" s="2"/>
      <c r="T96" s="2"/>
      <c r="U96" s="2"/>
      <c r="V96" s="2"/>
      <c r="W96" s="2"/>
      <c r="X96" s="2"/>
      <c r="Y96" s="2"/>
      <c r="Z96" s="2"/>
      <c r="AA96" s="2"/>
      <c r="AB96" s="2"/>
      <c r="AC96" s="2"/>
      <c r="AD96" s="2" t="s">
        <v>213</v>
      </c>
      <c r="AE96" s="53" t="s">
        <v>219</v>
      </c>
      <c r="AF96" s="54">
        <v>45360.375</v>
      </c>
      <c r="AG96" s="54">
        <v>45360.375</v>
      </c>
      <c r="AH96" s="54">
        <v>45365</v>
      </c>
      <c r="AI96" s="54">
        <v>45370</v>
      </c>
      <c r="AJ96" s="54">
        <v>45360.375</v>
      </c>
      <c r="AK96" s="54">
        <v>45369</v>
      </c>
      <c r="AL96" s="2" t="s">
        <v>326</v>
      </c>
      <c r="AM96" s="54">
        <v>45360.375</v>
      </c>
      <c r="AN96" s="55" t="s">
        <v>449</v>
      </c>
      <c r="AO96" s="55" t="s">
        <v>452</v>
      </c>
      <c r="AP96" s="55" t="s">
        <v>457</v>
      </c>
    </row>
    <row r="97" spans="1:42" ht="25.5" x14ac:dyDescent="0.25">
      <c r="A97" s="2">
        <v>8095</v>
      </c>
      <c r="B97" s="2">
        <v>1492589</v>
      </c>
      <c r="C97" s="2" t="s">
        <v>207</v>
      </c>
      <c r="D97" s="2" t="s">
        <v>15</v>
      </c>
      <c r="E97" s="2" t="s">
        <v>14</v>
      </c>
      <c r="F97" s="2">
        <v>8</v>
      </c>
      <c r="G97" s="2">
        <v>7</v>
      </c>
      <c r="H97" s="2" t="s">
        <v>213</v>
      </c>
      <c r="I97" s="2" t="s">
        <v>213</v>
      </c>
      <c r="J97" s="2" t="s">
        <v>214</v>
      </c>
      <c r="K97" s="2" t="s">
        <v>213</v>
      </c>
      <c r="L97" s="2" t="s">
        <v>217</v>
      </c>
      <c r="M97" s="2"/>
      <c r="N97" s="2"/>
      <c r="O97" s="2"/>
      <c r="P97" s="2"/>
      <c r="Q97" s="2"/>
      <c r="R97" s="2"/>
      <c r="S97" s="2"/>
      <c r="T97" s="2"/>
      <c r="U97" s="2"/>
      <c r="V97" s="2"/>
      <c r="W97" s="2"/>
      <c r="X97" s="2"/>
      <c r="Y97" s="2"/>
      <c r="Z97" s="2"/>
      <c r="AA97" s="2"/>
      <c r="AB97" s="2"/>
      <c r="AC97" s="2"/>
      <c r="AD97" s="2" t="s">
        <v>214</v>
      </c>
      <c r="AE97" s="53" t="s">
        <v>219</v>
      </c>
      <c r="AF97" s="54">
        <v>45365.375</v>
      </c>
      <c r="AG97" s="54">
        <v>45365.375</v>
      </c>
      <c r="AH97" s="54">
        <v>45370</v>
      </c>
      <c r="AI97" s="54">
        <v>45375</v>
      </c>
      <c r="AJ97" s="54">
        <v>45363.375</v>
      </c>
      <c r="AK97" s="54">
        <v>45374</v>
      </c>
      <c r="AL97" s="2" t="s">
        <v>327</v>
      </c>
      <c r="AM97" s="54">
        <v>45365.375</v>
      </c>
      <c r="AN97" s="55" t="s">
        <v>449</v>
      </c>
      <c r="AO97" s="55" t="s">
        <v>453</v>
      </c>
      <c r="AP97" s="55" t="s">
        <v>455</v>
      </c>
    </row>
    <row r="98" spans="1:42" ht="25.5" x14ac:dyDescent="0.25">
      <c r="A98" s="2">
        <v>8096</v>
      </c>
      <c r="B98" s="2">
        <v>1492590</v>
      </c>
      <c r="C98" s="2" t="s">
        <v>208</v>
      </c>
      <c r="D98" s="2" t="s">
        <v>5</v>
      </c>
      <c r="E98" s="2" t="s">
        <v>4</v>
      </c>
      <c r="F98" s="2">
        <v>10</v>
      </c>
      <c r="G98" s="2">
        <v>10</v>
      </c>
      <c r="H98" s="2" t="s">
        <v>214</v>
      </c>
      <c r="I98" s="2" t="s">
        <v>213</v>
      </c>
      <c r="J98" s="2" t="s">
        <v>213</v>
      </c>
      <c r="K98" s="2" t="s">
        <v>214</v>
      </c>
      <c r="L98" s="2" t="s">
        <v>216</v>
      </c>
      <c r="M98" s="2"/>
      <c r="N98" s="2"/>
      <c r="O98" s="2"/>
      <c r="P98" s="2"/>
      <c r="Q98" s="2"/>
      <c r="R98" s="2"/>
      <c r="S98" s="2"/>
      <c r="T98" s="2"/>
      <c r="U98" s="2"/>
      <c r="V98" s="2"/>
      <c r="W98" s="2"/>
      <c r="X98" s="2"/>
      <c r="Y98" s="2"/>
      <c r="Z98" s="2"/>
      <c r="AA98" s="2"/>
      <c r="AB98" s="2"/>
      <c r="AC98" s="2"/>
      <c r="AD98" s="2" t="s">
        <v>213</v>
      </c>
      <c r="AE98" s="53" t="s">
        <v>219</v>
      </c>
      <c r="AF98" s="54">
        <v>45370.375</v>
      </c>
      <c r="AG98" s="54">
        <v>45370.375</v>
      </c>
      <c r="AH98" s="54">
        <v>45375</v>
      </c>
      <c r="AI98" s="54">
        <v>45380</v>
      </c>
      <c r="AJ98" s="54">
        <v>45362.375</v>
      </c>
      <c r="AK98" s="54">
        <v>45379</v>
      </c>
      <c r="AL98" s="2" t="s">
        <v>328</v>
      </c>
      <c r="AM98" s="54">
        <v>45370.375</v>
      </c>
      <c r="AN98" s="55" t="s">
        <v>449</v>
      </c>
      <c r="AO98" s="55" t="s">
        <v>452</v>
      </c>
      <c r="AP98" s="55" t="s">
        <v>456</v>
      </c>
    </row>
    <row r="99" spans="1:42" ht="25.5" x14ac:dyDescent="0.25">
      <c r="A99" s="2">
        <v>8097</v>
      </c>
      <c r="B99" s="2">
        <v>1492591</v>
      </c>
      <c r="C99" s="2" t="s">
        <v>209</v>
      </c>
      <c r="D99" s="2" t="s">
        <v>11</v>
      </c>
      <c r="E99" s="2" t="s">
        <v>4</v>
      </c>
      <c r="F99" s="2">
        <v>15</v>
      </c>
      <c r="G99" s="2">
        <v>12</v>
      </c>
      <c r="H99" s="2" t="s">
        <v>213</v>
      </c>
      <c r="I99" s="2" t="s">
        <v>213</v>
      </c>
      <c r="J99" s="2" t="s">
        <v>214</v>
      </c>
      <c r="K99" s="2" t="s">
        <v>214</v>
      </c>
      <c r="L99" s="2" t="s">
        <v>217</v>
      </c>
      <c r="M99" s="2"/>
      <c r="N99" s="2"/>
      <c r="O99" s="2"/>
      <c r="P99" s="2"/>
      <c r="Q99" s="2"/>
      <c r="R99" s="2"/>
      <c r="S99" s="2"/>
      <c r="T99" s="2"/>
      <c r="U99" s="2"/>
      <c r="V99" s="2"/>
      <c r="W99" s="2"/>
      <c r="X99" s="2"/>
      <c r="Y99" s="2"/>
      <c r="Z99" s="2"/>
      <c r="AA99" s="2"/>
      <c r="AB99" s="2"/>
      <c r="AC99" s="2"/>
      <c r="AD99" s="2" t="s">
        <v>214</v>
      </c>
      <c r="AE99" s="53" t="s">
        <v>219</v>
      </c>
      <c r="AF99" s="54">
        <v>45375.375</v>
      </c>
      <c r="AG99" s="54">
        <v>45375.375</v>
      </c>
      <c r="AH99" s="54">
        <v>45380</v>
      </c>
      <c r="AI99" s="54">
        <v>45385</v>
      </c>
      <c r="AJ99" s="54">
        <v>45375.375</v>
      </c>
      <c r="AK99" s="54">
        <v>45384</v>
      </c>
      <c r="AL99" s="2" t="s">
        <v>329</v>
      </c>
      <c r="AM99" s="54">
        <v>45375.375</v>
      </c>
      <c r="AN99" s="55" t="s">
        <v>449</v>
      </c>
      <c r="AO99" s="55" t="s">
        <v>452</v>
      </c>
      <c r="AP99" s="55" t="s">
        <v>457</v>
      </c>
    </row>
    <row r="100" spans="1:42" ht="25.5" x14ac:dyDescent="0.25">
      <c r="A100" s="2">
        <v>8098</v>
      </c>
      <c r="B100" s="2">
        <v>1492592</v>
      </c>
      <c r="C100" s="2" t="s">
        <v>210</v>
      </c>
      <c r="D100" s="2" t="s">
        <v>15</v>
      </c>
      <c r="E100" s="2" t="s">
        <v>14</v>
      </c>
      <c r="F100" s="2">
        <v>20</v>
      </c>
      <c r="G100" s="2">
        <v>15</v>
      </c>
      <c r="H100" s="2" t="s">
        <v>213</v>
      </c>
      <c r="I100" s="2" t="s">
        <v>214</v>
      </c>
      <c r="J100" s="2" t="s">
        <v>213</v>
      </c>
      <c r="K100" s="2" t="s">
        <v>213</v>
      </c>
      <c r="L100" s="2" t="s">
        <v>215</v>
      </c>
      <c r="M100" s="2"/>
      <c r="N100" s="2"/>
      <c r="O100" s="2"/>
      <c r="P100" s="2"/>
      <c r="Q100" s="2"/>
      <c r="R100" s="2"/>
      <c r="S100" s="2"/>
      <c r="T100" s="2"/>
      <c r="U100" s="2"/>
      <c r="V100" s="2"/>
      <c r="W100" s="2"/>
      <c r="X100" s="2"/>
      <c r="Y100" s="2"/>
      <c r="Z100" s="2"/>
      <c r="AA100" s="2"/>
      <c r="AB100" s="2"/>
      <c r="AC100" s="2"/>
      <c r="AD100" s="2" t="s">
        <v>213</v>
      </c>
      <c r="AE100" s="53" t="s">
        <v>219</v>
      </c>
      <c r="AF100" s="54">
        <v>45020.375</v>
      </c>
      <c r="AG100" s="54">
        <v>45020.375</v>
      </c>
      <c r="AH100" s="54">
        <v>45025</v>
      </c>
      <c r="AI100" s="54">
        <v>45030</v>
      </c>
      <c r="AJ100" s="54">
        <v>45020.375</v>
      </c>
      <c r="AK100" s="54">
        <v>45029</v>
      </c>
      <c r="AL100" s="2" t="s">
        <v>330</v>
      </c>
      <c r="AM100" s="54">
        <v>45020.375</v>
      </c>
      <c r="AN100" s="55" t="s">
        <v>449</v>
      </c>
      <c r="AO100" s="55" t="s">
        <v>452</v>
      </c>
      <c r="AP100" s="55" t="s">
        <v>456</v>
      </c>
    </row>
    <row r="101" spans="1:42" ht="25.5" x14ac:dyDescent="0.25">
      <c r="A101" s="2">
        <v>8099</v>
      </c>
      <c r="B101" s="2">
        <v>1492593</v>
      </c>
      <c r="C101" s="2" t="s">
        <v>113</v>
      </c>
      <c r="D101" s="2" t="s">
        <v>15</v>
      </c>
      <c r="E101" s="2" t="s">
        <v>14</v>
      </c>
      <c r="F101" s="2">
        <v>10</v>
      </c>
      <c r="G101" s="2">
        <v>10</v>
      </c>
      <c r="H101" s="2" t="s">
        <v>213</v>
      </c>
      <c r="I101" s="2" t="s">
        <v>214</v>
      </c>
      <c r="J101" s="2" t="s">
        <v>213</v>
      </c>
      <c r="K101" s="2" t="s">
        <v>213</v>
      </c>
      <c r="L101" s="2" t="s">
        <v>217</v>
      </c>
      <c r="M101" s="2"/>
      <c r="N101" s="2"/>
      <c r="O101" s="2"/>
      <c r="P101" s="2"/>
      <c r="Q101" s="2"/>
      <c r="R101" s="2"/>
      <c r="S101" s="2"/>
      <c r="T101" s="2"/>
      <c r="U101" s="2"/>
      <c r="V101" s="2"/>
      <c r="W101" s="2"/>
      <c r="X101" s="2"/>
      <c r="Y101" s="2"/>
      <c r="Z101" s="2"/>
      <c r="AA101" s="2"/>
      <c r="AB101" s="2"/>
      <c r="AC101" s="2"/>
      <c r="AD101" s="2" t="s">
        <v>214</v>
      </c>
      <c r="AE101" s="53" t="s">
        <v>219</v>
      </c>
      <c r="AF101" s="54">
        <v>45323.375</v>
      </c>
      <c r="AG101" s="54">
        <v>45326.375</v>
      </c>
      <c r="AH101" s="54">
        <v>45331</v>
      </c>
      <c r="AI101" s="54">
        <v>45336</v>
      </c>
      <c r="AJ101" s="54">
        <v>45326.375</v>
      </c>
      <c r="AK101" s="54">
        <v>45335</v>
      </c>
      <c r="AL101" s="2" t="s">
        <v>331</v>
      </c>
      <c r="AM101" s="54">
        <v>45326.375</v>
      </c>
      <c r="AN101" s="55" t="s">
        <v>449</v>
      </c>
      <c r="AO101" s="55" t="s">
        <v>453</v>
      </c>
      <c r="AP101" s="55" t="s">
        <v>457</v>
      </c>
    </row>
    <row r="102" spans="1:42" ht="25.5" x14ac:dyDescent="0.25">
      <c r="A102" s="2">
        <v>8100</v>
      </c>
      <c r="B102" s="2">
        <v>1492594</v>
      </c>
      <c r="C102" s="2" t="s">
        <v>114</v>
      </c>
      <c r="D102" s="2" t="s">
        <v>5</v>
      </c>
      <c r="E102" s="2" t="s">
        <v>4</v>
      </c>
      <c r="F102" s="2">
        <v>15</v>
      </c>
      <c r="G102" s="2">
        <v>12</v>
      </c>
      <c r="H102" s="2" t="s">
        <v>213</v>
      </c>
      <c r="I102" s="2" t="s">
        <v>213</v>
      </c>
      <c r="J102" s="2" t="s">
        <v>213</v>
      </c>
      <c r="K102" s="2" t="s">
        <v>214</v>
      </c>
      <c r="L102" s="2" t="s">
        <v>215</v>
      </c>
      <c r="M102" s="2"/>
      <c r="N102" s="2"/>
      <c r="O102" s="2"/>
      <c r="P102" s="2"/>
      <c r="Q102" s="2"/>
      <c r="R102" s="2"/>
      <c r="S102" s="2"/>
      <c r="T102" s="2"/>
      <c r="U102" s="2"/>
      <c r="V102" s="2"/>
      <c r="W102" s="2"/>
      <c r="X102" s="2"/>
      <c r="Y102" s="2"/>
      <c r="Z102" s="2"/>
      <c r="AA102" s="2"/>
      <c r="AB102" s="2"/>
      <c r="AC102" s="2"/>
      <c r="AD102" s="2" t="s">
        <v>213</v>
      </c>
      <c r="AE102" s="53" t="s">
        <v>219</v>
      </c>
      <c r="AF102" s="54">
        <v>45328.375</v>
      </c>
      <c r="AG102" s="54">
        <v>45331.375</v>
      </c>
      <c r="AH102" s="54">
        <v>45336</v>
      </c>
      <c r="AI102" s="54">
        <v>45341</v>
      </c>
      <c r="AJ102" s="54">
        <v>45331.375</v>
      </c>
      <c r="AK102" s="54">
        <v>45340</v>
      </c>
      <c r="AL102" s="2" t="s">
        <v>332</v>
      </c>
      <c r="AM102" s="54">
        <v>45331.375</v>
      </c>
      <c r="AN102" s="55" t="s">
        <v>448</v>
      </c>
      <c r="AO102" s="55" t="s">
        <v>452</v>
      </c>
      <c r="AP102" s="55" t="s">
        <v>455</v>
      </c>
    </row>
    <row r="103" spans="1:42" ht="25.5" x14ac:dyDescent="0.25">
      <c r="A103" s="2">
        <v>8101</v>
      </c>
      <c r="B103" s="2">
        <v>1492595</v>
      </c>
      <c r="C103" s="2" t="s">
        <v>115</v>
      </c>
      <c r="D103" s="2" t="s">
        <v>11</v>
      </c>
      <c r="E103" s="2" t="s">
        <v>4</v>
      </c>
      <c r="F103" s="2">
        <v>20</v>
      </c>
      <c r="G103" s="2">
        <v>15</v>
      </c>
      <c r="H103" s="2" t="s">
        <v>214</v>
      </c>
      <c r="I103" s="2" t="s">
        <v>213</v>
      </c>
      <c r="J103" s="2" t="s">
        <v>213</v>
      </c>
      <c r="K103" s="2" t="s">
        <v>214</v>
      </c>
      <c r="L103" s="2" t="s">
        <v>216</v>
      </c>
      <c r="M103" s="2"/>
      <c r="N103" s="2"/>
      <c r="O103" s="2"/>
      <c r="P103" s="2"/>
      <c r="Q103" s="2"/>
      <c r="R103" s="2"/>
      <c r="S103" s="2"/>
      <c r="T103" s="2"/>
      <c r="U103" s="2"/>
      <c r="V103" s="2"/>
      <c r="W103" s="2"/>
      <c r="X103" s="2"/>
      <c r="Y103" s="2"/>
      <c r="Z103" s="2"/>
      <c r="AA103" s="2"/>
      <c r="AB103" s="2"/>
      <c r="AC103" s="2"/>
      <c r="AD103" s="2" t="s">
        <v>213</v>
      </c>
      <c r="AE103" s="53" t="s">
        <v>219</v>
      </c>
      <c r="AF103" s="54">
        <v>45333.375</v>
      </c>
      <c r="AG103" s="54">
        <v>45336.375</v>
      </c>
      <c r="AH103" s="54">
        <v>45341</v>
      </c>
      <c r="AI103" s="54">
        <v>45346</v>
      </c>
      <c r="AJ103" s="54">
        <v>45336.375</v>
      </c>
      <c r="AK103" s="54">
        <v>45345</v>
      </c>
      <c r="AL103" s="2" t="s">
        <v>333</v>
      </c>
      <c r="AM103" s="54">
        <v>45336.375</v>
      </c>
      <c r="AN103" s="55" t="s">
        <v>449</v>
      </c>
      <c r="AO103" s="55" t="s">
        <v>452</v>
      </c>
      <c r="AP103" s="55" t="s">
        <v>456</v>
      </c>
    </row>
    <row r="104" spans="1:42" ht="25.5" x14ac:dyDescent="0.25">
      <c r="A104" s="2">
        <v>8102</v>
      </c>
      <c r="B104" s="2">
        <v>1492596</v>
      </c>
      <c r="C104" s="2" t="s">
        <v>116</v>
      </c>
      <c r="D104" s="2" t="s">
        <v>15</v>
      </c>
      <c r="E104" s="2" t="s">
        <v>14</v>
      </c>
      <c r="F104" s="2">
        <v>5</v>
      </c>
      <c r="G104" s="2">
        <v>5</v>
      </c>
      <c r="H104" s="2" t="s">
        <v>213</v>
      </c>
      <c r="I104" s="2" t="s">
        <v>213</v>
      </c>
      <c r="J104" s="2" t="s">
        <v>214</v>
      </c>
      <c r="K104" s="2" t="s">
        <v>213</v>
      </c>
      <c r="L104" s="2" t="s">
        <v>217</v>
      </c>
      <c r="M104" s="2"/>
      <c r="N104" s="2"/>
      <c r="O104" s="2"/>
      <c r="P104" s="2"/>
      <c r="Q104" s="2"/>
      <c r="R104" s="2"/>
      <c r="S104" s="2"/>
      <c r="T104" s="2"/>
      <c r="U104" s="2"/>
      <c r="V104" s="2"/>
      <c r="W104" s="2"/>
      <c r="X104" s="2"/>
      <c r="Y104" s="2"/>
      <c r="Z104" s="2"/>
      <c r="AA104" s="2"/>
      <c r="AB104" s="2"/>
      <c r="AC104" s="2"/>
      <c r="AD104" s="2" t="s">
        <v>214</v>
      </c>
      <c r="AE104" s="53" t="s">
        <v>219</v>
      </c>
      <c r="AF104" s="54">
        <v>45341.375</v>
      </c>
      <c r="AG104" s="54">
        <v>45341.375</v>
      </c>
      <c r="AH104" s="54">
        <v>45346</v>
      </c>
      <c r="AI104" s="54">
        <v>45351</v>
      </c>
      <c r="AJ104" s="54">
        <v>45333.375</v>
      </c>
      <c r="AK104" s="54">
        <v>45350</v>
      </c>
      <c r="AL104" s="2" t="s">
        <v>334</v>
      </c>
      <c r="AM104" s="54">
        <v>45341.375</v>
      </c>
      <c r="AN104" s="55" t="s">
        <v>449</v>
      </c>
      <c r="AO104" s="55" t="s">
        <v>452</v>
      </c>
      <c r="AP104" s="55" t="s">
        <v>457</v>
      </c>
    </row>
    <row r="105" spans="1:42" ht="25.5" x14ac:dyDescent="0.25">
      <c r="A105" s="2">
        <v>8103</v>
      </c>
      <c r="B105" s="2">
        <v>1492597</v>
      </c>
      <c r="C105" s="2" t="s">
        <v>117</v>
      </c>
      <c r="D105" s="2" t="s">
        <v>11</v>
      </c>
      <c r="E105" s="2" t="s">
        <v>4</v>
      </c>
      <c r="F105" s="2">
        <v>6</v>
      </c>
      <c r="G105" s="2">
        <v>6</v>
      </c>
      <c r="H105" s="2" t="s">
        <v>213</v>
      </c>
      <c r="I105" s="2" t="s">
        <v>214</v>
      </c>
      <c r="J105" s="2" t="s">
        <v>213</v>
      </c>
      <c r="K105" s="2" t="s">
        <v>213</v>
      </c>
      <c r="L105" s="2" t="s">
        <v>216</v>
      </c>
      <c r="M105" s="2"/>
      <c r="N105" s="2"/>
      <c r="O105" s="2"/>
      <c r="P105" s="2"/>
      <c r="Q105" s="2"/>
      <c r="R105" s="2"/>
      <c r="S105" s="2"/>
      <c r="T105" s="2"/>
      <c r="U105" s="2"/>
      <c r="V105" s="2"/>
      <c r="W105" s="2"/>
      <c r="X105" s="2"/>
      <c r="Y105" s="2"/>
      <c r="Z105" s="2"/>
      <c r="AA105" s="2"/>
      <c r="AB105" s="2"/>
      <c r="AC105" s="2"/>
      <c r="AD105" s="2" t="s">
        <v>213</v>
      </c>
      <c r="AE105" s="53" t="s">
        <v>219</v>
      </c>
      <c r="AF105" s="54">
        <v>45346.375</v>
      </c>
      <c r="AG105" s="54">
        <v>45346.375</v>
      </c>
      <c r="AH105" s="54">
        <v>45351</v>
      </c>
      <c r="AI105" s="54">
        <v>45356</v>
      </c>
      <c r="AJ105" s="54">
        <v>45346.375</v>
      </c>
      <c r="AK105" s="54">
        <v>45355</v>
      </c>
      <c r="AL105" s="2" t="s">
        <v>335</v>
      </c>
      <c r="AM105" s="54">
        <v>45346.375</v>
      </c>
      <c r="AN105" s="55" t="s">
        <v>449</v>
      </c>
      <c r="AO105" s="55" t="s">
        <v>452</v>
      </c>
      <c r="AP105" s="55" t="s">
        <v>455</v>
      </c>
    </row>
    <row r="106" spans="1:42" ht="25.5" x14ac:dyDescent="0.25">
      <c r="A106" s="2">
        <v>8104</v>
      </c>
      <c r="B106" s="2">
        <v>1492598</v>
      </c>
      <c r="C106" s="2" t="s">
        <v>118</v>
      </c>
      <c r="D106" s="2" t="s">
        <v>5</v>
      </c>
      <c r="E106" s="2" t="s">
        <v>4</v>
      </c>
      <c r="F106" s="2">
        <v>4</v>
      </c>
      <c r="G106" s="2">
        <v>3</v>
      </c>
      <c r="H106" s="2" t="s">
        <v>213</v>
      </c>
      <c r="I106" s="2" t="s">
        <v>213</v>
      </c>
      <c r="J106" s="2" t="s">
        <v>213</v>
      </c>
      <c r="K106" s="2" t="s">
        <v>214</v>
      </c>
      <c r="L106" s="2" t="s">
        <v>217</v>
      </c>
      <c r="M106" s="2"/>
      <c r="N106" s="2"/>
      <c r="O106" s="2"/>
      <c r="P106" s="2"/>
      <c r="Q106" s="2"/>
      <c r="R106" s="2"/>
      <c r="S106" s="2"/>
      <c r="T106" s="2"/>
      <c r="U106" s="2"/>
      <c r="V106" s="2"/>
      <c r="W106" s="2"/>
      <c r="X106" s="2"/>
      <c r="Y106" s="2"/>
      <c r="Z106" s="2"/>
      <c r="AA106" s="2"/>
      <c r="AB106" s="2"/>
      <c r="AC106" s="2"/>
      <c r="AD106" s="2" t="s">
        <v>214</v>
      </c>
      <c r="AE106" s="53" t="s">
        <v>219</v>
      </c>
      <c r="AF106" s="54">
        <v>45351.375</v>
      </c>
      <c r="AG106" s="54">
        <v>45351.375</v>
      </c>
      <c r="AH106" s="54">
        <v>45356</v>
      </c>
      <c r="AI106" s="54">
        <v>45361</v>
      </c>
      <c r="AJ106" s="54">
        <v>45338.375</v>
      </c>
      <c r="AK106" s="54">
        <v>45360</v>
      </c>
      <c r="AL106" s="2" t="s">
        <v>336</v>
      </c>
      <c r="AM106" s="54">
        <v>45351.375</v>
      </c>
      <c r="AN106" s="55" t="s">
        <v>448</v>
      </c>
      <c r="AO106" s="55" t="s">
        <v>452</v>
      </c>
      <c r="AP106" s="55" t="s">
        <v>456</v>
      </c>
    </row>
    <row r="107" spans="1:42" ht="25.5" x14ac:dyDescent="0.25">
      <c r="A107" s="2">
        <v>8105</v>
      </c>
      <c r="B107" s="2">
        <v>1492599</v>
      </c>
      <c r="C107" s="2" t="s">
        <v>119</v>
      </c>
      <c r="D107" s="2" t="s">
        <v>15</v>
      </c>
      <c r="E107" s="2" t="s">
        <v>14</v>
      </c>
      <c r="F107" s="2">
        <v>3</v>
      </c>
      <c r="G107" s="2">
        <v>3</v>
      </c>
      <c r="H107" s="2" t="s">
        <v>214</v>
      </c>
      <c r="I107" s="2" t="s">
        <v>214</v>
      </c>
      <c r="J107" s="2" t="s">
        <v>213</v>
      </c>
      <c r="K107" s="2" t="s">
        <v>213</v>
      </c>
      <c r="L107" s="2" t="s">
        <v>215</v>
      </c>
      <c r="M107" s="2"/>
      <c r="N107" s="2"/>
      <c r="O107" s="2"/>
      <c r="P107" s="2"/>
      <c r="Q107" s="2"/>
      <c r="R107" s="2"/>
      <c r="S107" s="2"/>
      <c r="T107" s="2"/>
      <c r="U107" s="2"/>
      <c r="V107" s="2"/>
      <c r="W107" s="2"/>
      <c r="X107" s="2"/>
      <c r="Y107" s="2"/>
      <c r="Z107" s="2"/>
      <c r="AA107" s="2"/>
      <c r="AB107" s="2"/>
      <c r="AC107" s="2"/>
      <c r="AD107" s="2" t="s">
        <v>213</v>
      </c>
      <c r="AE107" s="53" t="s">
        <v>219</v>
      </c>
      <c r="AF107" s="54">
        <v>45355.375</v>
      </c>
      <c r="AG107" s="54">
        <v>45355.375</v>
      </c>
      <c r="AH107" s="54">
        <v>45360</v>
      </c>
      <c r="AI107" s="54">
        <v>45365</v>
      </c>
      <c r="AJ107" s="54">
        <v>45355.375</v>
      </c>
      <c r="AK107" s="54">
        <v>45364</v>
      </c>
      <c r="AL107" s="2" t="s">
        <v>337</v>
      </c>
      <c r="AM107" s="54">
        <v>45355.375</v>
      </c>
      <c r="AN107" s="55" t="s">
        <v>449</v>
      </c>
      <c r="AO107" s="55" t="s">
        <v>452</v>
      </c>
      <c r="AP107" s="55" t="s">
        <v>457</v>
      </c>
    </row>
    <row r="108" spans="1:42" ht="25.5" x14ac:dyDescent="0.25">
      <c r="A108" s="2">
        <v>8106</v>
      </c>
      <c r="B108" s="2">
        <v>1492600</v>
      </c>
      <c r="C108" s="2" t="s">
        <v>120</v>
      </c>
      <c r="D108" s="2" t="s">
        <v>8</v>
      </c>
      <c r="E108" s="2" t="s">
        <v>4</v>
      </c>
      <c r="F108" s="2">
        <v>8</v>
      </c>
      <c r="G108" s="2">
        <v>7</v>
      </c>
      <c r="H108" s="2" t="s">
        <v>213</v>
      </c>
      <c r="I108" s="2" t="s">
        <v>213</v>
      </c>
      <c r="J108" s="2" t="s">
        <v>214</v>
      </c>
      <c r="K108" s="2" t="s">
        <v>213</v>
      </c>
      <c r="L108" s="2" t="s">
        <v>216</v>
      </c>
      <c r="M108" s="2"/>
      <c r="N108" s="2"/>
      <c r="O108" s="2"/>
      <c r="P108" s="2"/>
      <c r="Q108" s="2"/>
      <c r="R108" s="2"/>
      <c r="S108" s="2"/>
      <c r="T108" s="2"/>
      <c r="U108" s="2"/>
      <c r="V108" s="2"/>
      <c r="W108" s="2"/>
      <c r="X108" s="2"/>
      <c r="Y108" s="2"/>
      <c r="Z108" s="2"/>
      <c r="AA108" s="2"/>
      <c r="AB108" s="2"/>
      <c r="AC108" s="2"/>
      <c r="AD108" s="2" t="s">
        <v>213</v>
      </c>
      <c r="AE108" s="53" t="s">
        <v>219</v>
      </c>
      <c r="AF108" s="54">
        <v>45360.375</v>
      </c>
      <c r="AG108" s="54">
        <v>45360.375</v>
      </c>
      <c r="AH108" s="54">
        <v>45365</v>
      </c>
      <c r="AI108" s="54">
        <v>45370</v>
      </c>
      <c r="AJ108" s="54">
        <v>45360.375</v>
      </c>
      <c r="AK108" s="54">
        <v>45369</v>
      </c>
      <c r="AL108" s="2" t="s">
        <v>338</v>
      </c>
      <c r="AM108" s="54">
        <v>45360.375</v>
      </c>
      <c r="AN108" s="55" t="s">
        <v>449</v>
      </c>
      <c r="AO108" s="55" t="s">
        <v>452</v>
      </c>
      <c r="AP108" s="55" t="s">
        <v>455</v>
      </c>
    </row>
    <row r="109" spans="1:42" ht="25.5" x14ac:dyDescent="0.25">
      <c r="A109" s="2">
        <v>8107</v>
      </c>
      <c r="B109" s="2">
        <v>1492601</v>
      </c>
      <c r="C109" s="2" t="s">
        <v>121</v>
      </c>
      <c r="D109" s="2" t="s">
        <v>11</v>
      </c>
      <c r="E109" s="2" t="s">
        <v>4</v>
      </c>
      <c r="F109" s="2">
        <v>10</v>
      </c>
      <c r="G109" s="2">
        <v>10</v>
      </c>
      <c r="H109" s="2" t="s">
        <v>214</v>
      </c>
      <c r="I109" s="2" t="s">
        <v>213</v>
      </c>
      <c r="J109" s="2" t="s">
        <v>213</v>
      </c>
      <c r="K109" s="2" t="s">
        <v>213</v>
      </c>
      <c r="L109" s="2" t="s">
        <v>217</v>
      </c>
      <c r="M109" s="2"/>
      <c r="N109" s="2"/>
      <c r="O109" s="2"/>
      <c r="P109" s="2"/>
      <c r="Q109" s="2"/>
      <c r="R109" s="2"/>
      <c r="S109" s="2"/>
      <c r="T109" s="2"/>
      <c r="U109" s="2"/>
      <c r="V109" s="2"/>
      <c r="W109" s="2"/>
      <c r="X109" s="2"/>
      <c r="Y109" s="2"/>
      <c r="Z109" s="2"/>
      <c r="AA109" s="2"/>
      <c r="AB109" s="2"/>
      <c r="AC109" s="2"/>
      <c r="AD109" s="2" t="s">
        <v>214</v>
      </c>
      <c r="AE109" s="53" t="s">
        <v>219</v>
      </c>
      <c r="AF109" s="54">
        <v>45365.375</v>
      </c>
      <c r="AG109" s="54">
        <v>45365.375</v>
      </c>
      <c r="AH109" s="54">
        <v>45370</v>
      </c>
      <c r="AI109" s="54">
        <v>45375</v>
      </c>
      <c r="AJ109" s="54">
        <v>45363.375</v>
      </c>
      <c r="AK109" s="54">
        <v>45374</v>
      </c>
      <c r="AL109" s="2" t="s">
        <v>339</v>
      </c>
      <c r="AM109" s="54">
        <v>45365.375</v>
      </c>
      <c r="AN109" s="55" t="s">
        <v>449</v>
      </c>
      <c r="AO109" s="55" t="s">
        <v>452</v>
      </c>
      <c r="AP109" s="55" t="s">
        <v>456</v>
      </c>
    </row>
    <row r="110" spans="1:42" ht="25.5" x14ac:dyDescent="0.25">
      <c r="A110" s="2">
        <v>8108</v>
      </c>
      <c r="B110" s="2">
        <v>1492602</v>
      </c>
      <c r="C110" s="2" t="s">
        <v>122</v>
      </c>
      <c r="D110" s="2" t="s">
        <v>15</v>
      </c>
      <c r="E110" s="2" t="s">
        <v>14</v>
      </c>
      <c r="F110" s="2">
        <v>15</v>
      </c>
      <c r="G110" s="2">
        <v>12</v>
      </c>
      <c r="H110" s="2" t="s">
        <v>213</v>
      </c>
      <c r="I110" s="2" t="s">
        <v>214</v>
      </c>
      <c r="J110" s="2" t="s">
        <v>214</v>
      </c>
      <c r="K110" s="2" t="s">
        <v>214</v>
      </c>
      <c r="L110" s="2" t="s">
        <v>215</v>
      </c>
      <c r="M110" s="2"/>
      <c r="N110" s="2"/>
      <c r="O110" s="2"/>
      <c r="P110" s="2"/>
      <c r="Q110" s="2"/>
      <c r="R110" s="2"/>
      <c r="S110" s="2"/>
      <c r="T110" s="2"/>
      <c r="U110" s="2"/>
      <c r="V110" s="2"/>
      <c r="W110" s="2"/>
      <c r="X110" s="2"/>
      <c r="Y110" s="2"/>
      <c r="Z110" s="2"/>
      <c r="AA110" s="2"/>
      <c r="AB110" s="2"/>
      <c r="AC110" s="2"/>
      <c r="AD110" s="2" t="s">
        <v>213</v>
      </c>
      <c r="AE110" s="53" t="s">
        <v>219</v>
      </c>
      <c r="AF110" s="54">
        <v>45370.375</v>
      </c>
      <c r="AG110" s="54">
        <v>45370.375</v>
      </c>
      <c r="AH110" s="54">
        <v>45375</v>
      </c>
      <c r="AI110" s="54">
        <v>45380</v>
      </c>
      <c r="AJ110" s="54">
        <v>45362.375</v>
      </c>
      <c r="AK110" s="54">
        <v>45379</v>
      </c>
      <c r="AL110" s="2" t="s">
        <v>340</v>
      </c>
      <c r="AM110" s="54">
        <v>45370.375</v>
      </c>
      <c r="AN110" s="55" t="s">
        <v>449</v>
      </c>
      <c r="AO110" s="55" t="s">
        <v>452</v>
      </c>
      <c r="AP110" s="55" t="s">
        <v>457</v>
      </c>
    </row>
    <row r="111" spans="1:42" ht="25.5" x14ac:dyDescent="0.25">
      <c r="A111" s="2">
        <v>8109</v>
      </c>
      <c r="B111" s="2">
        <v>1492603</v>
      </c>
      <c r="C111" s="2" t="s">
        <v>123</v>
      </c>
      <c r="D111" s="2" t="s">
        <v>5</v>
      </c>
      <c r="E111" s="2" t="s">
        <v>4</v>
      </c>
      <c r="F111" s="2">
        <v>20</v>
      </c>
      <c r="G111" s="2">
        <v>15</v>
      </c>
      <c r="H111" s="2" t="s">
        <v>213</v>
      </c>
      <c r="I111" s="2" t="s">
        <v>213</v>
      </c>
      <c r="J111" s="2" t="s">
        <v>213</v>
      </c>
      <c r="K111" s="2" t="s">
        <v>213</v>
      </c>
      <c r="L111" s="2" t="s">
        <v>216</v>
      </c>
      <c r="M111" s="2"/>
      <c r="N111" s="2"/>
      <c r="O111" s="2"/>
      <c r="P111" s="2"/>
      <c r="Q111" s="2"/>
      <c r="R111" s="2"/>
      <c r="S111" s="2"/>
      <c r="T111" s="2"/>
      <c r="U111" s="2"/>
      <c r="V111" s="2"/>
      <c r="W111" s="2"/>
      <c r="X111" s="2"/>
      <c r="Y111" s="2"/>
      <c r="Z111" s="2"/>
      <c r="AA111" s="2"/>
      <c r="AB111" s="2"/>
      <c r="AC111" s="2"/>
      <c r="AD111" s="2" t="s">
        <v>213</v>
      </c>
      <c r="AE111" s="53" t="s">
        <v>219</v>
      </c>
      <c r="AF111" s="54">
        <v>45375.375</v>
      </c>
      <c r="AG111" s="54">
        <v>45375.375</v>
      </c>
      <c r="AH111" s="54">
        <v>45380</v>
      </c>
      <c r="AI111" s="54">
        <v>45385</v>
      </c>
      <c r="AJ111" s="54">
        <v>45375.375</v>
      </c>
      <c r="AK111" s="54">
        <v>45384</v>
      </c>
      <c r="AL111" s="2" t="s">
        <v>341</v>
      </c>
      <c r="AM111" s="54">
        <v>45375.375</v>
      </c>
      <c r="AN111" s="55" t="s">
        <v>449</v>
      </c>
      <c r="AO111" s="55" t="s">
        <v>452</v>
      </c>
      <c r="AP111" s="55" t="s">
        <v>456</v>
      </c>
    </row>
    <row r="112" spans="1:42" ht="25.5" x14ac:dyDescent="0.25">
      <c r="A112" s="2">
        <v>8110</v>
      </c>
      <c r="B112" s="2">
        <v>1492604</v>
      </c>
      <c r="C112" s="2" t="s">
        <v>124</v>
      </c>
      <c r="D112" s="2" t="s">
        <v>15</v>
      </c>
      <c r="E112" s="2" t="s">
        <v>14</v>
      </c>
      <c r="F112" s="2">
        <v>5</v>
      </c>
      <c r="G112" s="2">
        <v>5</v>
      </c>
      <c r="H112" s="2" t="s">
        <v>214</v>
      </c>
      <c r="I112" s="2" t="s">
        <v>213</v>
      </c>
      <c r="J112" s="2" t="s">
        <v>213</v>
      </c>
      <c r="K112" s="2" t="s">
        <v>214</v>
      </c>
      <c r="L112" s="2" t="s">
        <v>217</v>
      </c>
      <c r="M112" s="2"/>
      <c r="N112" s="2"/>
      <c r="O112" s="2"/>
      <c r="P112" s="2"/>
      <c r="Q112" s="2"/>
      <c r="R112" s="2"/>
      <c r="S112" s="2"/>
      <c r="T112" s="2"/>
      <c r="U112" s="2"/>
      <c r="V112" s="2"/>
      <c r="W112" s="2"/>
      <c r="X112" s="2"/>
      <c r="Y112" s="2"/>
      <c r="Z112" s="2"/>
      <c r="AA112" s="2"/>
      <c r="AB112" s="2"/>
      <c r="AC112" s="2"/>
      <c r="AD112" s="2" t="s">
        <v>213</v>
      </c>
      <c r="AE112" s="53" t="s">
        <v>219</v>
      </c>
      <c r="AF112" s="54">
        <v>45380.375</v>
      </c>
      <c r="AG112" s="54">
        <v>45380.375</v>
      </c>
      <c r="AH112" s="54">
        <v>45385</v>
      </c>
      <c r="AI112" s="54">
        <v>45390</v>
      </c>
      <c r="AJ112" s="54">
        <v>45367.375</v>
      </c>
      <c r="AK112" s="54">
        <v>45389</v>
      </c>
      <c r="AL112" s="2" t="s">
        <v>342</v>
      </c>
      <c r="AM112" s="54">
        <v>45380.375</v>
      </c>
      <c r="AN112" s="55" t="s">
        <v>449</v>
      </c>
      <c r="AO112" s="55" t="s">
        <v>452</v>
      </c>
      <c r="AP112" s="55" t="s">
        <v>457</v>
      </c>
    </row>
    <row r="113" spans="1:42" ht="25.5" x14ac:dyDescent="0.25">
      <c r="A113" s="2">
        <v>8111</v>
      </c>
      <c r="B113" s="2">
        <v>1492605</v>
      </c>
      <c r="C113" s="2" t="s">
        <v>125</v>
      </c>
      <c r="D113" s="2" t="s">
        <v>8</v>
      </c>
      <c r="E113" s="2" t="s">
        <v>4</v>
      </c>
      <c r="F113" s="2">
        <v>6</v>
      </c>
      <c r="G113" s="2">
        <v>6</v>
      </c>
      <c r="H113" s="2" t="s">
        <v>213</v>
      </c>
      <c r="I113" s="2" t="s">
        <v>214</v>
      </c>
      <c r="J113" s="2" t="s">
        <v>214</v>
      </c>
      <c r="K113" s="2" t="s">
        <v>213</v>
      </c>
      <c r="L113" s="2" t="s">
        <v>215</v>
      </c>
      <c r="M113" s="2"/>
      <c r="N113" s="2"/>
      <c r="O113" s="2"/>
      <c r="P113" s="2"/>
      <c r="Q113" s="2"/>
      <c r="R113" s="2"/>
      <c r="S113" s="2"/>
      <c r="T113" s="2"/>
      <c r="U113" s="2"/>
      <c r="V113" s="2"/>
      <c r="W113" s="2"/>
      <c r="X113" s="2"/>
      <c r="Y113" s="2"/>
      <c r="Z113" s="2"/>
      <c r="AA113" s="2"/>
      <c r="AB113" s="2"/>
      <c r="AC113" s="2"/>
      <c r="AD113" s="2" t="s">
        <v>214</v>
      </c>
      <c r="AE113" s="53" t="s">
        <v>219</v>
      </c>
      <c r="AF113" s="54">
        <v>45020.375</v>
      </c>
      <c r="AG113" s="54">
        <v>45020.375</v>
      </c>
      <c r="AH113" s="54">
        <v>45025</v>
      </c>
      <c r="AI113" s="54">
        <v>45030</v>
      </c>
      <c r="AJ113" s="54">
        <v>45020.375</v>
      </c>
      <c r="AK113" s="54">
        <v>45029</v>
      </c>
      <c r="AL113" s="2" t="s">
        <v>343</v>
      </c>
      <c r="AM113" s="54">
        <v>45020.375</v>
      </c>
      <c r="AN113" s="55" t="s">
        <v>449</v>
      </c>
      <c r="AO113" s="55" t="s">
        <v>452</v>
      </c>
      <c r="AP113" s="55" t="s">
        <v>455</v>
      </c>
    </row>
    <row r="114" spans="1:42" ht="25.5" x14ac:dyDescent="0.25">
      <c r="A114" s="2">
        <v>8112</v>
      </c>
      <c r="B114" s="2">
        <v>1492606</v>
      </c>
      <c r="C114" s="2" t="s">
        <v>126</v>
      </c>
      <c r="D114" s="2" t="s">
        <v>15</v>
      </c>
      <c r="E114" s="2" t="s">
        <v>14</v>
      </c>
      <c r="F114" s="2">
        <v>4</v>
      </c>
      <c r="G114" s="2">
        <v>3</v>
      </c>
      <c r="H114" s="2" t="s">
        <v>213</v>
      </c>
      <c r="I114" s="2" t="s">
        <v>213</v>
      </c>
      <c r="J114" s="2" t="s">
        <v>213</v>
      </c>
      <c r="K114" s="2" t="s">
        <v>213</v>
      </c>
      <c r="L114" s="2" t="s">
        <v>216</v>
      </c>
      <c r="M114" s="2"/>
      <c r="N114" s="2"/>
      <c r="O114" s="2"/>
      <c r="P114" s="2"/>
      <c r="Q114" s="2"/>
      <c r="R114" s="2"/>
      <c r="S114" s="2"/>
      <c r="T114" s="2"/>
      <c r="U114" s="2"/>
      <c r="V114" s="2"/>
      <c r="W114" s="2"/>
      <c r="X114" s="2"/>
      <c r="Y114" s="2"/>
      <c r="Z114" s="2"/>
      <c r="AA114" s="2"/>
      <c r="AB114" s="2"/>
      <c r="AC114" s="2"/>
      <c r="AD114" s="2" t="s">
        <v>213</v>
      </c>
      <c r="AE114" s="53" t="s">
        <v>219</v>
      </c>
      <c r="AF114" s="54">
        <v>45355.375</v>
      </c>
      <c r="AG114" s="54">
        <v>45355.375</v>
      </c>
      <c r="AH114" s="54">
        <v>45360</v>
      </c>
      <c r="AI114" s="54">
        <v>45365</v>
      </c>
      <c r="AJ114" s="54">
        <v>45355.375</v>
      </c>
      <c r="AK114" s="54">
        <v>45364</v>
      </c>
      <c r="AL114" s="2" t="s">
        <v>344</v>
      </c>
      <c r="AM114" s="54">
        <v>45355.375</v>
      </c>
      <c r="AN114" s="55" t="s">
        <v>449</v>
      </c>
      <c r="AO114" s="55" t="s">
        <v>452</v>
      </c>
      <c r="AP114" s="55" t="s">
        <v>456</v>
      </c>
    </row>
    <row r="115" spans="1:42" ht="25.5" x14ac:dyDescent="0.25">
      <c r="A115" s="2">
        <v>8113</v>
      </c>
      <c r="B115" s="2">
        <v>1492607</v>
      </c>
      <c r="C115" s="2" t="s">
        <v>127</v>
      </c>
      <c r="D115" s="2" t="s">
        <v>5</v>
      </c>
      <c r="E115" s="2" t="s">
        <v>4</v>
      </c>
      <c r="F115" s="2">
        <v>3</v>
      </c>
      <c r="G115" s="2">
        <v>3</v>
      </c>
      <c r="H115" s="2" t="s">
        <v>214</v>
      </c>
      <c r="I115" s="2" t="s">
        <v>214</v>
      </c>
      <c r="J115" s="2" t="s">
        <v>213</v>
      </c>
      <c r="K115" s="2" t="s">
        <v>214</v>
      </c>
      <c r="L115" s="2" t="s">
        <v>217</v>
      </c>
      <c r="M115" s="2"/>
      <c r="N115" s="2"/>
      <c r="O115" s="2"/>
      <c r="P115" s="2"/>
      <c r="Q115" s="2"/>
      <c r="R115" s="2"/>
      <c r="S115" s="2"/>
      <c r="T115" s="2"/>
      <c r="U115" s="2"/>
      <c r="V115" s="2"/>
      <c r="W115" s="2"/>
      <c r="X115" s="2"/>
      <c r="Y115" s="2"/>
      <c r="Z115" s="2"/>
      <c r="AA115" s="2"/>
      <c r="AB115" s="2"/>
      <c r="AC115" s="2"/>
      <c r="AD115" s="2" t="s">
        <v>214</v>
      </c>
      <c r="AE115" s="53" t="s">
        <v>219</v>
      </c>
      <c r="AF115" s="54">
        <v>45360.375</v>
      </c>
      <c r="AG115" s="54">
        <v>45360.375</v>
      </c>
      <c r="AH115" s="54">
        <v>45365</v>
      </c>
      <c r="AI115" s="54">
        <v>45370</v>
      </c>
      <c r="AJ115" s="54">
        <v>45360.375</v>
      </c>
      <c r="AK115" s="54">
        <v>45369</v>
      </c>
      <c r="AL115" s="2" t="s">
        <v>345</v>
      </c>
      <c r="AM115" s="54">
        <v>45360.375</v>
      </c>
      <c r="AN115" s="55" t="s">
        <v>449</v>
      </c>
      <c r="AO115" s="55" t="s">
        <v>452</v>
      </c>
      <c r="AP115" s="55" t="s">
        <v>457</v>
      </c>
    </row>
    <row r="116" spans="1:42" x14ac:dyDescent="0.25">
      <c r="A116" s="2">
        <v>8114</v>
      </c>
      <c r="B116" s="2">
        <v>1492608</v>
      </c>
      <c r="C116" s="2" t="s">
        <v>128</v>
      </c>
      <c r="D116" s="2" t="s">
        <v>11</v>
      </c>
      <c r="E116" s="2" t="s">
        <v>4</v>
      </c>
      <c r="F116" s="2">
        <v>10</v>
      </c>
      <c r="G116" s="2">
        <v>10</v>
      </c>
      <c r="H116" s="2" t="s">
        <v>213</v>
      </c>
      <c r="I116" s="2" t="s">
        <v>213</v>
      </c>
      <c r="J116" s="2" t="s">
        <v>214</v>
      </c>
      <c r="K116" s="2" t="s">
        <v>213</v>
      </c>
      <c r="L116" s="2" t="s">
        <v>216</v>
      </c>
      <c r="M116" s="2"/>
      <c r="N116" s="2"/>
      <c r="O116" s="2"/>
      <c r="P116" s="2"/>
      <c r="Q116" s="2"/>
      <c r="R116" s="2"/>
      <c r="S116" s="2"/>
      <c r="T116" s="2"/>
      <c r="U116" s="2"/>
      <c r="V116" s="2"/>
      <c r="W116" s="2"/>
      <c r="X116" s="2"/>
      <c r="Y116" s="2"/>
      <c r="Z116" s="2"/>
      <c r="AA116" s="2"/>
      <c r="AB116" s="2"/>
      <c r="AC116" s="2"/>
      <c r="AD116" s="2" t="s">
        <v>213</v>
      </c>
      <c r="AE116" s="53" t="s">
        <v>221</v>
      </c>
      <c r="AF116" s="54">
        <v>45370.375</v>
      </c>
      <c r="AG116" s="54">
        <v>45370.375</v>
      </c>
      <c r="AH116" s="54">
        <v>45375</v>
      </c>
      <c r="AI116" s="54">
        <v>45380</v>
      </c>
      <c r="AJ116" s="54">
        <v>45362.375</v>
      </c>
      <c r="AK116" s="54">
        <v>45379</v>
      </c>
      <c r="AL116" s="2" t="s">
        <v>346</v>
      </c>
      <c r="AM116" s="54">
        <v>45370.375</v>
      </c>
      <c r="AN116" s="55" t="s">
        <v>449</v>
      </c>
      <c r="AO116" s="55" t="s">
        <v>452</v>
      </c>
      <c r="AP116" s="55" t="s">
        <v>455</v>
      </c>
    </row>
    <row r="117" spans="1:42" x14ac:dyDescent="0.25">
      <c r="A117" s="2">
        <v>8115</v>
      </c>
      <c r="B117" s="2">
        <v>1492609</v>
      </c>
      <c r="C117" s="2" t="s">
        <v>129</v>
      </c>
      <c r="D117" s="2" t="s">
        <v>15</v>
      </c>
      <c r="E117" s="2" t="s">
        <v>14</v>
      </c>
      <c r="F117" s="2">
        <v>15</v>
      </c>
      <c r="G117" s="2">
        <v>12</v>
      </c>
      <c r="H117" s="2" t="s">
        <v>214</v>
      </c>
      <c r="I117" s="2" t="s">
        <v>213</v>
      </c>
      <c r="J117" s="2" t="s">
        <v>213</v>
      </c>
      <c r="K117" s="2" t="s">
        <v>213</v>
      </c>
      <c r="L117" s="2" t="s">
        <v>217</v>
      </c>
      <c r="M117" s="2"/>
      <c r="N117" s="2"/>
      <c r="O117" s="2"/>
      <c r="P117" s="2"/>
      <c r="Q117" s="2"/>
      <c r="R117" s="2"/>
      <c r="S117" s="2"/>
      <c r="T117" s="2"/>
      <c r="U117" s="2"/>
      <c r="V117" s="2"/>
      <c r="W117" s="2"/>
      <c r="X117" s="2"/>
      <c r="Y117" s="2"/>
      <c r="Z117" s="2"/>
      <c r="AA117" s="2"/>
      <c r="AB117" s="2"/>
      <c r="AC117" s="2"/>
      <c r="AD117" s="2" t="s">
        <v>213</v>
      </c>
      <c r="AE117" s="53" t="s">
        <v>220</v>
      </c>
      <c r="AF117" s="54">
        <v>45375.375</v>
      </c>
      <c r="AG117" s="54">
        <v>45375.375</v>
      </c>
      <c r="AH117" s="54">
        <v>45380</v>
      </c>
      <c r="AI117" s="54">
        <v>45385</v>
      </c>
      <c r="AJ117" s="54">
        <v>45375.375</v>
      </c>
      <c r="AK117" s="54">
        <v>45384</v>
      </c>
      <c r="AL117" s="2" t="s">
        <v>347</v>
      </c>
      <c r="AM117" s="54">
        <v>45375.375</v>
      </c>
      <c r="AN117" s="55" t="s">
        <v>449</v>
      </c>
      <c r="AO117" s="55" t="s">
        <v>452</v>
      </c>
      <c r="AP117" s="55" t="s">
        <v>456</v>
      </c>
    </row>
    <row r="118" spans="1:42" x14ac:dyDescent="0.25">
      <c r="A118" s="2">
        <v>8116</v>
      </c>
      <c r="B118" s="2">
        <v>1492610</v>
      </c>
      <c r="C118" s="2" t="s">
        <v>130</v>
      </c>
      <c r="D118" s="2" t="s">
        <v>11</v>
      </c>
      <c r="E118" s="2" t="s">
        <v>4</v>
      </c>
      <c r="F118" s="2">
        <v>20</v>
      </c>
      <c r="G118" s="2">
        <v>15</v>
      </c>
      <c r="H118" s="2" t="s">
        <v>213</v>
      </c>
      <c r="I118" s="2" t="s">
        <v>214</v>
      </c>
      <c r="J118" s="2" t="s">
        <v>214</v>
      </c>
      <c r="K118" s="2" t="s">
        <v>214</v>
      </c>
      <c r="L118" s="2" t="s">
        <v>215</v>
      </c>
      <c r="M118" s="2"/>
      <c r="N118" s="2"/>
      <c r="O118" s="2"/>
      <c r="P118" s="2"/>
      <c r="Q118" s="2"/>
      <c r="R118" s="2"/>
      <c r="S118" s="2"/>
      <c r="T118" s="2"/>
      <c r="U118" s="2"/>
      <c r="V118" s="2"/>
      <c r="W118" s="2"/>
      <c r="X118" s="2"/>
      <c r="Y118" s="2"/>
      <c r="Z118" s="2"/>
      <c r="AA118" s="2"/>
      <c r="AB118" s="2"/>
      <c r="AC118" s="2"/>
      <c r="AD118" s="2" t="s">
        <v>214</v>
      </c>
      <c r="AE118" s="53" t="s">
        <v>220</v>
      </c>
      <c r="AF118" s="54">
        <v>45380.375</v>
      </c>
      <c r="AG118" s="54">
        <v>45380.375</v>
      </c>
      <c r="AH118" s="54">
        <v>45385</v>
      </c>
      <c r="AI118" s="54">
        <v>45390</v>
      </c>
      <c r="AJ118" s="54">
        <v>45367.375</v>
      </c>
      <c r="AK118" s="54">
        <v>45389</v>
      </c>
      <c r="AL118" s="2" t="s">
        <v>348</v>
      </c>
      <c r="AM118" s="54">
        <v>45380.375</v>
      </c>
      <c r="AN118" s="55" t="s">
        <v>449</v>
      </c>
      <c r="AO118" s="55" t="s">
        <v>452</v>
      </c>
      <c r="AP118" s="55" t="s">
        <v>457</v>
      </c>
    </row>
    <row r="119" spans="1:42" x14ac:dyDescent="0.25">
      <c r="A119" s="2">
        <v>8117</v>
      </c>
      <c r="B119" s="2">
        <v>1492611</v>
      </c>
      <c r="C119" s="2" t="s">
        <v>131</v>
      </c>
      <c r="D119" s="2" t="s">
        <v>5</v>
      </c>
      <c r="E119" s="2" t="s">
        <v>4</v>
      </c>
      <c r="F119" s="2">
        <v>5</v>
      </c>
      <c r="G119" s="2">
        <v>5</v>
      </c>
      <c r="H119" s="2" t="s">
        <v>213</v>
      </c>
      <c r="I119" s="2" t="s">
        <v>213</v>
      </c>
      <c r="J119" s="2" t="s">
        <v>213</v>
      </c>
      <c r="K119" s="2" t="s">
        <v>213</v>
      </c>
      <c r="L119" s="2" t="s">
        <v>216</v>
      </c>
      <c r="M119" s="2"/>
      <c r="N119" s="2"/>
      <c r="O119" s="2"/>
      <c r="P119" s="2"/>
      <c r="Q119" s="2"/>
      <c r="R119" s="2"/>
      <c r="S119" s="2"/>
      <c r="T119" s="2"/>
      <c r="U119" s="2"/>
      <c r="V119" s="2"/>
      <c r="W119" s="2"/>
      <c r="X119" s="2"/>
      <c r="Y119" s="2"/>
      <c r="Z119" s="2"/>
      <c r="AA119" s="2"/>
      <c r="AB119" s="2"/>
      <c r="AC119" s="2"/>
      <c r="AD119" s="2" t="s">
        <v>213</v>
      </c>
      <c r="AE119" s="53" t="s">
        <v>220</v>
      </c>
      <c r="AF119" s="54">
        <v>45020.375</v>
      </c>
      <c r="AG119" s="54">
        <v>45020.375</v>
      </c>
      <c r="AH119" s="54">
        <v>45025</v>
      </c>
      <c r="AI119" s="54">
        <v>45030</v>
      </c>
      <c r="AJ119" s="54">
        <v>45020.375</v>
      </c>
      <c r="AK119" s="54">
        <v>45029</v>
      </c>
      <c r="AL119" s="2" t="s">
        <v>349</v>
      </c>
      <c r="AM119" s="54">
        <v>45020.375</v>
      </c>
      <c r="AN119" s="55" t="s">
        <v>449</v>
      </c>
      <c r="AO119" s="55" t="s">
        <v>452</v>
      </c>
      <c r="AP119" s="55" t="s">
        <v>455</v>
      </c>
    </row>
    <row r="120" spans="1:42" x14ac:dyDescent="0.25">
      <c r="A120" s="2">
        <v>8118</v>
      </c>
      <c r="B120" s="2">
        <v>1492612</v>
      </c>
      <c r="C120" s="2" t="s">
        <v>132</v>
      </c>
      <c r="D120" s="2" t="s">
        <v>15</v>
      </c>
      <c r="E120" s="2" t="s">
        <v>14</v>
      </c>
      <c r="F120" s="2">
        <v>6</v>
      </c>
      <c r="G120" s="2">
        <v>6</v>
      </c>
      <c r="H120" s="2" t="s">
        <v>214</v>
      </c>
      <c r="I120" s="2" t="s">
        <v>213</v>
      </c>
      <c r="J120" s="2" t="s">
        <v>213</v>
      </c>
      <c r="K120" s="2" t="s">
        <v>214</v>
      </c>
      <c r="L120" s="2" t="s">
        <v>217</v>
      </c>
      <c r="M120" s="2"/>
      <c r="N120" s="2"/>
      <c r="O120" s="2"/>
      <c r="P120" s="2"/>
      <c r="Q120" s="2"/>
      <c r="R120" s="2"/>
      <c r="S120" s="2"/>
      <c r="T120" s="2"/>
      <c r="U120" s="2"/>
      <c r="V120" s="2"/>
      <c r="W120" s="2"/>
      <c r="X120" s="2"/>
      <c r="Y120" s="2"/>
      <c r="Z120" s="2"/>
      <c r="AA120" s="2"/>
      <c r="AB120" s="2"/>
      <c r="AC120" s="2"/>
      <c r="AD120" s="2" t="s">
        <v>213</v>
      </c>
      <c r="AE120" s="53" t="s">
        <v>220</v>
      </c>
      <c r="AF120" s="54">
        <v>45025.375</v>
      </c>
      <c r="AG120" s="54">
        <v>45025.375</v>
      </c>
      <c r="AH120" s="54">
        <v>45030</v>
      </c>
      <c r="AI120" s="54">
        <v>45035</v>
      </c>
      <c r="AJ120" s="54">
        <v>45025.375</v>
      </c>
      <c r="AK120" s="54">
        <v>45034</v>
      </c>
      <c r="AL120" s="2" t="s">
        <v>350</v>
      </c>
      <c r="AM120" s="54">
        <v>45025.375</v>
      </c>
      <c r="AN120" s="55" t="s">
        <v>449</v>
      </c>
      <c r="AO120" s="55" t="s">
        <v>453</v>
      </c>
      <c r="AP120" s="55" t="s">
        <v>456</v>
      </c>
    </row>
    <row r="121" spans="1:42" x14ac:dyDescent="0.25">
      <c r="A121" s="2">
        <v>8119</v>
      </c>
      <c r="B121" s="2">
        <v>1492613</v>
      </c>
      <c r="C121" s="2" t="s">
        <v>133</v>
      </c>
      <c r="D121" s="2" t="s">
        <v>8</v>
      </c>
      <c r="E121" s="2" t="s">
        <v>4</v>
      </c>
      <c r="F121" s="2">
        <v>4</v>
      </c>
      <c r="G121" s="2">
        <v>3</v>
      </c>
      <c r="H121" s="2" t="s">
        <v>213</v>
      </c>
      <c r="I121" s="2" t="s">
        <v>213</v>
      </c>
      <c r="J121" s="2" t="s">
        <v>214</v>
      </c>
      <c r="K121" s="2" t="s">
        <v>213</v>
      </c>
      <c r="L121" s="2" t="s">
        <v>216</v>
      </c>
      <c r="M121" s="2"/>
      <c r="N121" s="2"/>
      <c r="O121" s="2"/>
      <c r="P121" s="2"/>
      <c r="Q121" s="2"/>
      <c r="R121" s="2"/>
      <c r="S121" s="2"/>
      <c r="T121" s="2"/>
      <c r="U121" s="2"/>
      <c r="V121" s="2"/>
      <c r="W121" s="2"/>
      <c r="X121" s="2"/>
      <c r="Y121" s="2"/>
      <c r="Z121" s="2"/>
      <c r="AA121" s="2"/>
      <c r="AB121" s="2"/>
      <c r="AC121" s="2"/>
      <c r="AD121" s="2" t="s">
        <v>214</v>
      </c>
      <c r="AE121" s="53" t="s">
        <v>220</v>
      </c>
      <c r="AF121" s="54">
        <v>45030.375</v>
      </c>
      <c r="AG121" s="54">
        <v>45030.375</v>
      </c>
      <c r="AH121" s="54">
        <v>45035</v>
      </c>
      <c r="AI121" s="54">
        <v>45040</v>
      </c>
      <c r="AJ121" s="54">
        <v>45028.375</v>
      </c>
      <c r="AK121" s="54">
        <v>45039</v>
      </c>
      <c r="AL121" s="2" t="s">
        <v>351</v>
      </c>
      <c r="AM121" s="54">
        <v>45030.375</v>
      </c>
      <c r="AN121" s="55" t="s">
        <v>449</v>
      </c>
      <c r="AO121" s="55" t="s">
        <v>452</v>
      </c>
      <c r="AP121" s="55" t="s">
        <v>457</v>
      </c>
    </row>
    <row r="122" spans="1:42" x14ac:dyDescent="0.25">
      <c r="A122" s="2">
        <v>8120</v>
      </c>
      <c r="B122" s="2">
        <v>1492614</v>
      </c>
      <c r="C122" s="2" t="s">
        <v>134</v>
      </c>
      <c r="D122" s="2" t="s">
        <v>11</v>
      </c>
      <c r="E122" s="2" t="s">
        <v>4</v>
      </c>
      <c r="F122" s="2">
        <v>3</v>
      </c>
      <c r="G122" s="2">
        <v>3</v>
      </c>
      <c r="H122" s="2" t="s">
        <v>213</v>
      </c>
      <c r="I122" s="2" t="s">
        <v>214</v>
      </c>
      <c r="J122" s="2" t="s">
        <v>213</v>
      </c>
      <c r="K122" s="2" t="s">
        <v>213</v>
      </c>
      <c r="L122" s="2" t="s">
        <v>217</v>
      </c>
      <c r="M122" s="2"/>
      <c r="N122" s="2"/>
      <c r="O122" s="2"/>
      <c r="P122" s="2"/>
      <c r="Q122" s="2"/>
      <c r="R122" s="2"/>
      <c r="S122" s="2"/>
      <c r="T122" s="2"/>
      <c r="U122" s="2"/>
      <c r="V122" s="2"/>
      <c r="W122" s="2"/>
      <c r="X122" s="2"/>
      <c r="Y122" s="2"/>
      <c r="Z122" s="2"/>
      <c r="AA122" s="2"/>
      <c r="AB122" s="2"/>
      <c r="AC122" s="2"/>
      <c r="AD122" s="2" t="s">
        <v>213</v>
      </c>
      <c r="AE122" s="53" t="s">
        <v>220</v>
      </c>
      <c r="AF122" s="54">
        <v>45035.375</v>
      </c>
      <c r="AG122" s="54">
        <v>45035.375</v>
      </c>
      <c r="AH122" s="54">
        <v>45040</v>
      </c>
      <c r="AI122" s="54">
        <v>45045</v>
      </c>
      <c r="AJ122" s="54">
        <v>45027.375</v>
      </c>
      <c r="AK122" s="54">
        <v>45044</v>
      </c>
      <c r="AL122" s="2" t="s">
        <v>352</v>
      </c>
      <c r="AM122" s="54">
        <v>45035.375</v>
      </c>
      <c r="AN122" s="55" t="s">
        <v>449</v>
      </c>
      <c r="AO122" s="55" t="s">
        <v>452</v>
      </c>
      <c r="AP122" s="55" t="s">
        <v>456</v>
      </c>
    </row>
    <row r="123" spans="1:42" x14ac:dyDescent="0.25">
      <c r="A123" s="2">
        <v>8121</v>
      </c>
      <c r="B123" s="2">
        <v>1492615</v>
      </c>
      <c r="C123" s="2" t="s">
        <v>135</v>
      </c>
      <c r="D123" s="2" t="s">
        <v>15</v>
      </c>
      <c r="E123" s="2" t="s">
        <v>14</v>
      </c>
      <c r="F123" s="2">
        <v>8</v>
      </c>
      <c r="G123" s="2">
        <v>7</v>
      </c>
      <c r="H123" s="2" t="s">
        <v>213</v>
      </c>
      <c r="I123" s="2" t="s">
        <v>213</v>
      </c>
      <c r="J123" s="2" t="s">
        <v>213</v>
      </c>
      <c r="K123" s="2" t="s">
        <v>214</v>
      </c>
      <c r="L123" s="2" t="s">
        <v>215</v>
      </c>
      <c r="M123" s="2"/>
      <c r="N123" s="2"/>
      <c r="O123" s="2"/>
      <c r="P123" s="2"/>
      <c r="Q123" s="2"/>
      <c r="R123" s="2"/>
      <c r="S123" s="2"/>
      <c r="T123" s="2"/>
      <c r="U123" s="2"/>
      <c r="V123" s="2"/>
      <c r="W123" s="2"/>
      <c r="X123" s="2"/>
      <c r="Y123" s="2"/>
      <c r="Z123" s="2"/>
      <c r="AA123" s="2"/>
      <c r="AB123" s="2"/>
      <c r="AC123" s="2"/>
      <c r="AD123" s="2" t="s">
        <v>214</v>
      </c>
      <c r="AE123" s="53" t="s">
        <v>220</v>
      </c>
      <c r="AF123" s="54">
        <v>45040.375</v>
      </c>
      <c r="AG123" s="54">
        <v>45040.375</v>
      </c>
      <c r="AH123" s="54">
        <v>45045</v>
      </c>
      <c r="AI123" s="54">
        <v>45050</v>
      </c>
      <c r="AJ123" s="54">
        <v>45040.375</v>
      </c>
      <c r="AK123" s="54">
        <v>45049</v>
      </c>
      <c r="AL123" s="2" t="s">
        <v>353</v>
      </c>
      <c r="AM123" s="54">
        <v>45040.375</v>
      </c>
      <c r="AN123" s="55" t="s">
        <v>449</v>
      </c>
      <c r="AO123" s="55" t="s">
        <v>452</v>
      </c>
      <c r="AP123" s="55" t="s">
        <v>457</v>
      </c>
    </row>
    <row r="124" spans="1:42" x14ac:dyDescent="0.25">
      <c r="A124" s="2">
        <v>8122</v>
      </c>
      <c r="B124" s="2">
        <v>1492616</v>
      </c>
      <c r="C124" s="2" t="s">
        <v>136</v>
      </c>
      <c r="D124" s="2" t="s">
        <v>5</v>
      </c>
      <c r="E124" s="2" t="s">
        <v>4</v>
      </c>
      <c r="F124" s="2">
        <v>10</v>
      </c>
      <c r="G124" s="2">
        <v>10</v>
      </c>
      <c r="H124" s="2" t="s">
        <v>214</v>
      </c>
      <c r="I124" s="2" t="s">
        <v>214</v>
      </c>
      <c r="J124" s="2" t="s">
        <v>213</v>
      </c>
      <c r="K124" s="2" t="s">
        <v>213</v>
      </c>
      <c r="L124" s="2" t="s">
        <v>216</v>
      </c>
      <c r="M124" s="2"/>
      <c r="N124" s="2"/>
      <c r="O124" s="2"/>
      <c r="P124" s="2"/>
      <c r="Q124" s="2"/>
      <c r="R124" s="2"/>
      <c r="S124" s="2"/>
      <c r="T124" s="2"/>
      <c r="U124" s="2"/>
      <c r="V124" s="2"/>
      <c r="W124" s="2"/>
      <c r="X124" s="2"/>
      <c r="Y124" s="2"/>
      <c r="Z124" s="2"/>
      <c r="AA124" s="2"/>
      <c r="AB124" s="2"/>
      <c r="AC124" s="2"/>
      <c r="AD124" s="2" t="s">
        <v>213</v>
      </c>
      <c r="AE124" s="53" t="s">
        <v>220</v>
      </c>
      <c r="AF124" s="54">
        <v>45045.375</v>
      </c>
      <c r="AG124" s="54">
        <v>45045.375</v>
      </c>
      <c r="AH124" s="54">
        <v>45050</v>
      </c>
      <c r="AI124" s="54">
        <v>45055</v>
      </c>
      <c r="AJ124" s="54">
        <v>45032.375</v>
      </c>
      <c r="AK124" s="54">
        <v>45054</v>
      </c>
      <c r="AL124" s="2" t="s">
        <v>354</v>
      </c>
      <c r="AM124" s="54">
        <v>45045.375</v>
      </c>
      <c r="AN124" s="55" t="s">
        <v>449</v>
      </c>
      <c r="AO124" s="55" t="s">
        <v>452</v>
      </c>
      <c r="AP124" s="55" t="s">
        <v>455</v>
      </c>
    </row>
    <row r="125" spans="1:42" x14ac:dyDescent="0.25">
      <c r="A125" s="2">
        <v>8123</v>
      </c>
      <c r="B125" s="2">
        <v>1492617</v>
      </c>
      <c r="C125" s="2" t="s">
        <v>137</v>
      </c>
      <c r="D125" s="2" t="s">
        <v>11</v>
      </c>
      <c r="E125" s="2" t="s">
        <v>4</v>
      </c>
      <c r="F125" s="2">
        <v>15</v>
      </c>
      <c r="G125" s="2">
        <v>12</v>
      </c>
      <c r="H125" s="2" t="s">
        <v>213</v>
      </c>
      <c r="I125" s="2" t="s">
        <v>213</v>
      </c>
      <c r="J125" s="2" t="s">
        <v>214</v>
      </c>
      <c r="K125" s="2" t="s">
        <v>213</v>
      </c>
      <c r="L125" s="2" t="s">
        <v>217</v>
      </c>
      <c r="M125" s="2"/>
      <c r="N125" s="2"/>
      <c r="O125" s="2"/>
      <c r="P125" s="2"/>
      <c r="Q125" s="2"/>
      <c r="R125" s="2"/>
      <c r="S125" s="2"/>
      <c r="T125" s="2"/>
      <c r="U125" s="2"/>
      <c r="V125" s="2"/>
      <c r="W125" s="2"/>
      <c r="X125" s="2"/>
      <c r="Y125" s="2"/>
      <c r="Z125" s="2"/>
      <c r="AA125" s="2"/>
      <c r="AB125" s="2"/>
      <c r="AC125" s="2"/>
      <c r="AD125" s="2" t="s">
        <v>213</v>
      </c>
      <c r="AE125" s="53" t="s">
        <v>220</v>
      </c>
      <c r="AF125" s="54">
        <v>45050.375</v>
      </c>
      <c r="AG125" s="54">
        <v>45050.375</v>
      </c>
      <c r="AH125" s="54">
        <v>45055</v>
      </c>
      <c r="AI125" s="54">
        <v>45060</v>
      </c>
      <c r="AJ125" s="54">
        <v>45050.375</v>
      </c>
      <c r="AK125" s="54">
        <v>45059</v>
      </c>
      <c r="AL125" s="2" t="s">
        <v>355</v>
      </c>
      <c r="AM125" s="54">
        <v>45050.375</v>
      </c>
      <c r="AN125" s="55" t="s">
        <v>449</v>
      </c>
      <c r="AO125" s="55" t="s">
        <v>453</v>
      </c>
      <c r="AP125" s="55" t="s">
        <v>456</v>
      </c>
    </row>
    <row r="126" spans="1:42" x14ac:dyDescent="0.25">
      <c r="A126" s="2">
        <v>8124</v>
      </c>
      <c r="B126" s="2">
        <v>1492618</v>
      </c>
      <c r="C126" s="2" t="s">
        <v>138</v>
      </c>
      <c r="D126" s="2" t="s">
        <v>15</v>
      </c>
      <c r="E126" s="2" t="s">
        <v>14</v>
      </c>
      <c r="F126" s="2">
        <v>20</v>
      </c>
      <c r="G126" s="2">
        <v>15</v>
      </c>
      <c r="H126" s="2" t="s">
        <v>214</v>
      </c>
      <c r="I126" s="2" t="s">
        <v>213</v>
      </c>
      <c r="J126" s="2" t="s">
        <v>213</v>
      </c>
      <c r="K126" s="2" t="s">
        <v>213</v>
      </c>
      <c r="L126" s="2" t="s">
        <v>216</v>
      </c>
      <c r="M126" s="2"/>
      <c r="N126" s="2"/>
      <c r="O126" s="2"/>
      <c r="P126" s="2"/>
      <c r="Q126" s="2"/>
      <c r="R126" s="2"/>
      <c r="S126" s="2"/>
      <c r="T126" s="2"/>
      <c r="U126" s="2"/>
      <c r="V126" s="2"/>
      <c r="W126" s="2"/>
      <c r="X126" s="2"/>
      <c r="Y126" s="2"/>
      <c r="Z126" s="2"/>
      <c r="AA126" s="2"/>
      <c r="AB126" s="2"/>
      <c r="AC126" s="2"/>
      <c r="AD126" s="2" t="s">
        <v>214</v>
      </c>
      <c r="AE126" s="53" t="s">
        <v>220</v>
      </c>
      <c r="AF126" s="54">
        <v>45020.375</v>
      </c>
      <c r="AG126" s="54">
        <v>45020.375</v>
      </c>
      <c r="AH126" s="54">
        <v>45025</v>
      </c>
      <c r="AI126" s="54">
        <v>45030</v>
      </c>
      <c r="AJ126" s="54">
        <v>45020.375</v>
      </c>
      <c r="AK126" s="54">
        <v>45029</v>
      </c>
      <c r="AL126" s="2" t="s">
        <v>356</v>
      </c>
      <c r="AM126" s="54">
        <v>45020.375</v>
      </c>
      <c r="AN126" s="55" t="s">
        <v>449</v>
      </c>
      <c r="AO126" s="55" t="s">
        <v>452</v>
      </c>
      <c r="AP126" s="55" t="s">
        <v>457</v>
      </c>
    </row>
    <row r="127" spans="1:42" ht="25.5" x14ac:dyDescent="0.25">
      <c r="A127" s="2">
        <v>8125</v>
      </c>
      <c r="B127" s="2">
        <v>1492619</v>
      </c>
      <c r="C127" s="2" t="s">
        <v>139</v>
      </c>
      <c r="D127" s="2" t="s">
        <v>11</v>
      </c>
      <c r="E127" s="2" t="s">
        <v>4</v>
      </c>
      <c r="F127" s="2">
        <v>5</v>
      </c>
      <c r="G127" s="2">
        <v>5</v>
      </c>
      <c r="H127" s="2" t="s">
        <v>213</v>
      </c>
      <c r="I127" s="2" t="s">
        <v>214</v>
      </c>
      <c r="J127" s="2" t="s">
        <v>214</v>
      </c>
      <c r="K127" s="2" t="s">
        <v>214</v>
      </c>
      <c r="L127" s="2" t="s">
        <v>217</v>
      </c>
      <c r="M127" s="2"/>
      <c r="N127" s="2"/>
      <c r="O127" s="2"/>
      <c r="P127" s="2"/>
      <c r="Q127" s="2"/>
      <c r="R127" s="2"/>
      <c r="S127" s="2"/>
      <c r="T127" s="2"/>
      <c r="U127" s="2"/>
      <c r="V127" s="2"/>
      <c r="W127" s="2"/>
      <c r="X127" s="2"/>
      <c r="Y127" s="2"/>
      <c r="Z127" s="2"/>
      <c r="AA127" s="2"/>
      <c r="AB127" s="2"/>
      <c r="AC127" s="2"/>
      <c r="AD127" s="2" t="s">
        <v>213</v>
      </c>
      <c r="AE127" s="53" t="s">
        <v>219</v>
      </c>
      <c r="AF127" s="54">
        <v>45025.375</v>
      </c>
      <c r="AG127" s="54">
        <v>45025.375</v>
      </c>
      <c r="AH127" s="54">
        <v>45030</v>
      </c>
      <c r="AI127" s="54">
        <v>45035</v>
      </c>
      <c r="AJ127" s="54">
        <v>45025.375</v>
      </c>
      <c r="AK127" s="54">
        <v>45034</v>
      </c>
      <c r="AL127" s="2" t="s">
        <v>357</v>
      </c>
      <c r="AM127" s="54">
        <v>45025.375</v>
      </c>
      <c r="AN127" s="55" t="s">
        <v>449</v>
      </c>
      <c r="AO127" s="55" t="s">
        <v>453</v>
      </c>
      <c r="AP127" s="55" t="s">
        <v>455</v>
      </c>
    </row>
    <row r="128" spans="1:42" x14ac:dyDescent="0.25">
      <c r="A128" s="2">
        <v>8126</v>
      </c>
      <c r="B128" s="2">
        <v>1492620</v>
      </c>
      <c r="C128" s="2" t="s">
        <v>140</v>
      </c>
      <c r="D128" s="2" t="s">
        <v>5</v>
      </c>
      <c r="E128" s="2" t="s">
        <v>4</v>
      </c>
      <c r="F128" s="2">
        <v>6</v>
      </c>
      <c r="G128" s="2">
        <v>6</v>
      </c>
      <c r="H128" s="2" t="s">
        <v>213</v>
      </c>
      <c r="I128" s="2" t="s">
        <v>214</v>
      </c>
      <c r="J128" s="2" t="s">
        <v>213</v>
      </c>
      <c r="K128" s="2" t="s">
        <v>213</v>
      </c>
      <c r="L128" s="2" t="s">
        <v>215</v>
      </c>
      <c r="M128" s="2"/>
      <c r="N128" s="2"/>
      <c r="O128" s="2"/>
      <c r="P128" s="2"/>
      <c r="Q128" s="2"/>
      <c r="R128" s="2"/>
      <c r="S128" s="2"/>
      <c r="T128" s="2"/>
      <c r="U128" s="2"/>
      <c r="V128" s="2"/>
      <c r="W128" s="2"/>
      <c r="X128" s="2"/>
      <c r="Y128" s="2"/>
      <c r="Z128" s="2"/>
      <c r="AA128" s="2"/>
      <c r="AB128" s="2"/>
      <c r="AC128" s="2"/>
      <c r="AD128" s="2" t="s">
        <v>213</v>
      </c>
      <c r="AE128" s="53" t="s">
        <v>220</v>
      </c>
      <c r="AF128" s="54">
        <v>45030.375</v>
      </c>
      <c r="AG128" s="54">
        <v>45030.375</v>
      </c>
      <c r="AH128" s="54">
        <v>45035</v>
      </c>
      <c r="AI128" s="54">
        <v>45040</v>
      </c>
      <c r="AJ128" s="54">
        <v>45028.375</v>
      </c>
      <c r="AK128" s="54">
        <v>45039</v>
      </c>
      <c r="AL128" s="2" t="s">
        <v>358</v>
      </c>
      <c r="AM128" s="54">
        <v>45030.375</v>
      </c>
      <c r="AN128" s="55" t="s">
        <v>449</v>
      </c>
      <c r="AO128" s="55" t="s">
        <v>452</v>
      </c>
      <c r="AP128" s="55" t="s">
        <v>456</v>
      </c>
    </row>
    <row r="129" spans="1:42" x14ac:dyDescent="0.25">
      <c r="A129" s="2">
        <v>8127</v>
      </c>
      <c r="B129" s="2">
        <v>1492621</v>
      </c>
      <c r="C129" s="2" t="s">
        <v>141</v>
      </c>
      <c r="D129" s="2" t="s">
        <v>15</v>
      </c>
      <c r="E129" s="2" t="s">
        <v>14</v>
      </c>
      <c r="F129" s="2">
        <v>4</v>
      </c>
      <c r="G129" s="2">
        <v>3</v>
      </c>
      <c r="H129" s="2" t="s">
        <v>214</v>
      </c>
      <c r="I129" s="2" t="s">
        <v>213</v>
      </c>
      <c r="J129" s="2" t="s">
        <v>213</v>
      </c>
      <c r="K129" s="2" t="s">
        <v>214</v>
      </c>
      <c r="L129" s="2" t="s">
        <v>216</v>
      </c>
      <c r="M129" s="2"/>
      <c r="N129" s="2"/>
      <c r="O129" s="2"/>
      <c r="P129" s="2"/>
      <c r="Q129" s="2"/>
      <c r="R129" s="2"/>
      <c r="S129" s="2"/>
      <c r="T129" s="2"/>
      <c r="U129" s="2"/>
      <c r="V129" s="2"/>
      <c r="W129" s="2"/>
      <c r="X129" s="2"/>
      <c r="Y129" s="2"/>
      <c r="Z129" s="2"/>
      <c r="AA129" s="2"/>
      <c r="AB129" s="2"/>
      <c r="AC129" s="2"/>
      <c r="AD129" s="2" t="s">
        <v>213</v>
      </c>
      <c r="AE129" s="53" t="s">
        <v>220</v>
      </c>
      <c r="AF129" s="54">
        <v>45035.375</v>
      </c>
      <c r="AG129" s="54">
        <v>45035.375</v>
      </c>
      <c r="AH129" s="54">
        <v>45040</v>
      </c>
      <c r="AI129" s="54">
        <v>45045</v>
      </c>
      <c r="AJ129" s="54">
        <v>45027.375</v>
      </c>
      <c r="AK129" s="54">
        <v>45044</v>
      </c>
      <c r="AL129" s="2" t="s">
        <v>359</v>
      </c>
      <c r="AM129" s="54">
        <v>45035.375</v>
      </c>
      <c r="AN129" s="55" t="s">
        <v>449</v>
      </c>
      <c r="AO129" s="55" t="s">
        <v>452</v>
      </c>
      <c r="AP129" s="55" t="s">
        <v>457</v>
      </c>
    </row>
    <row r="130" spans="1:42" x14ac:dyDescent="0.25">
      <c r="A130" s="2">
        <v>8128</v>
      </c>
      <c r="B130" s="2">
        <v>1492622</v>
      </c>
      <c r="C130" s="2" t="s">
        <v>142</v>
      </c>
      <c r="D130" s="2" t="s">
        <v>8</v>
      </c>
      <c r="E130" s="2" t="s">
        <v>4</v>
      </c>
      <c r="F130" s="2">
        <v>3</v>
      </c>
      <c r="G130" s="2">
        <v>3</v>
      </c>
      <c r="H130" s="2" t="s">
        <v>214</v>
      </c>
      <c r="I130" s="2" t="s">
        <v>214</v>
      </c>
      <c r="J130" s="2" t="s">
        <v>214</v>
      </c>
      <c r="K130" s="2" t="s">
        <v>213</v>
      </c>
      <c r="L130" s="2" t="s">
        <v>217</v>
      </c>
      <c r="M130" s="2"/>
      <c r="N130" s="2"/>
      <c r="O130" s="2"/>
      <c r="P130" s="2"/>
      <c r="Q130" s="2"/>
      <c r="R130" s="2"/>
      <c r="S130" s="2"/>
      <c r="T130" s="2"/>
      <c r="U130" s="2"/>
      <c r="V130" s="2"/>
      <c r="W130" s="2"/>
      <c r="X130" s="2"/>
      <c r="Y130" s="2"/>
      <c r="Z130" s="2"/>
      <c r="AA130" s="2"/>
      <c r="AB130" s="2"/>
      <c r="AC130" s="2"/>
      <c r="AD130" s="2" t="s">
        <v>214</v>
      </c>
      <c r="AE130" s="53" t="s">
        <v>220</v>
      </c>
      <c r="AF130" s="54">
        <v>45040.375</v>
      </c>
      <c r="AG130" s="54">
        <v>45040.375</v>
      </c>
      <c r="AH130" s="54">
        <v>45045</v>
      </c>
      <c r="AI130" s="54">
        <v>45050</v>
      </c>
      <c r="AJ130" s="54">
        <v>45040.375</v>
      </c>
      <c r="AK130" s="54">
        <v>45049</v>
      </c>
      <c r="AL130" s="2" t="s">
        <v>360</v>
      </c>
      <c r="AM130" s="54">
        <v>45040.375</v>
      </c>
      <c r="AN130" s="55" t="s">
        <v>450</v>
      </c>
      <c r="AO130" s="55" t="s">
        <v>453</v>
      </c>
      <c r="AP130" s="55" t="s">
        <v>455</v>
      </c>
    </row>
    <row r="131" spans="1:42" x14ac:dyDescent="0.25">
      <c r="A131" s="2">
        <v>8129</v>
      </c>
      <c r="B131" s="2">
        <v>1492623</v>
      </c>
      <c r="C131" s="2" t="s">
        <v>143</v>
      </c>
      <c r="D131" s="2" t="s">
        <v>11</v>
      </c>
      <c r="E131" s="2" t="s">
        <v>4</v>
      </c>
      <c r="F131" s="2">
        <v>15</v>
      </c>
      <c r="G131" s="2">
        <v>12</v>
      </c>
      <c r="H131" s="2" t="s">
        <v>213</v>
      </c>
      <c r="I131" s="2" t="s">
        <v>213</v>
      </c>
      <c r="J131" s="2" t="s">
        <v>214</v>
      </c>
      <c r="K131" s="2" t="s">
        <v>213</v>
      </c>
      <c r="L131" s="2" t="s">
        <v>215</v>
      </c>
      <c r="M131" s="2"/>
      <c r="N131" s="2"/>
      <c r="O131" s="2"/>
      <c r="P131" s="2"/>
      <c r="Q131" s="2"/>
      <c r="R131" s="2"/>
      <c r="S131" s="2"/>
      <c r="T131" s="2"/>
      <c r="U131" s="2"/>
      <c r="V131" s="2"/>
      <c r="W131" s="2"/>
      <c r="X131" s="2"/>
      <c r="Y131" s="2"/>
      <c r="Z131" s="2"/>
      <c r="AA131" s="2"/>
      <c r="AB131" s="2"/>
      <c r="AC131" s="2"/>
      <c r="AD131" s="2" t="s">
        <v>213</v>
      </c>
      <c r="AE131" s="53" t="s">
        <v>221</v>
      </c>
      <c r="AF131" s="54">
        <v>45045.375</v>
      </c>
      <c r="AG131" s="54">
        <v>45045.375</v>
      </c>
      <c r="AH131" s="54">
        <v>45050</v>
      </c>
      <c r="AI131" s="54">
        <v>45055</v>
      </c>
      <c r="AJ131" s="54">
        <v>45032.375</v>
      </c>
      <c r="AK131" s="54">
        <v>45054</v>
      </c>
      <c r="AL131" s="2" t="s">
        <v>361</v>
      </c>
      <c r="AM131" s="54">
        <v>45045.375</v>
      </c>
      <c r="AN131" s="55" t="s">
        <v>450</v>
      </c>
      <c r="AO131" s="55" t="s">
        <v>453</v>
      </c>
      <c r="AP131" s="55" t="s">
        <v>456</v>
      </c>
    </row>
    <row r="132" spans="1:42" x14ac:dyDescent="0.25">
      <c r="A132" s="2">
        <v>8130</v>
      </c>
      <c r="B132" s="2">
        <v>1492624</v>
      </c>
      <c r="C132" s="2" t="s">
        <v>144</v>
      </c>
      <c r="D132" s="2" t="s">
        <v>15</v>
      </c>
      <c r="E132" s="2" t="s">
        <v>14</v>
      </c>
      <c r="F132" s="2">
        <v>20</v>
      </c>
      <c r="G132" s="2">
        <v>15</v>
      </c>
      <c r="H132" s="2" t="s">
        <v>214</v>
      </c>
      <c r="I132" s="2" t="s">
        <v>213</v>
      </c>
      <c r="J132" s="2" t="s">
        <v>213</v>
      </c>
      <c r="K132" s="2" t="s">
        <v>214</v>
      </c>
      <c r="L132" s="2" t="s">
        <v>216</v>
      </c>
      <c r="M132" s="2"/>
      <c r="N132" s="2"/>
      <c r="O132" s="2"/>
      <c r="P132" s="2"/>
      <c r="Q132" s="2"/>
      <c r="R132" s="2"/>
      <c r="S132" s="2"/>
      <c r="T132" s="2"/>
      <c r="U132" s="2"/>
      <c r="V132" s="2"/>
      <c r="W132" s="2"/>
      <c r="X132" s="2"/>
      <c r="Y132" s="2"/>
      <c r="Z132" s="2"/>
      <c r="AA132" s="2"/>
      <c r="AB132" s="2"/>
      <c r="AC132" s="2"/>
      <c r="AD132" s="2" t="s">
        <v>214</v>
      </c>
      <c r="AE132" s="53" t="s">
        <v>221</v>
      </c>
      <c r="AF132" s="54">
        <v>44930.375</v>
      </c>
      <c r="AG132" s="54">
        <v>44930.375</v>
      </c>
      <c r="AH132" s="54">
        <v>44935</v>
      </c>
      <c r="AI132" s="54">
        <v>44940</v>
      </c>
      <c r="AJ132" s="54">
        <v>44930.375</v>
      </c>
      <c r="AK132" s="54">
        <v>44939</v>
      </c>
      <c r="AL132" s="2" t="s">
        <v>362</v>
      </c>
      <c r="AM132" s="54">
        <v>44930.375</v>
      </c>
      <c r="AN132" s="55" t="s">
        <v>450</v>
      </c>
      <c r="AO132" s="55" t="s">
        <v>453</v>
      </c>
      <c r="AP132" s="55" t="s">
        <v>457</v>
      </c>
    </row>
    <row r="133" spans="1:42" x14ac:dyDescent="0.25">
      <c r="A133" s="2">
        <v>8131</v>
      </c>
      <c r="B133" s="2">
        <v>1492625</v>
      </c>
      <c r="C133" s="2" t="s">
        <v>145</v>
      </c>
      <c r="D133" s="2" t="s">
        <v>5</v>
      </c>
      <c r="E133" s="2" t="s">
        <v>4</v>
      </c>
      <c r="F133" s="2">
        <v>5</v>
      </c>
      <c r="G133" s="2">
        <v>5</v>
      </c>
      <c r="H133" s="2" t="s">
        <v>213</v>
      </c>
      <c r="I133" s="2" t="s">
        <v>214</v>
      </c>
      <c r="J133" s="2" t="s">
        <v>214</v>
      </c>
      <c r="K133" s="2" t="s">
        <v>214</v>
      </c>
      <c r="L133" s="2" t="s">
        <v>217</v>
      </c>
      <c r="M133" s="2"/>
      <c r="N133" s="2"/>
      <c r="O133" s="2"/>
      <c r="P133" s="2"/>
      <c r="Q133" s="2"/>
      <c r="R133" s="2"/>
      <c r="S133" s="2"/>
      <c r="T133" s="2"/>
      <c r="U133" s="2"/>
      <c r="V133" s="2"/>
      <c r="W133" s="2"/>
      <c r="X133" s="2"/>
      <c r="Y133" s="2"/>
      <c r="Z133" s="2"/>
      <c r="AA133" s="2"/>
      <c r="AB133" s="2"/>
      <c r="AC133" s="2"/>
      <c r="AD133" s="2" t="s">
        <v>213</v>
      </c>
      <c r="AE133" s="53" t="s">
        <v>220</v>
      </c>
      <c r="AF133" s="54">
        <v>44930.375</v>
      </c>
      <c r="AG133" s="54">
        <v>44930.375</v>
      </c>
      <c r="AH133" s="54">
        <v>44935</v>
      </c>
      <c r="AI133" s="54">
        <v>44940</v>
      </c>
      <c r="AJ133" s="54">
        <v>44928.375</v>
      </c>
      <c r="AK133" s="54">
        <v>44939</v>
      </c>
      <c r="AL133" s="2" t="s">
        <v>363</v>
      </c>
      <c r="AM133" s="54">
        <v>44930.375</v>
      </c>
      <c r="AN133" s="55" t="s">
        <v>450</v>
      </c>
      <c r="AO133" s="55" t="s">
        <v>452</v>
      </c>
      <c r="AP133" s="55" t="s">
        <v>456</v>
      </c>
    </row>
    <row r="134" spans="1:42" x14ac:dyDescent="0.25">
      <c r="A134" s="2">
        <v>8132</v>
      </c>
      <c r="B134" s="2">
        <v>1492626</v>
      </c>
      <c r="C134" s="2" t="s">
        <v>146</v>
      </c>
      <c r="D134" s="2" t="s">
        <v>11</v>
      </c>
      <c r="E134" s="2" t="s">
        <v>4</v>
      </c>
      <c r="F134" s="2">
        <v>6</v>
      </c>
      <c r="G134" s="2">
        <v>6</v>
      </c>
      <c r="H134" s="2" t="s">
        <v>213</v>
      </c>
      <c r="I134" s="2" t="s">
        <v>213</v>
      </c>
      <c r="J134" s="2" t="s">
        <v>213</v>
      </c>
      <c r="K134" s="2" t="s">
        <v>213</v>
      </c>
      <c r="L134" s="2" t="s">
        <v>215</v>
      </c>
      <c r="M134" s="2"/>
      <c r="N134" s="2"/>
      <c r="O134" s="2"/>
      <c r="P134" s="2"/>
      <c r="Q134" s="2"/>
      <c r="R134" s="2"/>
      <c r="S134" s="2"/>
      <c r="T134" s="2"/>
      <c r="U134" s="2"/>
      <c r="V134" s="2"/>
      <c r="W134" s="2"/>
      <c r="X134" s="2"/>
      <c r="Y134" s="2"/>
      <c r="Z134" s="2"/>
      <c r="AA134" s="2"/>
      <c r="AB134" s="2"/>
      <c r="AC134" s="2"/>
      <c r="AD134" s="2" t="s">
        <v>213</v>
      </c>
      <c r="AE134" s="53" t="s">
        <v>220</v>
      </c>
      <c r="AF134" s="54">
        <v>44935.375</v>
      </c>
      <c r="AG134" s="54">
        <v>44935.375</v>
      </c>
      <c r="AH134" s="54">
        <v>44940</v>
      </c>
      <c r="AI134" s="54">
        <v>44945</v>
      </c>
      <c r="AJ134" s="54">
        <v>44935.375</v>
      </c>
      <c r="AK134" s="54">
        <v>44944</v>
      </c>
      <c r="AL134" s="2" t="s">
        <v>364</v>
      </c>
      <c r="AM134" s="54">
        <v>44935.375</v>
      </c>
      <c r="AN134" s="55" t="s">
        <v>450</v>
      </c>
      <c r="AO134" s="55" t="s">
        <v>452</v>
      </c>
      <c r="AP134" s="55" t="s">
        <v>457</v>
      </c>
    </row>
    <row r="135" spans="1:42" x14ac:dyDescent="0.25">
      <c r="A135" s="2">
        <v>8133</v>
      </c>
      <c r="B135" s="2">
        <v>1492627</v>
      </c>
      <c r="C135" s="2" t="s">
        <v>147</v>
      </c>
      <c r="D135" s="2" t="s">
        <v>15</v>
      </c>
      <c r="E135" s="2" t="s">
        <v>14</v>
      </c>
      <c r="F135" s="2">
        <v>4</v>
      </c>
      <c r="G135" s="2">
        <v>3</v>
      </c>
      <c r="H135" s="2" t="s">
        <v>214</v>
      </c>
      <c r="I135" s="2" t="s">
        <v>213</v>
      </c>
      <c r="J135" s="2" t="s">
        <v>213</v>
      </c>
      <c r="K135" s="2" t="s">
        <v>214</v>
      </c>
      <c r="L135" s="2" t="s">
        <v>216</v>
      </c>
      <c r="M135" s="2"/>
      <c r="N135" s="2"/>
      <c r="O135" s="2"/>
      <c r="P135" s="2"/>
      <c r="Q135" s="2"/>
      <c r="R135" s="2"/>
      <c r="S135" s="2"/>
      <c r="T135" s="2"/>
      <c r="U135" s="2"/>
      <c r="V135" s="2"/>
      <c r="W135" s="2"/>
      <c r="X135" s="2"/>
      <c r="Y135" s="2"/>
      <c r="Z135" s="2"/>
      <c r="AA135" s="2"/>
      <c r="AB135" s="2"/>
      <c r="AC135" s="2"/>
      <c r="AD135" s="2" t="s">
        <v>214</v>
      </c>
      <c r="AE135" s="53" t="s">
        <v>220</v>
      </c>
      <c r="AF135" s="54">
        <v>44940.375</v>
      </c>
      <c r="AG135" s="54">
        <v>44940.375</v>
      </c>
      <c r="AH135" s="54">
        <v>44945</v>
      </c>
      <c r="AI135" s="54">
        <v>44950</v>
      </c>
      <c r="AJ135" s="54">
        <v>44938.375</v>
      </c>
      <c r="AK135" s="54">
        <v>44949</v>
      </c>
      <c r="AL135" s="2" t="s">
        <v>365</v>
      </c>
      <c r="AM135" s="54">
        <v>44940.375</v>
      </c>
      <c r="AN135" s="55" t="s">
        <v>450</v>
      </c>
      <c r="AO135" s="55" t="s">
        <v>453</v>
      </c>
      <c r="AP135" s="55" t="s">
        <v>455</v>
      </c>
    </row>
    <row r="136" spans="1:42" x14ac:dyDescent="0.25">
      <c r="A136" s="2">
        <v>8134</v>
      </c>
      <c r="B136" s="2">
        <v>1492628</v>
      </c>
      <c r="C136" s="2" t="s">
        <v>148</v>
      </c>
      <c r="D136" s="2" t="s">
        <v>11</v>
      </c>
      <c r="E136" s="2" t="s">
        <v>4</v>
      </c>
      <c r="F136" s="2">
        <v>3</v>
      </c>
      <c r="G136" s="2">
        <v>3</v>
      </c>
      <c r="H136" s="2" t="s">
        <v>213</v>
      </c>
      <c r="I136" s="2" t="s">
        <v>213</v>
      </c>
      <c r="J136" s="2" t="s">
        <v>214</v>
      </c>
      <c r="K136" s="2" t="s">
        <v>213</v>
      </c>
      <c r="L136" s="2" t="s">
        <v>217</v>
      </c>
      <c r="M136" s="2"/>
      <c r="N136" s="2"/>
      <c r="O136" s="2"/>
      <c r="P136" s="2"/>
      <c r="Q136" s="2"/>
      <c r="R136" s="2"/>
      <c r="S136" s="2"/>
      <c r="T136" s="2"/>
      <c r="U136" s="2"/>
      <c r="V136" s="2"/>
      <c r="W136" s="2"/>
      <c r="X136" s="2"/>
      <c r="Y136" s="2"/>
      <c r="Z136" s="2"/>
      <c r="AA136" s="2"/>
      <c r="AB136" s="2"/>
      <c r="AC136" s="2"/>
      <c r="AD136" s="2" t="s">
        <v>214</v>
      </c>
      <c r="AE136" s="53" t="s">
        <v>220</v>
      </c>
      <c r="AF136" s="54">
        <v>44945.375</v>
      </c>
      <c r="AG136" s="54">
        <v>44945.375</v>
      </c>
      <c r="AH136" s="54">
        <v>44950</v>
      </c>
      <c r="AI136" s="54">
        <v>44955</v>
      </c>
      <c r="AJ136" s="54">
        <v>44937.375</v>
      </c>
      <c r="AK136" s="54">
        <v>44954</v>
      </c>
      <c r="AL136" s="2" t="s">
        <v>366</v>
      </c>
      <c r="AM136" s="54">
        <v>44945.375</v>
      </c>
      <c r="AN136" s="55" t="s">
        <v>450</v>
      </c>
      <c r="AO136" s="55" t="s">
        <v>452</v>
      </c>
      <c r="AP136" s="55" t="s">
        <v>456</v>
      </c>
    </row>
    <row r="137" spans="1:42" x14ac:dyDescent="0.25">
      <c r="A137" s="2">
        <v>8135</v>
      </c>
      <c r="B137" s="2">
        <v>1492629</v>
      </c>
      <c r="C137" s="2" t="s">
        <v>149</v>
      </c>
      <c r="D137" s="2" t="s">
        <v>15</v>
      </c>
      <c r="E137" s="2" t="s">
        <v>14</v>
      </c>
      <c r="F137" s="2">
        <v>8</v>
      </c>
      <c r="G137" s="2">
        <v>7</v>
      </c>
      <c r="H137" s="2" t="s">
        <v>213</v>
      </c>
      <c r="I137" s="2" t="s">
        <v>214</v>
      </c>
      <c r="J137" s="2" t="s">
        <v>213</v>
      </c>
      <c r="K137" s="2" t="s">
        <v>213</v>
      </c>
      <c r="L137" s="2" t="s">
        <v>216</v>
      </c>
      <c r="M137" s="2"/>
      <c r="N137" s="2"/>
      <c r="O137" s="2"/>
      <c r="P137" s="2"/>
      <c r="Q137" s="2"/>
      <c r="R137" s="2"/>
      <c r="S137" s="2"/>
      <c r="T137" s="2"/>
      <c r="U137" s="2"/>
      <c r="V137" s="2"/>
      <c r="W137" s="2"/>
      <c r="X137" s="2"/>
      <c r="Y137" s="2"/>
      <c r="Z137" s="2"/>
      <c r="AA137" s="2"/>
      <c r="AB137" s="2"/>
      <c r="AC137" s="2"/>
      <c r="AD137" s="2" t="s">
        <v>213</v>
      </c>
      <c r="AE137" s="53" t="s">
        <v>220</v>
      </c>
      <c r="AF137" s="54">
        <v>44950.375</v>
      </c>
      <c r="AG137" s="54">
        <v>44950.375</v>
      </c>
      <c r="AH137" s="54">
        <v>44955</v>
      </c>
      <c r="AI137" s="54">
        <v>44960</v>
      </c>
      <c r="AJ137" s="54">
        <v>44950.375</v>
      </c>
      <c r="AK137" s="54">
        <v>44959</v>
      </c>
      <c r="AL137" s="2" t="s">
        <v>367</v>
      </c>
      <c r="AM137" s="54">
        <v>44950.375</v>
      </c>
      <c r="AN137" s="55" t="s">
        <v>450</v>
      </c>
      <c r="AO137" s="55" t="s">
        <v>453</v>
      </c>
      <c r="AP137" s="55" t="s">
        <v>457</v>
      </c>
    </row>
    <row r="138" spans="1:42" x14ac:dyDescent="0.25">
      <c r="A138" s="2">
        <v>8136</v>
      </c>
      <c r="B138" s="2">
        <v>1492630</v>
      </c>
      <c r="C138" s="2" t="s">
        <v>150</v>
      </c>
      <c r="D138" s="2" t="s">
        <v>5</v>
      </c>
      <c r="E138" s="2" t="s">
        <v>4</v>
      </c>
      <c r="F138" s="2">
        <v>10</v>
      </c>
      <c r="G138" s="2">
        <v>10</v>
      </c>
      <c r="H138" s="2" t="s">
        <v>213</v>
      </c>
      <c r="I138" s="2" t="s">
        <v>213</v>
      </c>
      <c r="J138" s="2" t="s">
        <v>213</v>
      </c>
      <c r="K138" s="2" t="s">
        <v>214</v>
      </c>
      <c r="L138" s="2" t="s">
        <v>217</v>
      </c>
      <c r="M138" s="2"/>
      <c r="N138" s="2"/>
      <c r="O138" s="2"/>
      <c r="P138" s="2"/>
      <c r="Q138" s="2"/>
      <c r="R138" s="2"/>
      <c r="S138" s="2"/>
      <c r="T138" s="2"/>
      <c r="U138" s="2"/>
      <c r="V138" s="2"/>
      <c r="W138" s="2"/>
      <c r="X138" s="2"/>
      <c r="Y138" s="2"/>
      <c r="Z138" s="2"/>
      <c r="AA138" s="2"/>
      <c r="AB138" s="2"/>
      <c r="AC138" s="2"/>
      <c r="AD138" s="2" t="s">
        <v>214</v>
      </c>
      <c r="AE138" s="53" t="s">
        <v>220</v>
      </c>
      <c r="AF138" s="54">
        <v>44955.375</v>
      </c>
      <c r="AG138" s="54">
        <v>44955.375</v>
      </c>
      <c r="AH138" s="54">
        <v>44960</v>
      </c>
      <c r="AI138" s="54">
        <v>44965</v>
      </c>
      <c r="AJ138" s="54">
        <v>44942.375</v>
      </c>
      <c r="AK138" s="54">
        <v>44964</v>
      </c>
      <c r="AL138" s="2" t="s">
        <v>368</v>
      </c>
      <c r="AM138" s="54">
        <v>44955.375</v>
      </c>
      <c r="AN138" s="55" t="s">
        <v>450</v>
      </c>
      <c r="AO138" s="55" t="s">
        <v>452</v>
      </c>
      <c r="AP138" s="55" t="s">
        <v>455</v>
      </c>
    </row>
    <row r="139" spans="1:42" x14ac:dyDescent="0.25">
      <c r="A139" s="2">
        <v>8137</v>
      </c>
      <c r="B139" s="2">
        <v>1492631</v>
      </c>
      <c r="C139" s="2" t="s">
        <v>151</v>
      </c>
      <c r="D139" s="2" t="s">
        <v>15</v>
      </c>
      <c r="E139" s="2" t="s">
        <v>14</v>
      </c>
      <c r="F139" s="2">
        <v>15</v>
      </c>
      <c r="G139" s="2">
        <v>12</v>
      </c>
      <c r="H139" s="2" t="s">
        <v>214</v>
      </c>
      <c r="I139" s="2" t="s">
        <v>214</v>
      </c>
      <c r="J139" s="2" t="s">
        <v>213</v>
      </c>
      <c r="K139" s="2" t="s">
        <v>213</v>
      </c>
      <c r="L139" s="2" t="s">
        <v>215</v>
      </c>
      <c r="M139" s="2"/>
      <c r="N139" s="2"/>
      <c r="O139" s="2"/>
      <c r="P139" s="2"/>
      <c r="Q139" s="2"/>
      <c r="R139" s="2"/>
      <c r="S139" s="2"/>
      <c r="T139" s="2"/>
      <c r="U139" s="2"/>
      <c r="V139" s="2"/>
      <c r="W139" s="2"/>
      <c r="X139" s="2"/>
      <c r="Y139" s="2"/>
      <c r="Z139" s="2"/>
      <c r="AA139" s="2"/>
      <c r="AB139" s="2"/>
      <c r="AC139" s="2"/>
      <c r="AD139" s="2" t="s">
        <v>213</v>
      </c>
      <c r="AE139" s="53" t="s">
        <v>220</v>
      </c>
      <c r="AF139" s="54">
        <v>44961.375</v>
      </c>
      <c r="AG139" s="54">
        <v>44961.375</v>
      </c>
      <c r="AH139" s="54">
        <v>44966</v>
      </c>
      <c r="AI139" s="54">
        <v>44971</v>
      </c>
      <c r="AJ139" s="54">
        <v>44961.375</v>
      </c>
      <c r="AK139" s="54">
        <v>44970</v>
      </c>
      <c r="AL139" s="2" t="s">
        <v>369</v>
      </c>
      <c r="AM139" s="54">
        <v>44961.375</v>
      </c>
      <c r="AN139" s="55" t="s">
        <v>449</v>
      </c>
      <c r="AO139" s="55" t="s">
        <v>453</v>
      </c>
      <c r="AP139" s="55" t="s">
        <v>456</v>
      </c>
    </row>
    <row r="140" spans="1:42" x14ac:dyDescent="0.25">
      <c r="A140" s="2">
        <v>8138</v>
      </c>
      <c r="B140" s="2">
        <v>1492632</v>
      </c>
      <c r="C140" s="2" t="s">
        <v>152</v>
      </c>
      <c r="D140" s="2" t="s">
        <v>8</v>
      </c>
      <c r="E140" s="2" t="s">
        <v>4</v>
      </c>
      <c r="F140" s="2">
        <v>20</v>
      </c>
      <c r="G140" s="2">
        <v>15</v>
      </c>
      <c r="H140" s="2" t="s">
        <v>213</v>
      </c>
      <c r="I140" s="2" t="s">
        <v>213</v>
      </c>
      <c r="J140" s="2" t="s">
        <v>214</v>
      </c>
      <c r="K140" s="2" t="s">
        <v>213</v>
      </c>
      <c r="L140" s="2" t="s">
        <v>216</v>
      </c>
      <c r="M140" s="2"/>
      <c r="N140" s="2"/>
      <c r="O140" s="2"/>
      <c r="P140" s="2"/>
      <c r="Q140" s="2"/>
      <c r="R140" s="2"/>
      <c r="S140" s="2"/>
      <c r="T140" s="2"/>
      <c r="U140" s="2"/>
      <c r="V140" s="2"/>
      <c r="W140" s="2"/>
      <c r="X140" s="2"/>
      <c r="Y140" s="2"/>
      <c r="Z140" s="2"/>
      <c r="AA140" s="2"/>
      <c r="AB140" s="2"/>
      <c r="AC140" s="2"/>
      <c r="AD140" s="2" t="s">
        <v>213</v>
      </c>
      <c r="AE140" s="53" t="s">
        <v>220</v>
      </c>
      <c r="AF140" s="54">
        <v>44930.375</v>
      </c>
      <c r="AG140" s="54">
        <v>44930.375</v>
      </c>
      <c r="AH140" s="54">
        <v>44935</v>
      </c>
      <c r="AI140" s="54">
        <v>44940</v>
      </c>
      <c r="AJ140" s="54">
        <v>44929.375</v>
      </c>
      <c r="AK140" s="54">
        <v>44939</v>
      </c>
      <c r="AL140" s="2" t="s">
        <v>370</v>
      </c>
      <c r="AM140" s="54">
        <v>44930.375</v>
      </c>
      <c r="AN140" s="55" t="s">
        <v>449</v>
      </c>
      <c r="AO140" s="55" t="s">
        <v>452</v>
      </c>
      <c r="AP140" s="55" t="s">
        <v>457</v>
      </c>
    </row>
    <row r="141" spans="1:42" ht="25.5" x14ac:dyDescent="0.25">
      <c r="A141" s="2">
        <v>8139</v>
      </c>
      <c r="B141" s="2">
        <v>1492633</v>
      </c>
      <c r="C141" s="2" t="s">
        <v>153</v>
      </c>
      <c r="D141" s="2" t="s">
        <v>11</v>
      </c>
      <c r="E141" s="2" t="s">
        <v>4</v>
      </c>
      <c r="F141" s="2">
        <v>5</v>
      </c>
      <c r="G141" s="2">
        <v>5</v>
      </c>
      <c r="H141" s="2" t="s">
        <v>214</v>
      </c>
      <c r="I141" s="2" t="s">
        <v>213</v>
      </c>
      <c r="J141" s="2" t="s">
        <v>213</v>
      </c>
      <c r="K141" s="2" t="s">
        <v>213</v>
      </c>
      <c r="L141" s="2" t="s">
        <v>217</v>
      </c>
      <c r="M141" s="2"/>
      <c r="N141" s="2"/>
      <c r="O141" s="2"/>
      <c r="P141" s="2"/>
      <c r="Q141" s="2"/>
      <c r="R141" s="2"/>
      <c r="S141" s="2"/>
      <c r="T141" s="2"/>
      <c r="U141" s="2"/>
      <c r="V141" s="2"/>
      <c r="W141" s="2"/>
      <c r="X141" s="2"/>
      <c r="Y141" s="2"/>
      <c r="Z141" s="2"/>
      <c r="AA141" s="2"/>
      <c r="AB141" s="2"/>
      <c r="AC141" s="2"/>
      <c r="AD141" s="2" t="s">
        <v>214</v>
      </c>
      <c r="AE141" s="53" t="s">
        <v>219</v>
      </c>
      <c r="AF141" s="54">
        <v>44935.375</v>
      </c>
      <c r="AG141" s="54">
        <v>44935.375</v>
      </c>
      <c r="AH141" s="54">
        <v>44940</v>
      </c>
      <c r="AI141" s="54">
        <v>44945</v>
      </c>
      <c r="AJ141" s="54">
        <v>44935.375</v>
      </c>
      <c r="AK141" s="54">
        <v>44944</v>
      </c>
      <c r="AL141" s="2" t="s">
        <v>371</v>
      </c>
      <c r="AM141" s="54">
        <v>44935.375</v>
      </c>
      <c r="AN141" s="55" t="s">
        <v>449</v>
      </c>
      <c r="AO141" s="55" t="s">
        <v>452</v>
      </c>
      <c r="AP141" s="55" t="s">
        <v>455</v>
      </c>
    </row>
    <row r="142" spans="1:42" ht="25.5" x14ac:dyDescent="0.25">
      <c r="A142" s="2">
        <v>8140</v>
      </c>
      <c r="B142" s="2">
        <v>1492634</v>
      </c>
      <c r="C142" s="2" t="s">
        <v>154</v>
      </c>
      <c r="D142" s="2" t="s">
        <v>15</v>
      </c>
      <c r="E142" s="2" t="s">
        <v>14</v>
      </c>
      <c r="F142" s="2">
        <v>6</v>
      </c>
      <c r="G142" s="2">
        <v>6</v>
      </c>
      <c r="H142" s="2" t="s">
        <v>213</v>
      </c>
      <c r="I142" s="2" t="s">
        <v>214</v>
      </c>
      <c r="J142" s="2" t="s">
        <v>214</v>
      </c>
      <c r="K142" s="2" t="s">
        <v>214</v>
      </c>
      <c r="L142" s="2" t="s">
        <v>217</v>
      </c>
      <c r="M142" s="2"/>
      <c r="N142" s="2"/>
      <c r="O142" s="2"/>
      <c r="P142" s="2"/>
      <c r="Q142" s="2"/>
      <c r="R142" s="2"/>
      <c r="S142" s="2"/>
      <c r="T142" s="2"/>
      <c r="U142" s="2"/>
      <c r="V142" s="2"/>
      <c r="W142" s="2"/>
      <c r="X142" s="2"/>
      <c r="Y142" s="2"/>
      <c r="Z142" s="2"/>
      <c r="AA142" s="2"/>
      <c r="AB142" s="2"/>
      <c r="AC142" s="2"/>
      <c r="AD142" s="2" t="s">
        <v>213</v>
      </c>
      <c r="AE142" s="53" t="s">
        <v>219</v>
      </c>
      <c r="AF142" s="54">
        <v>44940.375</v>
      </c>
      <c r="AG142" s="54">
        <v>44940.375</v>
      </c>
      <c r="AH142" s="54">
        <v>44945</v>
      </c>
      <c r="AI142" s="54">
        <v>44950</v>
      </c>
      <c r="AJ142" s="54">
        <v>44938.375</v>
      </c>
      <c r="AK142" s="54">
        <v>44949</v>
      </c>
      <c r="AL142" s="2" t="s">
        <v>372</v>
      </c>
      <c r="AM142" s="54">
        <v>44940.375</v>
      </c>
      <c r="AN142" s="55" t="s">
        <v>449</v>
      </c>
      <c r="AO142" s="55" t="s">
        <v>453</v>
      </c>
      <c r="AP142" s="55" t="s">
        <v>456</v>
      </c>
    </row>
    <row r="143" spans="1:42" ht="25.5" x14ac:dyDescent="0.25">
      <c r="A143" s="2">
        <v>8141</v>
      </c>
      <c r="B143" s="2">
        <v>1492635</v>
      </c>
      <c r="C143" s="2" t="s">
        <v>155</v>
      </c>
      <c r="D143" s="2" t="s">
        <v>5</v>
      </c>
      <c r="E143" s="2" t="s">
        <v>4</v>
      </c>
      <c r="F143" s="2">
        <v>4</v>
      </c>
      <c r="G143" s="2">
        <v>3</v>
      </c>
      <c r="H143" s="2" t="s">
        <v>213</v>
      </c>
      <c r="I143" s="2" t="s">
        <v>213</v>
      </c>
      <c r="J143" s="2" t="s">
        <v>213</v>
      </c>
      <c r="K143" s="2" t="s">
        <v>213</v>
      </c>
      <c r="L143" s="2" t="s">
        <v>216</v>
      </c>
      <c r="M143" s="2"/>
      <c r="N143" s="2"/>
      <c r="O143" s="2"/>
      <c r="P143" s="2"/>
      <c r="Q143" s="2"/>
      <c r="R143" s="2"/>
      <c r="S143" s="2"/>
      <c r="T143" s="2"/>
      <c r="U143" s="2"/>
      <c r="V143" s="2"/>
      <c r="W143" s="2"/>
      <c r="X143" s="2"/>
      <c r="Y143" s="2"/>
      <c r="Z143" s="2"/>
      <c r="AA143" s="2"/>
      <c r="AB143" s="2"/>
      <c r="AC143" s="2"/>
      <c r="AD143" s="2" t="s">
        <v>213</v>
      </c>
      <c r="AE143" s="53" t="s">
        <v>219</v>
      </c>
      <c r="AF143" s="54">
        <v>44942.375</v>
      </c>
      <c r="AG143" s="54">
        <v>44945.375</v>
      </c>
      <c r="AH143" s="54">
        <v>44950</v>
      </c>
      <c r="AI143" s="54">
        <v>44955</v>
      </c>
      <c r="AJ143" s="54">
        <v>44945.375</v>
      </c>
      <c r="AK143" s="54">
        <v>44954</v>
      </c>
      <c r="AL143" s="2" t="s">
        <v>373</v>
      </c>
      <c r="AM143" s="54">
        <v>44945.375</v>
      </c>
      <c r="AN143" s="55" t="s">
        <v>449</v>
      </c>
      <c r="AO143" s="55" t="s">
        <v>453</v>
      </c>
      <c r="AP143" s="55" t="s">
        <v>457</v>
      </c>
    </row>
    <row r="144" spans="1:42" x14ac:dyDescent="0.25">
      <c r="A144" s="2">
        <v>8142</v>
      </c>
      <c r="B144" s="2">
        <v>1492636</v>
      </c>
      <c r="C144" s="2" t="s">
        <v>156</v>
      </c>
      <c r="D144" s="2" t="s">
        <v>11</v>
      </c>
      <c r="E144" s="2" t="s">
        <v>4</v>
      </c>
      <c r="F144" s="2">
        <v>3</v>
      </c>
      <c r="G144" s="2">
        <v>3</v>
      </c>
      <c r="H144" s="2" t="s">
        <v>214</v>
      </c>
      <c r="I144" s="2" t="s">
        <v>213</v>
      </c>
      <c r="J144" s="2" t="s">
        <v>213</v>
      </c>
      <c r="K144" s="2" t="s">
        <v>214</v>
      </c>
      <c r="L144" s="2" t="s">
        <v>217</v>
      </c>
      <c r="M144" s="2"/>
      <c r="N144" s="2"/>
      <c r="O144" s="2"/>
      <c r="P144" s="2"/>
      <c r="Q144" s="2"/>
      <c r="R144" s="2"/>
      <c r="S144" s="2"/>
      <c r="T144" s="2"/>
      <c r="U144" s="2"/>
      <c r="V144" s="2"/>
      <c r="W144" s="2"/>
      <c r="X144" s="2"/>
      <c r="Y144" s="2"/>
      <c r="Z144" s="2"/>
      <c r="AA144" s="2"/>
      <c r="AB144" s="2"/>
      <c r="AC144" s="2"/>
      <c r="AD144" s="2" t="s">
        <v>213</v>
      </c>
      <c r="AE144" s="53" t="s">
        <v>220</v>
      </c>
      <c r="AF144" s="54">
        <v>44947.375</v>
      </c>
      <c r="AG144" s="54">
        <v>44950.375</v>
      </c>
      <c r="AH144" s="54">
        <v>44955</v>
      </c>
      <c r="AI144" s="54">
        <v>44960</v>
      </c>
      <c r="AJ144" s="54">
        <v>44950.375</v>
      </c>
      <c r="AK144" s="54">
        <v>44959</v>
      </c>
      <c r="AL144" s="2" t="s">
        <v>374</v>
      </c>
      <c r="AM144" s="54">
        <v>44950.375</v>
      </c>
      <c r="AN144" s="55" t="s">
        <v>449</v>
      </c>
      <c r="AO144" s="55" t="s">
        <v>452</v>
      </c>
      <c r="AP144" s="55" t="s">
        <v>456</v>
      </c>
    </row>
    <row r="145" spans="1:42" ht="25.5" x14ac:dyDescent="0.25">
      <c r="A145" s="2">
        <v>8143</v>
      </c>
      <c r="B145" s="2">
        <v>1492637</v>
      </c>
      <c r="C145" s="2" t="s">
        <v>157</v>
      </c>
      <c r="D145" s="2" t="s">
        <v>15</v>
      </c>
      <c r="E145" s="2" t="s">
        <v>14</v>
      </c>
      <c r="F145" s="2">
        <v>10</v>
      </c>
      <c r="G145" s="2">
        <v>10</v>
      </c>
      <c r="H145" s="2" t="s">
        <v>213</v>
      </c>
      <c r="I145" s="2" t="s">
        <v>214</v>
      </c>
      <c r="J145" s="2" t="s">
        <v>214</v>
      </c>
      <c r="K145" s="2" t="s">
        <v>213</v>
      </c>
      <c r="L145" s="2" t="s">
        <v>215</v>
      </c>
      <c r="M145" s="2"/>
      <c r="N145" s="2"/>
      <c r="O145" s="2"/>
      <c r="P145" s="2"/>
      <c r="Q145" s="2"/>
      <c r="R145" s="2"/>
      <c r="S145" s="2"/>
      <c r="T145" s="2"/>
      <c r="U145" s="2"/>
      <c r="V145" s="2"/>
      <c r="W145" s="2"/>
      <c r="X145" s="2"/>
      <c r="Y145" s="2"/>
      <c r="Z145" s="2"/>
      <c r="AA145" s="2"/>
      <c r="AB145" s="2"/>
      <c r="AC145" s="2"/>
      <c r="AD145" s="2" t="s">
        <v>214</v>
      </c>
      <c r="AE145" s="53" t="s">
        <v>219</v>
      </c>
      <c r="AF145" s="54">
        <v>44952.375</v>
      </c>
      <c r="AG145" s="54">
        <v>44955.375</v>
      </c>
      <c r="AH145" s="54">
        <v>44960</v>
      </c>
      <c r="AI145" s="54">
        <v>44965</v>
      </c>
      <c r="AJ145" s="54">
        <v>44946.375</v>
      </c>
      <c r="AK145" s="54">
        <v>44964</v>
      </c>
      <c r="AL145" s="2" t="s">
        <v>375</v>
      </c>
      <c r="AM145" s="54">
        <v>44955.375</v>
      </c>
      <c r="AN145" s="55" t="s">
        <v>449</v>
      </c>
      <c r="AO145" s="55" t="s">
        <v>453</v>
      </c>
      <c r="AP145" s="55" t="s">
        <v>457</v>
      </c>
    </row>
    <row r="146" spans="1:42" ht="25.5" x14ac:dyDescent="0.25">
      <c r="A146" s="2">
        <v>8144</v>
      </c>
      <c r="B146" s="2">
        <v>1492638</v>
      </c>
      <c r="C146" s="2" t="s">
        <v>158</v>
      </c>
      <c r="D146" s="2" t="s">
        <v>11</v>
      </c>
      <c r="E146" s="2" t="s">
        <v>4</v>
      </c>
      <c r="F146" s="2">
        <v>15</v>
      </c>
      <c r="G146" s="2">
        <v>12</v>
      </c>
      <c r="H146" s="2" t="s">
        <v>213</v>
      </c>
      <c r="I146" s="2" t="s">
        <v>213</v>
      </c>
      <c r="J146" s="2" t="s">
        <v>213</v>
      </c>
      <c r="K146" s="2" t="s">
        <v>213</v>
      </c>
      <c r="L146" s="2" t="s">
        <v>216</v>
      </c>
      <c r="M146" s="2"/>
      <c r="N146" s="2"/>
      <c r="O146" s="2"/>
      <c r="P146" s="2"/>
      <c r="Q146" s="2"/>
      <c r="R146" s="2"/>
      <c r="S146" s="2"/>
      <c r="T146" s="2"/>
      <c r="U146" s="2"/>
      <c r="V146" s="2"/>
      <c r="W146" s="2"/>
      <c r="X146" s="2"/>
      <c r="Y146" s="2"/>
      <c r="Z146" s="2"/>
      <c r="AA146" s="2"/>
      <c r="AB146" s="2"/>
      <c r="AC146" s="2"/>
      <c r="AD146" s="2" t="s">
        <v>213</v>
      </c>
      <c r="AE146" s="53" t="s">
        <v>219</v>
      </c>
      <c r="AF146" s="54">
        <v>44958.375</v>
      </c>
      <c r="AG146" s="54">
        <v>44961.375</v>
      </c>
      <c r="AH146" s="54">
        <v>44966</v>
      </c>
      <c r="AI146" s="54">
        <v>44971</v>
      </c>
      <c r="AJ146" s="54">
        <v>44961.375</v>
      </c>
      <c r="AK146" s="54">
        <v>44970</v>
      </c>
      <c r="AL146" s="2" t="s">
        <v>376</v>
      </c>
      <c r="AM146" s="54">
        <v>44961.375</v>
      </c>
      <c r="AN146" s="55" t="s">
        <v>449</v>
      </c>
      <c r="AO146" s="55" t="s">
        <v>453</v>
      </c>
      <c r="AP146" s="55" t="s">
        <v>455</v>
      </c>
    </row>
    <row r="147" spans="1:42" ht="25.5" x14ac:dyDescent="0.25">
      <c r="A147" s="2">
        <v>8145</v>
      </c>
      <c r="B147" s="2">
        <v>1492639</v>
      </c>
      <c r="C147" s="2" t="s">
        <v>159</v>
      </c>
      <c r="D147" s="2" t="s">
        <v>5</v>
      </c>
      <c r="E147" s="2" t="s">
        <v>4</v>
      </c>
      <c r="F147" s="2">
        <v>20</v>
      </c>
      <c r="G147" s="2">
        <v>15</v>
      </c>
      <c r="H147" s="2" t="s">
        <v>214</v>
      </c>
      <c r="I147" s="2" t="s">
        <v>214</v>
      </c>
      <c r="J147" s="2" t="s">
        <v>213</v>
      </c>
      <c r="K147" s="2" t="s">
        <v>214</v>
      </c>
      <c r="L147" s="2" t="s">
        <v>217</v>
      </c>
      <c r="M147" s="2"/>
      <c r="N147" s="2"/>
      <c r="O147" s="2"/>
      <c r="P147" s="2"/>
      <c r="Q147" s="2"/>
      <c r="R147" s="2"/>
      <c r="S147" s="2"/>
      <c r="T147" s="2"/>
      <c r="U147" s="2"/>
      <c r="V147" s="2"/>
      <c r="W147" s="2"/>
      <c r="X147" s="2"/>
      <c r="Y147" s="2"/>
      <c r="Z147" s="2"/>
      <c r="AA147" s="2"/>
      <c r="AB147" s="2"/>
      <c r="AC147" s="2"/>
      <c r="AD147" s="2" t="s">
        <v>214</v>
      </c>
      <c r="AE147" s="53" t="s">
        <v>219</v>
      </c>
      <c r="AF147" s="54">
        <v>44966.375</v>
      </c>
      <c r="AG147" s="54">
        <v>44966.375</v>
      </c>
      <c r="AH147" s="54">
        <v>44971</v>
      </c>
      <c r="AI147" s="54">
        <v>44976</v>
      </c>
      <c r="AJ147" s="54">
        <v>44966.375</v>
      </c>
      <c r="AK147" s="54">
        <v>44975</v>
      </c>
      <c r="AL147" s="2" t="s">
        <v>377</v>
      </c>
      <c r="AM147" s="54">
        <v>44966.375</v>
      </c>
      <c r="AN147" s="55" t="s">
        <v>449</v>
      </c>
      <c r="AO147" s="55" t="s">
        <v>452</v>
      </c>
      <c r="AP147" s="55" t="s">
        <v>456</v>
      </c>
    </row>
    <row r="148" spans="1:42" ht="25.5" x14ac:dyDescent="0.25">
      <c r="A148" s="2">
        <v>8146</v>
      </c>
      <c r="B148" s="2">
        <v>1492640</v>
      </c>
      <c r="C148" s="2" t="s">
        <v>160</v>
      </c>
      <c r="D148" s="2" t="s">
        <v>15</v>
      </c>
      <c r="E148" s="2" t="s">
        <v>14</v>
      </c>
      <c r="F148" s="2">
        <v>5</v>
      </c>
      <c r="G148" s="2">
        <v>5</v>
      </c>
      <c r="H148" s="2" t="s">
        <v>213</v>
      </c>
      <c r="I148" s="2" t="s">
        <v>213</v>
      </c>
      <c r="J148" s="2" t="s">
        <v>214</v>
      </c>
      <c r="K148" s="2" t="s">
        <v>213</v>
      </c>
      <c r="L148" s="2" t="s">
        <v>215</v>
      </c>
      <c r="M148" s="2"/>
      <c r="N148" s="2"/>
      <c r="O148" s="2"/>
      <c r="P148" s="2"/>
      <c r="Q148" s="2"/>
      <c r="R148" s="2"/>
      <c r="S148" s="2"/>
      <c r="T148" s="2"/>
      <c r="U148" s="2"/>
      <c r="V148" s="2"/>
      <c r="W148" s="2"/>
      <c r="X148" s="2"/>
      <c r="Y148" s="2"/>
      <c r="Z148" s="2"/>
      <c r="AA148" s="2"/>
      <c r="AB148" s="2"/>
      <c r="AC148" s="2"/>
      <c r="AD148" s="2" t="s">
        <v>213</v>
      </c>
      <c r="AE148" s="53" t="s">
        <v>219</v>
      </c>
      <c r="AF148" s="54">
        <v>44971.375</v>
      </c>
      <c r="AG148" s="54">
        <v>44971.375</v>
      </c>
      <c r="AH148" s="54">
        <v>44976</v>
      </c>
      <c r="AI148" s="54">
        <v>44981</v>
      </c>
      <c r="AJ148" s="54">
        <v>44969.375</v>
      </c>
      <c r="AK148" s="54">
        <v>44980</v>
      </c>
      <c r="AL148" s="2" t="s">
        <v>378</v>
      </c>
      <c r="AM148" s="54">
        <v>44971.375</v>
      </c>
      <c r="AN148" s="55" t="s">
        <v>449</v>
      </c>
      <c r="AO148" s="55" t="s">
        <v>452</v>
      </c>
      <c r="AP148" s="55" t="s">
        <v>457</v>
      </c>
    </row>
    <row r="149" spans="1:42" ht="25.5" x14ac:dyDescent="0.25">
      <c r="A149" s="2">
        <v>8147</v>
      </c>
      <c r="B149" s="2">
        <v>1492641</v>
      </c>
      <c r="C149" s="2" t="s">
        <v>161</v>
      </c>
      <c r="D149" s="2" t="s">
        <v>8</v>
      </c>
      <c r="E149" s="2" t="s">
        <v>4</v>
      </c>
      <c r="F149" s="2">
        <v>6</v>
      </c>
      <c r="G149" s="2">
        <v>6</v>
      </c>
      <c r="H149" s="2" t="s">
        <v>214</v>
      </c>
      <c r="I149" s="2" t="s">
        <v>213</v>
      </c>
      <c r="J149" s="2" t="s">
        <v>213</v>
      </c>
      <c r="K149" s="2" t="s">
        <v>213</v>
      </c>
      <c r="L149" s="2" t="s">
        <v>216</v>
      </c>
      <c r="M149" s="2"/>
      <c r="N149" s="2"/>
      <c r="O149" s="2"/>
      <c r="P149" s="2"/>
      <c r="Q149" s="2"/>
      <c r="R149" s="2"/>
      <c r="S149" s="2"/>
      <c r="T149" s="2"/>
      <c r="U149" s="2"/>
      <c r="V149" s="2"/>
      <c r="W149" s="2"/>
      <c r="X149" s="2"/>
      <c r="Y149" s="2"/>
      <c r="Z149" s="2"/>
      <c r="AA149" s="2"/>
      <c r="AB149" s="2"/>
      <c r="AC149" s="2"/>
      <c r="AD149" s="2" t="s">
        <v>213</v>
      </c>
      <c r="AE149" s="53" t="s">
        <v>219</v>
      </c>
      <c r="AF149" s="54">
        <v>44976.375</v>
      </c>
      <c r="AG149" s="54">
        <v>44976.375</v>
      </c>
      <c r="AH149" s="54">
        <v>44981</v>
      </c>
      <c r="AI149" s="54">
        <v>44985</v>
      </c>
      <c r="AJ149" s="54">
        <v>44968.375</v>
      </c>
      <c r="AK149" s="54">
        <v>44985</v>
      </c>
      <c r="AL149" s="2" t="s">
        <v>379</v>
      </c>
      <c r="AM149" s="54">
        <v>44976.375</v>
      </c>
      <c r="AN149" s="55" t="s">
        <v>449</v>
      </c>
      <c r="AO149" s="55" t="s">
        <v>452</v>
      </c>
      <c r="AP149" s="55" t="s">
        <v>455</v>
      </c>
    </row>
    <row r="150" spans="1:42" ht="25.5" x14ac:dyDescent="0.25">
      <c r="A150" s="2">
        <v>8150</v>
      </c>
      <c r="B150" s="2">
        <v>1492644</v>
      </c>
      <c r="C150" s="2" t="s">
        <v>164</v>
      </c>
      <c r="D150" s="2" t="s">
        <v>5</v>
      </c>
      <c r="E150" s="2" t="s">
        <v>4</v>
      </c>
      <c r="F150" s="2">
        <v>8</v>
      </c>
      <c r="G150" s="2">
        <v>7</v>
      </c>
      <c r="H150" s="2" t="s">
        <v>214</v>
      </c>
      <c r="I150" s="2" t="s">
        <v>213</v>
      </c>
      <c r="J150" s="2" t="s">
        <v>213</v>
      </c>
      <c r="K150" s="2" t="s">
        <v>214</v>
      </c>
      <c r="L150" s="2" t="s">
        <v>216</v>
      </c>
      <c r="M150" s="2"/>
      <c r="N150" s="2"/>
      <c r="O150" s="2"/>
      <c r="P150" s="2"/>
      <c r="Q150" s="2"/>
      <c r="R150" s="2"/>
      <c r="S150" s="2"/>
      <c r="T150" s="2"/>
      <c r="U150" s="2"/>
      <c r="V150" s="2"/>
      <c r="W150" s="2"/>
      <c r="X150" s="2"/>
      <c r="Y150" s="2"/>
      <c r="Z150" s="2"/>
      <c r="AA150" s="2"/>
      <c r="AB150" s="2"/>
      <c r="AC150" s="2"/>
      <c r="AD150" s="2" t="s">
        <v>213</v>
      </c>
      <c r="AE150" s="53" t="s">
        <v>219</v>
      </c>
      <c r="AF150" s="54">
        <v>44989.375</v>
      </c>
      <c r="AG150" s="54">
        <v>44989.375</v>
      </c>
      <c r="AH150" s="54">
        <v>44994</v>
      </c>
      <c r="AI150" s="54">
        <v>44999</v>
      </c>
      <c r="AJ150" s="54">
        <v>44989.375</v>
      </c>
      <c r="AK150" s="54">
        <v>44998</v>
      </c>
      <c r="AL150" s="2" t="s">
        <v>380</v>
      </c>
      <c r="AM150" s="54">
        <v>44989.375</v>
      </c>
      <c r="AN150" s="55" t="s">
        <v>449</v>
      </c>
      <c r="AO150" s="55" t="s">
        <v>452</v>
      </c>
      <c r="AP150" s="55" t="s">
        <v>456</v>
      </c>
    </row>
    <row r="151" spans="1:42" ht="25.5" x14ac:dyDescent="0.25">
      <c r="A151" s="2">
        <v>8151</v>
      </c>
      <c r="B151" s="2">
        <v>1492645</v>
      </c>
      <c r="C151" s="2" t="s">
        <v>165</v>
      </c>
      <c r="D151" s="2" t="s">
        <v>15</v>
      </c>
      <c r="E151" s="2" t="s">
        <v>14</v>
      </c>
      <c r="F151" s="2">
        <v>10</v>
      </c>
      <c r="G151" s="2">
        <v>10</v>
      </c>
      <c r="H151" s="2" t="s">
        <v>213</v>
      </c>
      <c r="I151" s="2" t="s">
        <v>213</v>
      </c>
      <c r="J151" s="2" t="s">
        <v>214</v>
      </c>
      <c r="K151" s="2" t="s">
        <v>213</v>
      </c>
      <c r="L151" s="2" t="s">
        <v>217</v>
      </c>
      <c r="M151" s="2"/>
      <c r="N151" s="2"/>
      <c r="O151" s="2"/>
      <c r="P151" s="2"/>
      <c r="Q151" s="2"/>
      <c r="R151" s="2"/>
      <c r="S151" s="2"/>
      <c r="T151" s="2"/>
      <c r="U151" s="2"/>
      <c r="V151" s="2"/>
      <c r="W151" s="2"/>
      <c r="X151" s="2"/>
      <c r="Y151" s="2"/>
      <c r="Z151" s="2"/>
      <c r="AA151" s="2"/>
      <c r="AB151" s="2"/>
      <c r="AC151" s="2"/>
      <c r="AD151" s="2" t="s">
        <v>214</v>
      </c>
      <c r="AE151" s="53" t="s">
        <v>219</v>
      </c>
      <c r="AF151" s="54">
        <v>44930.375</v>
      </c>
      <c r="AG151" s="54">
        <v>44930.375</v>
      </c>
      <c r="AH151" s="54">
        <v>44935</v>
      </c>
      <c r="AI151" s="54">
        <v>44940</v>
      </c>
      <c r="AJ151" s="54">
        <v>44930.375</v>
      </c>
      <c r="AK151" s="54">
        <v>44939</v>
      </c>
      <c r="AL151" s="2" t="s">
        <v>381</v>
      </c>
      <c r="AM151" s="54">
        <v>44930.375</v>
      </c>
      <c r="AN151" s="55" t="s">
        <v>449</v>
      </c>
      <c r="AO151" s="55" t="s">
        <v>453</v>
      </c>
      <c r="AP151" s="55" t="s">
        <v>457</v>
      </c>
    </row>
    <row r="152" spans="1:42" ht="25.5" x14ac:dyDescent="0.25">
      <c r="A152" s="2">
        <v>8152</v>
      </c>
      <c r="B152" s="2">
        <v>1492646</v>
      </c>
      <c r="C152" s="2" t="s">
        <v>166</v>
      </c>
      <c r="D152" s="2" t="s">
        <v>8</v>
      </c>
      <c r="E152" s="2" t="s">
        <v>4</v>
      </c>
      <c r="F152" s="2">
        <v>15</v>
      </c>
      <c r="G152" s="2">
        <v>12</v>
      </c>
      <c r="H152" s="2" t="s">
        <v>213</v>
      </c>
      <c r="I152" s="2" t="s">
        <v>214</v>
      </c>
      <c r="J152" s="2" t="s">
        <v>213</v>
      </c>
      <c r="K152" s="2" t="s">
        <v>213</v>
      </c>
      <c r="L152" s="2" t="s">
        <v>216</v>
      </c>
      <c r="M152" s="2"/>
      <c r="N152" s="2"/>
      <c r="O152" s="2"/>
      <c r="P152" s="2"/>
      <c r="Q152" s="2"/>
      <c r="R152" s="2"/>
      <c r="S152" s="2"/>
      <c r="T152" s="2"/>
      <c r="U152" s="2"/>
      <c r="V152" s="2"/>
      <c r="W152" s="2"/>
      <c r="X152" s="2"/>
      <c r="Y152" s="2"/>
      <c r="Z152" s="2"/>
      <c r="AA152" s="2"/>
      <c r="AB152" s="2"/>
      <c r="AC152" s="2"/>
      <c r="AD152" s="2" t="s">
        <v>213</v>
      </c>
      <c r="AE152" s="53" t="s">
        <v>219</v>
      </c>
      <c r="AF152" s="54">
        <v>44935.375</v>
      </c>
      <c r="AG152" s="54">
        <v>44935.375</v>
      </c>
      <c r="AH152" s="54">
        <v>44940</v>
      </c>
      <c r="AI152" s="54">
        <v>44945</v>
      </c>
      <c r="AJ152" s="54">
        <v>44935.375</v>
      </c>
      <c r="AK152" s="54">
        <v>44944</v>
      </c>
      <c r="AL152" s="2" t="s">
        <v>382</v>
      </c>
      <c r="AM152" s="54">
        <v>44935.375</v>
      </c>
      <c r="AN152" s="55" t="s">
        <v>449</v>
      </c>
      <c r="AO152" s="55" t="s">
        <v>453</v>
      </c>
      <c r="AP152" s="55" t="s">
        <v>455</v>
      </c>
    </row>
    <row r="153" spans="1:42" ht="25.5" x14ac:dyDescent="0.25">
      <c r="A153" s="2">
        <v>8153</v>
      </c>
      <c r="B153" s="2">
        <v>1492647</v>
      </c>
      <c r="C153" s="2" t="s">
        <v>167</v>
      </c>
      <c r="D153" s="2" t="s">
        <v>11</v>
      </c>
      <c r="E153" s="2" t="s">
        <v>4</v>
      </c>
      <c r="F153" s="2">
        <v>20</v>
      </c>
      <c r="G153" s="2">
        <v>15</v>
      </c>
      <c r="H153" s="2" t="s">
        <v>213</v>
      </c>
      <c r="I153" s="2" t="s">
        <v>213</v>
      </c>
      <c r="J153" s="2" t="s">
        <v>213</v>
      </c>
      <c r="K153" s="2" t="s">
        <v>214</v>
      </c>
      <c r="L153" s="2" t="s">
        <v>217</v>
      </c>
      <c r="M153" s="2"/>
      <c r="N153" s="2"/>
      <c r="O153" s="2"/>
      <c r="P153" s="2"/>
      <c r="Q153" s="2"/>
      <c r="R153" s="2"/>
      <c r="S153" s="2"/>
      <c r="T153" s="2"/>
      <c r="U153" s="2"/>
      <c r="V153" s="2"/>
      <c r="W153" s="2"/>
      <c r="X153" s="2"/>
      <c r="Y153" s="2"/>
      <c r="Z153" s="2"/>
      <c r="AA153" s="2"/>
      <c r="AB153" s="2"/>
      <c r="AC153" s="2"/>
      <c r="AD153" s="2" t="s">
        <v>214</v>
      </c>
      <c r="AE153" s="53" t="s">
        <v>219</v>
      </c>
      <c r="AF153" s="54">
        <v>44940.375</v>
      </c>
      <c r="AG153" s="54">
        <v>44940.375</v>
      </c>
      <c r="AH153" s="54">
        <v>44945</v>
      </c>
      <c r="AI153" s="54">
        <v>44950</v>
      </c>
      <c r="AJ153" s="54">
        <v>44938.375</v>
      </c>
      <c r="AK153" s="54">
        <v>44949</v>
      </c>
      <c r="AL153" s="2" t="s">
        <v>383</v>
      </c>
      <c r="AM153" s="54">
        <v>44940.375</v>
      </c>
      <c r="AN153" s="55" t="s">
        <v>449</v>
      </c>
      <c r="AO153" s="55" t="s">
        <v>453</v>
      </c>
      <c r="AP153" s="55" t="s">
        <v>456</v>
      </c>
    </row>
    <row r="154" spans="1:42" ht="25.5" x14ac:dyDescent="0.25">
      <c r="A154" s="2">
        <v>8154</v>
      </c>
      <c r="B154" s="2">
        <v>1492648</v>
      </c>
      <c r="C154" s="2" t="s">
        <v>168</v>
      </c>
      <c r="D154" s="2" t="s">
        <v>15</v>
      </c>
      <c r="E154" s="2" t="s">
        <v>14</v>
      </c>
      <c r="F154" s="2">
        <v>5</v>
      </c>
      <c r="G154" s="2">
        <v>5</v>
      </c>
      <c r="H154" s="2" t="s">
        <v>214</v>
      </c>
      <c r="I154" s="2" t="s">
        <v>214</v>
      </c>
      <c r="J154" s="2" t="s">
        <v>213</v>
      </c>
      <c r="K154" s="2" t="s">
        <v>213</v>
      </c>
      <c r="L154" s="2" t="s">
        <v>215</v>
      </c>
      <c r="M154" s="2"/>
      <c r="N154" s="2"/>
      <c r="O154" s="2"/>
      <c r="P154" s="2"/>
      <c r="Q154" s="2"/>
      <c r="R154" s="2"/>
      <c r="S154" s="2"/>
      <c r="T154" s="2"/>
      <c r="U154" s="2"/>
      <c r="V154" s="2"/>
      <c r="W154" s="2"/>
      <c r="X154" s="2"/>
      <c r="Y154" s="2"/>
      <c r="Z154" s="2"/>
      <c r="AA154" s="2"/>
      <c r="AB154" s="2"/>
      <c r="AC154" s="2"/>
      <c r="AD154" s="2" t="s">
        <v>213</v>
      </c>
      <c r="AE154" s="53" t="s">
        <v>219</v>
      </c>
      <c r="AF154" s="54">
        <v>44950.375</v>
      </c>
      <c r="AG154" s="54">
        <v>44950.375</v>
      </c>
      <c r="AH154" s="54">
        <v>44955</v>
      </c>
      <c r="AI154" s="54">
        <v>44960</v>
      </c>
      <c r="AJ154" s="54">
        <v>44946.375</v>
      </c>
      <c r="AK154" s="54">
        <v>44959</v>
      </c>
      <c r="AL154" s="2" t="s">
        <v>384</v>
      </c>
      <c r="AM154" s="54">
        <v>44950.375</v>
      </c>
      <c r="AN154" s="55" t="s">
        <v>449</v>
      </c>
      <c r="AO154" s="55" t="s">
        <v>452</v>
      </c>
      <c r="AP154" s="55" t="s">
        <v>457</v>
      </c>
    </row>
    <row r="155" spans="1:42" ht="25.5" x14ac:dyDescent="0.25">
      <c r="A155" s="2">
        <v>8155</v>
      </c>
      <c r="B155" s="2">
        <v>1492649</v>
      </c>
      <c r="C155" s="2" t="s">
        <v>169</v>
      </c>
      <c r="D155" s="2" t="s">
        <v>5</v>
      </c>
      <c r="E155" s="2" t="s">
        <v>4</v>
      </c>
      <c r="F155" s="2">
        <v>6</v>
      </c>
      <c r="G155" s="2">
        <v>6</v>
      </c>
      <c r="H155" s="2" t="s">
        <v>213</v>
      </c>
      <c r="I155" s="2" t="s">
        <v>213</v>
      </c>
      <c r="J155" s="2" t="s">
        <v>214</v>
      </c>
      <c r="K155" s="2" t="s">
        <v>213</v>
      </c>
      <c r="L155" s="2" t="s">
        <v>216</v>
      </c>
      <c r="M155" s="2"/>
      <c r="N155" s="2"/>
      <c r="O155" s="2"/>
      <c r="P155" s="2"/>
      <c r="Q155" s="2"/>
      <c r="R155" s="2"/>
      <c r="S155" s="2"/>
      <c r="T155" s="2"/>
      <c r="U155" s="2"/>
      <c r="V155" s="2"/>
      <c r="W155" s="2"/>
      <c r="X155" s="2"/>
      <c r="Y155" s="2"/>
      <c r="Z155" s="2"/>
      <c r="AA155" s="2"/>
      <c r="AB155" s="2"/>
      <c r="AC155" s="2"/>
      <c r="AD155" s="2" t="s">
        <v>213</v>
      </c>
      <c r="AE155" s="53" t="s">
        <v>219</v>
      </c>
      <c r="AF155" s="54">
        <v>44955.375</v>
      </c>
      <c r="AG155" s="54">
        <v>44955.375</v>
      </c>
      <c r="AH155" s="54">
        <v>44960</v>
      </c>
      <c r="AI155" s="54">
        <v>44965</v>
      </c>
      <c r="AJ155" s="54">
        <v>44942.375</v>
      </c>
      <c r="AK155" s="54">
        <v>44964</v>
      </c>
      <c r="AL155" s="2" t="s">
        <v>385</v>
      </c>
      <c r="AM155" s="54">
        <v>44955.375</v>
      </c>
      <c r="AN155" s="55" t="s">
        <v>449</v>
      </c>
      <c r="AO155" s="55" t="s">
        <v>452</v>
      </c>
      <c r="AP155" s="55" t="s">
        <v>456</v>
      </c>
    </row>
    <row r="156" spans="1:42" ht="25.5" x14ac:dyDescent="0.25">
      <c r="A156" s="2">
        <v>8156</v>
      </c>
      <c r="B156" s="2">
        <v>1492650</v>
      </c>
      <c r="C156" s="2" t="s">
        <v>170</v>
      </c>
      <c r="D156" s="2" t="s">
        <v>11</v>
      </c>
      <c r="E156" s="2" t="s">
        <v>4</v>
      </c>
      <c r="F156" s="2">
        <v>4</v>
      </c>
      <c r="G156" s="2">
        <v>3</v>
      </c>
      <c r="H156" s="2" t="s">
        <v>214</v>
      </c>
      <c r="I156" s="2" t="s">
        <v>213</v>
      </c>
      <c r="J156" s="2" t="s">
        <v>213</v>
      </c>
      <c r="K156" s="2" t="s">
        <v>213</v>
      </c>
      <c r="L156" s="2" t="s">
        <v>217</v>
      </c>
      <c r="M156" s="2"/>
      <c r="N156" s="2"/>
      <c r="O156" s="2"/>
      <c r="P156" s="2"/>
      <c r="Q156" s="2"/>
      <c r="R156" s="2"/>
      <c r="S156" s="2"/>
      <c r="T156" s="2"/>
      <c r="U156" s="2"/>
      <c r="V156" s="2"/>
      <c r="W156" s="2"/>
      <c r="X156" s="2"/>
      <c r="Y156" s="2"/>
      <c r="Z156" s="2"/>
      <c r="AA156" s="2"/>
      <c r="AB156" s="2"/>
      <c r="AC156" s="2"/>
      <c r="AD156" s="2" t="s">
        <v>214</v>
      </c>
      <c r="AE156" s="53" t="s">
        <v>219</v>
      </c>
      <c r="AF156" s="54">
        <v>44961.375</v>
      </c>
      <c r="AG156" s="54">
        <v>44961.375</v>
      </c>
      <c r="AH156" s="54">
        <v>44966</v>
      </c>
      <c r="AI156" s="54">
        <v>44971</v>
      </c>
      <c r="AJ156" s="54">
        <v>44961.375</v>
      </c>
      <c r="AK156" s="54">
        <v>44970</v>
      </c>
      <c r="AL156" s="2" t="s">
        <v>386</v>
      </c>
      <c r="AM156" s="54">
        <v>44961.375</v>
      </c>
      <c r="AN156" s="55" t="s">
        <v>449</v>
      </c>
      <c r="AO156" s="55" t="s">
        <v>452</v>
      </c>
      <c r="AP156" s="55" t="s">
        <v>457</v>
      </c>
    </row>
    <row r="157" spans="1:42" ht="25.5" x14ac:dyDescent="0.25">
      <c r="A157" s="2">
        <v>8157</v>
      </c>
      <c r="B157" s="2">
        <v>1492651</v>
      </c>
      <c r="C157" s="2" t="s">
        <v>171</v>
      </c>
      <c r="D157" s="2" t="s">
        <v>15</v>
      </c>
      <c r="E157" s="2" t="s">
        <v>14</v>
      </c>
      <c r="F157" s="2">
        <v>3</v>
      </c>
      <c r="G157" s="2">
        <v>3</v>
      </c>
      <c r="H157" s="2" t="s">
        <v>213</v>
      </c>
      <c r="I157" s="2" t="s">
        <v>214</v>
      </c>
      <c r="J157" s="2" t="s">
        <v>214</v>
      </c>
      <c r="K157" s="2" t="s">
        <v>214</v>
      </c>
      <c r="L157" s="2" t="s">
        <v>216</v>
      </c>
      <c r="M157" s="2"/>
      <c r="N157" s="2"/>
      <c r="O157" s="2"/>
      <c r="P157" s="2"/>
      <c r="Q157" s="2"/>
      <c r="R157" s="2"/>
      <c r="S157" s="2"/>
      <c r="T157" s="2"/>
      <c r="U157" s="2"/>
      <c r="V157" s="2"/>
      <c r="W157" s="2"/>
      <c r="X157" s="2"/>
      <c r="Y157" s="2"/>
      <c r="Z157" s="2"/>
      <c r="AA157" s="2"/>
      <c r="AB157" s="2"/>
      <c r="AC157" s="2"/>
      <c r="AD157" s="2" t="s">
        <v>213</v>
      </c>
      <c r="AE157" s="53" t="s">
        <v>219</v>
      </c>
      <c r="AF157" s="54">
        <v>44966.375</v>
      </c>
      <c r="AG157" s="54">
        <v>44966.375</v>
      </c>
      <c r="AH157" s="54">
        <v>44971</v>
      </c>
      <c r="AI157" s="54">
        <v>44976</v>
      </c>
      <c r="AJ157" s="54">
        <v>44966.375</v>
      </c>
      <c r="AK157" s="54">
        <v>44975</v>
      </c>
      <c r="AL157" s="2" t="s">
        <v>387</v>
      </c>
      <c r="AM157" s="54">
        <v>44966.375</v>
      </c>
      <c r="AN157" s="55" t="s">
        <v>449</v>
      </c>
      <c r="AO157" s="55" t="s">
        <v>453</v>
      </c>
      <c r="AP157" s="55" t="s">
        <v>455</v>
      </c>
    </row>
    <row r="158" spans="1:42" ht="25.5" x14ac:dyDescent="0.25">
      <c r="A158" s="2">
        <v>8158</v>
      </c>
      <c r="B158" s="2">
        <v>1492652</v>
      </c>
      <c r="C158" s="2" t="s">
        <v>172</v>
      </c>
      <c r="D158" s="2" t="s">
        <v>11</v>
      </c>
      <c r="E158" s="2" t="s">
        <v>4</v>
      </c>
      <c r="F158" s="2">
        <v>20</v>
      </c>
      <c r="G158" s="2">
        <v>15</v>
      </c>
      <c r="H158" s="2" t="s">
        <v>213</v>
      </c>
      <c r="I158" s="2" t="s">
        <v>213</v>
      </c>
      <c r="J158" s="2" t="s">
        <v>213</v>
      </c>
      <c r="K158" s="2" t="s">
        <v>213</v>
      </c>
      <c r="L158" s="2" t="s">
        <v>217</v>
      </c>
      <c r="M158" s="2"/>
      <c r="N158" s="2"/>
      <c r="O158" s="2"/>
      <c r="P158" s="2"/>
      <c r="Q158" s="2"/>
      <c r="R158" s="2"/>
      <c r="S158" s="2"/>
      <c r="T158" s="2"/>
      <c r="U158" s="2"/>
      <c r="V158" s="2"/>
      <c r="W158" s="2"/>
      <c r="X158" s="2"/>
      <c r="Y158" s="2"/>
      <c r="Z158" s="2"/>
      <c r="AA158" s="2"/>
      <c r="AB158" s="2"/>
      <c r="AC158" s="2"/>
      <c r="AD158" s="2" t="s">
        <v>213</v>
      </c>
      <c r="AE158" s="53" t="s">
        <v>219</v>
      </c>
      <c r="AF158" s="54">
        <v>44971.375</v>
      </c>
      <c r="AG158" s="54">
        <v>44971.375</v>
      </c>
      <c r="AH158" s="54">
        <v>44976</v>
      </c>
      <c r="AI158" s="54">
        <v>44981</v>
      </c>
      <c r="AJ158" s="54">
        <v>44969.375</v>
      </c>
      <c r="AK158" s="54">
        <v>44980</v>
      </c>
      <c r="AL158" s="2" t="s">
        <v>388</v>
      </c>
      <c r="AM158" s="54">
        <v>44971.375</v>
      </c>
      <c r="AN158" s="55" t="s">
        <v>449</v>
      </c>
      <c r="AO158" s="55" t="s">
        <v>452</v>
      </c>
      <c r="AP158" s="55" t="s">
        <v>456</v>
      </c>
    </row>
    <row r="159" spans="1:42" ht="25.5" x14ac:dyDescent="0.25">
      <c r="A159" s="2">
        <v>8159</v>
      </c>
      <c r="B159" s="2">
        <v>1492653</v>
      </c>
      <c r="C159" s="2" t="s">
        <v>173</v>
      </c>
      <c r="D159" s="2" t="s">
        <v>15</v>
      </c>
      <c r="E159" s="2" t="s">
        <v>14</v>
      </c>
      <c r="F159" s="2">
        <v>5</v>
      </c>
      <c r="G159" s="2">
        <v>5</v>
      </c>
      <c r="H159" s="2" t="s">
        <v>214</v>
      </c>
      <c r="I159" s="2" t="s">
        <v>213</v>
      </c>
      <c r="J159" s="2" t="s">
        <v>213</v>
      </c>
      <c r="K159" s="2" t="s">
        <v>214</v>
      </c>
      <c r="L159" s="2" t="s">
        <v>215</v>
      </c>
      <c r="M159" s="2"/>
      <c r="N159" s="2"/>
      <c r="O159" s="2"/>
      <c r="P159" s="2"/>
      <c r="Q159" s="2"/>
      <c r="R159" s="2"/>
      <c r="S159" s="2"/>
      <c r="T159" s="2"/>
      <c r="U159" s="2"/>
      <c r="V159" s="2"/>
      <c r="W159" s="2"/>
      <c r="X159" s="2"/>
      <c r="Y159" s="2"/>
      <c r="Z159" s="2"/>
      <c r="AA159" s="2"/>
      <c r="AB159" s="2"/>
      <c r="AC159" s="2"/>
      <c r="AD159" s="2" t="s">
        <v>213</v>
      </c>
      <c r="AE159" s="53" t="s">
        <v>219</v>
      </c>
      <c r="AF159" s="54">
        <v>44976.375</v>
      </c>
      <c r="AG159" s="54">
        <v>44976.375</v>
      </c>
      <c r="AH159" s="54">
        <v>44981</v>
      </c>
      <c r="AI159" s="54">
        <v>44985</v>
      </c>
      <c r="AJ159" s="54">
        <v>44968.375</v>
      </c>
      <c r="AK159" s="54">
        <v>44985</v>
      </c>
      <c r="AL159" s="2" t="s">
        <v>389</v>
      </c>
      <c r="AM159" s="54">
        <v>44976.375</v>
      </c>
      <c r="AN159" s="55" t="s">
        <v>449</v>
      </c>
      <c r="AO159" s="55" t="s">
        <v>452</v>
      </c>
      <c r="AP159" s="55" t="s">
        <v>457</v>
      </c>
    </row>
    <row r="160" spans="1:42" ht="25.5" x14ac:dyDescent="0.25">
      <c r="A160" s="2">
        <v>8162</v>
      </c>
      <c r="B160" s="2">
        <v>1492656</v>
      </c>
      <c r="C160" s="2" t="s">
        <v>176</v>
      </c>
      <c r="D160" s="2" t="s">
        <v>5</v>
      </c>
      <c r="E160" s="2" t="s">
        <v>4</v>
      </c>
      <c r="F160" s="2">
        <v>3</v>
      </c>
      <c r="G160" s="2">
        <v>3</v>
      </c>
      <c r="H160" s="2" t="s">
        <v>214</v>
      </c>
      <c r="I160" s="2" t="s">
        <v>213</v>
      </c>
      <c r="J160" s="2" t="s">
        <v>213</v>
      </c>
      <c r="K160" s="2" t="s">
        <v>214</v>
      </c>
      <c r="L160" s="2" t="s">
        <v>216</v>
      </c>
      <c r="M160" s="2"/>
      <c r="N160" s="2"/>
      <c r="O160" s="2"/>
      <c r="P160" s="2"/>
      <c r="Q160" s="2"/>
      <c r="R160" s="2"/>
      <c r="S160" s="2"/>
      <c r="T160" s="2"/>
      <c r="U160" s="2"/>
      <c r="V160" s="2"/>
      <c r="W160" s="2"/>
      <c r="X160" s="2"/>
      <c r="Y160" s="2"/>
      <c r="Z160" s="2"/>
      <c r="AA160" s="2"/>
      <c r="AB160" s="2"/>
      <c r="AC160" s="2"/>
      <c r="AD160" s="2" t="s">
        <v>214</v>
      </c>
      <c r="AE160" s="53" t="s">
        <v>219</v>
      </c>
      <c r="AF160" s="54">
        <v>44989.375</v>
      </c>
      <c r="AG160" s="54">
        <v>44989.375</v>
      </c>
      <c r="AH160" s="54">
        <v>44994</v>
      </c>
      <c r="AI160" s="54">
        <v>44999</v>
      </c>
      <c r="AJ160" s="54">
        <v>44989.375</v>
      </c>
      <c r="AK160" s="54">
        <v>44998</v>
      </c>
      <c r="AL160" s="2" t="s">
        <v>390</v>
      </c>
      <c r="AM160" s="54">
        <v>44989.375</v>
      </c>
      <c r="AN160" s="55" t="s">
        <v>449</v>
      </c>
      <c r="AO160" s="55" t="s">
        <v>452</v>
      </c>
      <c r="AP160" s="55" t="s">
        <v>455</v>
      </c>
    </row>
    <row r="161" spans="1:42" ht="25.5" x14ac:dyDescent="0.25">
      <c r="A161" s="2">
        <v>8163</v>
      </c>
      <c r="B161" s="2">
        <v>1492657</v>
      </c>
      <c r="C161" s="2" t="s">
        <v>177</v>
      </c>
      <c r="D161" s="2" t="s">
        <v>11</v>
      </c>
      <c r="E161" s="2" t="s">
        <v>4</v>
      </c>
      <c r="F161" s="2">
        <v>8</v>
      </c>
      <c r="G161" s="2">
        <v>7</v>
      </c>
      <c r="H161" s="2" t="s">
        <v>213</v>
      </c>
      <c r="I161" s="2" t="s">
        <v>214</v>
      </c>
      <c r="J161" s="2" t="s">
        <v>214</v>
      </c>
      <c r="K161" s="2" t="s">
        <v>213</v>
      </c>
      <c r="L161" s="2" t="s">
        <v>217</v>
      </c>
      <c r="M161" s="2"/>
      <c r="N161" s="2"/>
      <c r="O161" s="2"/>
      <c r="P161" s="2"/>
      <c r="Q161" s="2"/>
      <c r="R161" s="2"/>
      <c r="S161" s="2"/>
      <c r="T161" s="2"/>
      <c r="U161" s="2"/>
      <c r="V161" s="2"/>
      <c r="W161" s="2"/>
      <c r="X161" s="2"/>
      <c r="Y161" s="2"/>
      <c r="Z161" s="2"/>
      <c r="AA161" s="2"/>
      <c r="AB161" s="2"/>
      <c r="AC161" s="2"/>
      <c r="AD161" s="2" t="s">
        <v>213</v>
      </c>
      <c r="AE161" s="53" t="s">
        <v>219</v>
      </c>
      <c r="AF161" s="54">
        <v>44994.375</v>
      </c>
      <c r="AG161" s="54">
        <v>44994.375</v>
      </c>
      <c r="AH161" s="54">
        <v>44999</v>
      </c>
      <c r="AI161" s="54">
        <v>45004</v>
      </c>
      <c r="AJ161" s="54">
        <v>44994.375</v>
      </c>
      <c r="AK161" s="54">
        <v>45003</v>
      </c>
      <c r="AL161" s="2" t="s">
        <v>391</v>
      </c>
      <c r="AM161" s="54">
        <v>44994.375</v>
      </c>
      <c r="AN161" s="55" t="s">
        <v>449</v>
      </c>
      <c r="AO161" s="55" t="s">
        <v>452</v>
      </c>
      <c r="AP161" s="55" t="s">
        <v>456</v>
      </c>
    </row>
    <row r="162" spans="1:42" x14ac:dyDescent="0.25">
      <c r="A162" s="2">
        <v>8164</v>
      </c>
      <c r="B162" s="2">
        <v>1492658</v>
      </c>
      <c r="C162" s="2" t="s">
        <v>178</v>
      </c>
      <c r="D162" s="2" t="s">
        <v>15</v>
      </c>
      <c r="E162" s="2" t="s">
        <v>14</v>
      </c>
      <c r="F162" s="2">
        <v>10</v>
      </c>
      <c r="G162" s="2">
        <v>10</v>
      </c>
      <c r="H162" s="2" t="s">
        <v>213</v>
      </c>
      <c r="I162" s="2" t="s">
        <v>213</v>
      </c>
      <c r="J162" s="2" t="s">
        <v>213</v>
      </c>
      <c r="K162" s="2" t="s">
        <v>213</v>
      </c>
      <c r="L162" s="2" t="s">
        <v>215</v>
      </c>
      <c r="M162" s="2"/>
      <c r="N162" s="2"/>
      <c r="O162" s="2"/>
      <c r="P162" s="2"/>
      <c r="Q162" s="2"/>
      <c r="R162" s="2"/>
      <c r="S162" s="2"/>
      <c r="T162" s="2"/>
      <c r="U162" s="2"/>
      <c r="V162" s="2"/>
      <c r="W162" s="2"/>
      <c r="X162" s="2"/>
      <c r="Y162" s="2"/>
      <c r="Z162" s="2"/>
      <c r="AA162" s="2"/>
      <c r="AB162" s="2"/>
      <c r="AC162" s="2"/>
      <c r="AD162" s="2" t="s">
        <v>213</v>
      </c>
      <c r="AE162" s="53" t="s">
        <v>220</v>
      </c>
      <c r="AF162" s="54">
        <v>44999.375</v>
      </c>
      <c r="AG162" s="54">
        <v>44999.375</v>
      </c>
      <c r="AH162" s="54">
        <v>45004</v>
      </c>
      <c r="AI162" s="54">
        <v>45009</v>
      </c>
      <c r="AJ162" s="54">
        <v>44997.375</v>
      </c>
      <c r="AK162" s="54">
        <v>45008</v>
      </c>
      <c r="AL162" s="2" t="s">
        <v>392</v>
      </c>
      <c r="AM162" s="54">
        <v>44999.375</v>
      </c>
      <c r="AN162" s="55" t="s">
        <v>449</v>
      </c>
      <c r="AO162" s="55" t="s">
        <v>453</v>
      </c>
      <c r="AP162" s="55" t="s">
        <v>457</v>
      </c>
    </row>
    <row r="163" spans="1:42" x14ac:dyDescent="0.25">
      <c r="A163" s="2">
        <v>8165</v>
      </c>
      <c r="B163" s="2">
        <v>1492659</v>
      </c>
      <c r="C163" s="2" t="s">
        <v>179</v>
      </c>
      <c r="D163" s="2" t="s">
        <v>11</v>
      </c>
      <c r="E163" s="2" t="s">
        <v>4</v>
      </c>
      <c r="F163" s="2">
        <v>15</v>
      </c>
      <c r="G163" s="2">
        <v>12</v>
      </c>
      <c r="H163" s="2" t="s">
        <v>214</v>
      </c>
      <c r="I163" s="2" t="s">
        <v>213</v>
      </c>
      <c r="J163" s="2" t="s">
        <v>213</v>
      </c>
      <c r="K163" s="2" t="s">
        <v>214</v>
      </c>
      <c r="L163" s="2" t="s">
        <v>216</v>
      </c>
      <c r="M163" s="2"/>
      <c r="N163" s="2"/>
      <c r="O163" s="2"/>
      <c r="P163" s="2"/>
      <c r="Q163" s="2"/>
      <c r="R163" s="2"/>
      <c r="S163" s="2"/>
      <c r="T163" s="2"/>
      <c r="U163" s="2"/>
      <c r="V163" s="2"/>
      <c r="W163" s="2"/>
      <c r="X163" s="2"/>
      <c r="Y163" s="2"/>
      <c r="Z163" s="2"/>
      <c r="AA163" s="2"/>
      <c r="AB163" s="2"/>
      <c r="AC163" s="2"/>
      <c r="AD163" s="2" t="s">
        <v>214</v>
      </c>
      <c r="AE163" s="53" t="s">
        <v>221</v>
      </c>
      <c r="AF163" s="54">
        <v>45004.375</v>
      </c>
      <c r="AG163" s="54">
        <v>45004.375</v>
      </c>
      <c r="AH163" s="54">
        <v>45009</v>
      </c>
      <c r="AI163" s="54">
        <v>45014</v>
      </c>
      <c r="AJ163" s="54">
        <v>44996.375</v>
      </c>
      <c r="AK163" s="54">
        <v>45013</v>
      </c>
      <c r="AL163" s="2" t="s">
        <v>393</v>
      </c>
      <c r="AM163" s="54">
        <v>45004.375</v>
      </c>
      <c r="AN163" s="55" t="s">
        <v>449</v>
      </c>
      <c r="AO163" s="55" t="s">
        <v>452</v>
      </c>
      <c r="AP163" s="55" t="s">
        <v>455</v>
      </c>
    </row>
    <row r="164" spans="1:42" x14ac:dyDescent="0.25">
      <c r="A164" s="2">
        <v>8166</v>
      </c>
      <c r="B164" s="2">
        <v>1492660</v>
      </c>
      <c r="C164" s="2" t="s">
        <v>180</v>
      </c>
      <c r="D164" s="2" t="s">
        <v>5</v>
      </c>
      <c r="E164" s="2" t="s">
        <v>4</v>
      </c>
      <c r="F164" s="2">
        <v>20</v>
      </c>
      <c r="G164" s="2">
        <v>15</v>
      </c>
      <c r="H164" s="2" t="s">
        <v>213</v>
      </c>
      <c r="I164" s="2" t="s">
        <v>213</v>
      </c>
      <c r="J164" s="2" t="s">
        <v>214</v>
      </c>
      <c r="K164" s="2" t="s">
        <v>213</v>
      </c>
      <c r="L164" s="2" t="s">
        <v>217</v>
      </c>
      <c r="M164" s="2"/>
      <c r="N164" s="2"/>
      <c r="O164" s="2"/>
      <c r="P164" s="2"/>
      <c r="Q164" s="2"/>
      <c r="R164" s="2"/>
      <c r="S164" s="2"/>
      <c r="T164" s="2"/>
      <c r="U164" s="2"/>
      <c r="V164" s="2"/>
      <c r="W164" s="2"/>
      <c r="X164" s="2"/>
      <c r="Y164" s="2"/>
      <c r="Z164" s="2"/>
      <c r="AA164" s="2"/>
      <c r="AB164" s="2"/>
      <c r="AC164" s="2"/>
      <c r="AD164" s="2" t="s">
        <v>213</v>
      </c>
      <c r="AE164" s="53" t="s">
        <v>221</v>
      </c>
      <c r="AF164" s="54">
        <v>45009.375</v>
      </c>
      <c r="AG164" s="54">
        <v>45009.375</v>
      </c>
      <c r="AH164" s="54">
        <v>45014</v>
      </c>
      <c r="AI164" s="54">
        <v>45019</v>
      </c>
      <c r="AJ164" s="54">
        <v>45009.375</v>
      </c>
      <c r="AK164" s="54">
        <v>45018</v>
      </c>
      <c r="AL164" s="2" t="s">
        <v>394</v>
      </c>
      <c r="AM164" s="54">
        <v>45009.375</v>
      </c>
      <c r="AN164" s="55" t="s">
        <v>449</v>
      </c>
      <c r="AO164" s="55" t="s">
        <v>453</v>
      </c>
      <c r="AP164" s="55" t="s">
        <v>456</v>
      </c>
    </row>
    <row r="165" spans="1:42" x14ac:dyDescent="0.25">
      <c r="A165" s="2">
        <v>8167</v>
      </c>
      <c r="B165" s="2">
        <v>1492661</v>
      </c>
      <c r="C165" s="2" t="s">
        <v>181</v>
      </c>
      <c r="D165" s="2" t="s">
        <v>15</v>
      </c>
      <c r="E165" s="2" t="s">
        <v>14</v>
      </c>
      <c r="F165" s="2">
        <v>5</v>
      </c>
      <c r="G165" s="2">
        <v>5</v>
      </c>
      <c r="H165" s="2" t="s">
        <v>213</v>
      </c>
      <c r="I165" s="2" t="s">
        <v>214</v>
      </c>
      <c r="J165" s="2" t="s">
        <v>213</v>
      </c>
      <c r="K165" s="2" t="s">
        <v>213</v>
      </c>
      <c r="L165" s="2" t="s">
        <v>215</v>
      </c>
      <c r="M165" s="2"/>
      <c r="N165" s="2"/>
      <c r="O165" s="2"/>
      <c r="P165" s="2"/>
      <c r="Q165" s="2"/>
      <c r="R165" s="2"/>
      <c r="S165" s="2"/>
      <c r="T165" s="2"/>
      <c r="U165" s="2"/>
      <c r="V165" s="2"/>
      <c r="W165" s="2"/>
      <c r="X165" s="2"/>
      <c r="Y165" s="2"/>
      <c r="Z165" s="2"/>
      <c r="AA165" s="2"/>
      <c r="AB165" s="2"/>
      <c r="AC165" s="2"/>
      <c r="AD165" s="2" t="s">
        <v>213</v>
      </c>
      <c r="AE165" s="53" t="s">
        <v>221</v>
      </c>
      <c r="AF165" s="54">
        <v>44958.375</v>
      </c>
      <c r="AG165" s="54">
        <v>44961.375</v>
      </c>
      <c r="AH165" s="54">
        <v>44966</v>
      </c>
      <c r="AI165" s="54">
        <v>44971</v>
      </c>
      <c r="AJ165" s="54">
        <v>44961.375</v>
      </c>
      <c r="AK165" s="54">
        <v>44970</v>
      </c>
      <c r="AL165" s="2" t="s">
        <v>395</v>
      </c>
      <c r="AM165" s="54">
        <v>44961.375</v>
      </c>
      <c r="AN165" s="55" t="s">
        <v>449</v>
      </c>
      <c r="AO165" s="55" t="s">
        <v>452</v>
      </c>
      <c r="AP165" s="55" t="s">
        <v>457</v>
      </c>
    </row>
    <row r="166" spans="1:42" ht="25.5" x14ac:dyDescent="0.25">
      <c r="A166" s="2">
        <v>8168</v>
      </c>
      <c r="B166" s="2">
        <v>1492662</v>
      </c>
      <c r="C166" s="2" t="s">
        <v>182</v>
      </c>
      <c r="D166" s="2" t="s">
        <v>8</v>
      </c>
      <c r="E166" s="2" t="s">
        <v>4</v>
      </c>
      <c r="F166" s="2">
        <v>6</v>
      </c>
      <c r="G166" s="2">
        <v>6</v>
      </c>
      <c r="H166" s="2" t="s">
        <v>213</v>
      </c>
      <c r="I166" s="2" t="s">
        <v>213</v>
      </c>
      <c r="J166" s="2" t="s">
        <v>213</v>
      </c>
      <c r="K166" s="2" t="s">
        <v>214</v>
      </c>
      <c r="L166" s="2" t="s">
        <v>216</v>
      </c>
      <c r="M166" s="2"/>
      <c r="N166" s="2"/>
      <c r="O166" s="2"/>
      <c r="P166" s="2"/>
      <c r="Q166" s="2"/>
      <c r="R166" s="2"/>
      <c r="S166" s="2"/>
      <c r="T166" s="2"/>
      <c r="U166" s="2"/>
      <c r="V166" s="2"/>
      <c r="W166" s="2"/>
      <c r="X166" s="2"/>
      <c r="Y166" s="2"/>
      <c r="Z166" s="2"/>
      <c r="AA166" s="2"/>
      <c r="AB166" s="2"/>
      <c r="AC166" s="2"/>
      <c r="AD166" s="2" t="s">
        <v>214</v>
      </c>
      <c r="AE166" s="53" t="s">
        <v>223</v>
      </c>
      <c r="AF166" s="54">
        <v>44963.375</v>
      </c>
      <c r="AG166" s="54">
        <v>44966.375</v>
      </c>
      <c r="AH166" s="54">
        <v>44971</v>
      </c>
      <c r="AI166" s="54">
        <v>44976</v>
      </c>
      <c r="AJ166" s="54">
        <v>44966.375</v>
      </c>
      <c r="AK166" s="54">
        <v>44975</v>
      </c>
      <c r="AL166" s="2" t="s">
        <v>396</v>
      </c>
      <c r="AM166" s="54">
        <v>44966.375</v>
      </c>
      <c r="AN166" s="55" t="s">
        <v>449</v>
      </c>
      <c r="AO166" s="55" t="s">
        <v>452</v>
      </c>
      <c r="AP166" s="55" t="s">
        <v>456</v>
      </c>
    </row>
    <row r="167" spans="1:42" ht="25.5" x14ac:dyDescent="0.25">
      <c r="A167" s="2">
        <v>8169</v>
      </c>
      <c r="B167" s="2">
        <v>1492663</v>
      </c>
      <c r="C167" s="2" t="s">
        <v>183</v>
      </c>
      <c r="D167" s="2" t="s">
        <v>11</v>
      </c>
      <c r="E167" s="2" t="s">
        <v>4</v>
      </c>
      <c r="F167" s="2">
        <v>4</v>
      </c>
      <c r="G167" s="2">
        <v>3</v>
      </c>
      <c r="H167" s="2" t="s">
        <v>214</v>
      </c>
      <c r="I167" s="2" t="s">
        <v>214</v>
      </c>
      <c r="J167" s="2" t="s">
        <v>213</v>
      </c>
      <c r="K167" s="2" t="s">
        <v>213</v>
      </c>
      <c r="L167" s="2" t="s">
        <v>217</v>
      </c>
      <c r="M167" s="2"/>
      <c r="N167" s="2"/>
      <c r="O167" s="2"/>
      <c r="P167" s="2"/>
      <c r="Q167" s="2"/>
      <c r="R167" s="2"/>
      <c r="S167" s="2"/>
      <c r="T167" s="2"/>
      <c r="U167" s="2"/>
      <c r="V167" s="2"/>
      <c r="W167" s="2"/>
      <c r="X167" s="2"/>
      <c r="Y167" s="2"/>
      <c r="Z167" s="2"/>
      <c r="AA167" s="2"/>
      <c r="AB167" s="2"/>
      <c r="AC167" s="2"/>
      <c r="AD167" s="2" t="s">
        <v>213</v>
      </c>
      <c r="AE167" s="53" t="s">
        <v>219</v>
      </c>
      <c r="AF167" s="54">
        <v>44968.375</v>
      </c>
      <c r="AG167" s="54">
        <v>44971.375</v>
      </c>
      <c r="AH167" s="54">
        <v>44976</v>
      </c>
      <c r="AI167" s="54">
        <v>44981</v>
      </c>
      <c r="AJ167" s="54">
        <v>44971.375</v>
      </c>
      <c r="AK167" s="54">
        <v>44980</v>
      </c>
      <c r="AL167" s="2" t="s">
        <v>397</v>
      </c>
      <c r="AM167" s="54">
        <v>44971.375</v>
      </c>
      <c r="AN167" s="55" t="s">
        <v>449</v>
      </c>
      <c r="AO167" s="55" t="s">
        <v>452</v>
      </c>
      <c r="AP167" s="55" t="s">
        <v>457</v>
      </c>
    </row>
    <row r="168" spans="1:42" ht="25.5" x14ac:dyDescent="0.25">
      <c r="A168" s="2">
        <v>8170</v>
      </c>
      <c r="B168" s="2">
        <v>1492664</v>
      </c>
      <c r="C168" s="2" t="s">
        <v>184</v>
      </c>
      <c r="D168" s="2" t="s">
        <v>15</v>
      </c>
      <c r="E168" s="2" t="s">
        <v>14</v>
      </c>
      <c r="F168" s="2">
        <v>3</v>
      </c>
      <c r="G168" s="2">
        <v>3</v>
      </c>
      <c r="H168" s="2" t="s">
        <v>213</v>
      </c>
      <c r="I168" s="2" t="s">
        <v>213</v>
      </c>
      <c r="J168" s="2" t="s">
        <v>214</v>
      </c>
      <c r="K168" s="2" t="s">
        <v>213</v>
      </c>
      <c r="L168" s="2" t="s">
        <v>215</v>
      </c>
      <c r="M168" s="2"/>
      <c r="N168" s="2"/>
      <c r="O168" s="2"/>
      <c r="P168" s="2"/>
      <c r="Q168" s="2"/>
      <c r="R168" s="2"/>
      <c r="S168" s="2"/>
      <c r="T168" s="2"/>
      <c r="U168" s="2"/>
      <c r="V168" s="2"/>
      <c r="W168" s="2"/>
      <c r="X168" s="2"/>
      <c r="Y168" s="2"/>
      <c r="Z168" s="2"/>
      <c r="AA168" s="2"/>
      <c r="AB168" s="2"/>
      <c r="AC168" s="2"/>
      <c r="AD168" s="2" t="s">
        <v>213</v>
      </c>
      <c r="AE168" s="53" t="s">
        <v>219</v>
      </c>
      <c r="AF168" s="54">
        <v>44973.375</v>
      </c>
      <c r="AG168" s="54">
        <v>44976.375</v>
      </c>
      <c r="AH168" s="54">
        <v>44981</v>
      </c>
      <c r="AI168" s="54">
        <v>44985</v>
      </c>
      <c r="AJ168" s="54">
        <v>44976.375</v>
      </c>
      <c r="AK168" s="54">
        <v>44985</v>
      </c>
      <c r="AL168" s="2" t="s">
        <v>398</v>
      </c>
      <c r="AM168" s="54">
        <v>44976.375</v>
      </c>
      <c r="AN168" s="55" t="s">
        <v>449</v>
      </c>
      <c r="AO168" s="55" t="s">
        <v>452</v>
      </c>
      <c r="AP168" s="55" t="s">
        <v>455</v>
      </c>
    </row>
    <row r="169" spans="1:42" ht="25.5" x14ac:dyDescent="0.25">
      <c r="A169" s="2">
        <v>8173</v>
      </c>
      <c r="B169" s="2">
        <v>1492667</v>
      </c>
      <c r="C169" s="2" t="s">
        <v>187</v>
      </c>
      <c r="D169" s="2" t="s">
        <v>15</v>
      </c>
      <c r="E169" s="2" t="s">
        <v>14</v>
      </c>
      <c r="F169" s="2">
        <v>20</v>
      </c>
      <c r="G169" s="2">
        <v>15</v>
      </c>
      <c r="H169" s="2" t="s">
        <v>213</v>
      </c>
      <c r="I169" s="2" t="s">
        <v>213</v>
      </c>
      <c r="J169" s="2" t="s">
        <v>213</v>
      </c>
      <c r="K169" s="2" t="s">
        <v>213</v>
      </c>
      <c r="L169" s="2" t="s">
        <v>216</v>
      </c>
      <c r="M169" s="2"/>
      <c r="N169" s="2"/>
      <c r="O169" s="2"/>
      <c r="P169" s="2"/>
      <c r="Q169" s="2"/>
      <c r="R169" s="2"/>
      <c r="S169" s="2"/>
      <c r="T169" s="2"/>
      <c r="U169" s="2"/>
      <c r="V169" s="2"/>
      <c r="W169" s="2"/>
      <c r="X169" s="2"/>
      <c r="Y169" s="2"/>
      <c r="Z169" s="2"/>
      <c r="AA169" s="2"/>
      <c r="AB169" s="2"/>
      <c r="AC169" s="2"/>
      <c r="AD169" s="2" t="s">
        <v>213</v>
      </c>
      <c r="AE169" s="53" t="s">
        <v>219</v>
      </c>
      <c r="AF169" s="54">
        <v>44986.375</v>
      </c>
      <c r="AG169" s="54">
        <v>44989.375</v>
      </c>
      <c r="AH169" s="54">
        <v>44994</v>
      </c>
      <c r="AI169" s="54">
        <v>44999</v>
      </c>
      <c r="AJ169" s="54">
        <v>44989.375</v>
      </c>
      <c r="AK169" s="54">
        <v>44998</v>
      </c>
      <c r="AL169" s="2" t="s">
        <v>399</v>
      </c>
      <c r="AM169" s="54">
        <v>44989.375</v>
      </c>
      <c r="AN169" s="55" t="s">
        <v>449</v>
      </c>
      <c r="AO169" s="55" t="s">
        <v>452</v>
      </c>
      <c r="AP169" s="55" t="s">
        <v>456</v>
      </c>
    </row>
    <row r="170" spans="1:42" ht="25.5" x14ac:dyDescent="0.25">
      <c r="A170" s="2">
        <v>8174</v>
      </c>
      <c r="B170" s="2">
        <v>1492668</v>
      </c>
      <c r="C170" s="2" t="s">
        <v>188</v>
      </c>
      <c r="D170" s="2" t="s">
        <v>5</v>
      </c>
      <c r="E170" s="2" t="s">
        <v>4</v>
      </c>
      <c r="F170" s="2">
        <v>5</v>
      </c>
      <c r="G170" s="2">
        <v>5</v>
      </c>
      <c r="H170" s="2" t="s">
        <v>214</v>
      </c>
      <c r="I170" s="2" t="s">
        <v>213</v>
      </c>
      <c r="J170" s="2" t="s">
        <v>213</v>
      </c>
      <c r="K170" s="2" t="s">
        <v>214</v>
      </c>
      <c r="L170" s="2" t="s">
        <v>217</v>
      </c>
      <c r="M170" s="2"/>
      <c r="N170" s="2"/>
      <c r="O170" s="2"/>
      <c r="P170" s="2"/>
      <c r="Q170" s="2"/>
      <c r="R170" s="2"/>
      <c r="S170" s="2"/>
      <c r="T170" s="2"/>
      <c r="U170" s="2"/>
      <c r="V170" s="2"/>
      <c r="W170" s="2"/>
      <c r="X170" s="2"/>
      <c r="Y170" s="2"/>
      <c r="Z170" s="2"/>
      <c r="AA170" s="2"/>
      <c r="AB170" s="2"/>
      <c r="AC170" s="2"/>
      <c r="AD170" s="2" t="s">
        <v>213</v>
      </c>
      <c r="AE170" s="53" t="s">
        <v>219</v>
      </c>
      <c r="AF170" s="54">
        <v>44991.375</v>
      </c>
      <c r="AG170" s="54">
        <v>44994.375</v>
      </c>
      <c r="AH170" s="54">
        <v>44999</v>
      </c>
      <c r="AI170" s="54">
        <v>45004</v>
      </c>
      <c r="AJ170" s="54">
        <v>44994.375</v>
      </c>
      <c r="AK170" s="54">
        <v>45003</v>
      </c>
      <c r="AL170" s="2" t="s">
        <v>400</v>
      </c>
      <c r="AM170" s="54">
        <v>44994.375</v>
      </c>
      <c r="AN170" s="55" t="s">
        <v>449</v>
      </c>
      <c r="AO170" s="55" t="s">
        <v>452</v>
      </c>
      <c r="AP170" s="55" t="s">
        <v>457</v>
      </c>
    </row>
    <row r="171" spans="1:42" ht="25.5" x14ac:dyDescent="0.25">
      <c r="A171" s="2">
        <v>8175</v>
      </c>
      <c r="B171" s="2">
        <v>1492669</v>
      </c>
      <c r="C171" s="2" t="s">
        <v>189</v>
      </c>
      <c r="D171" s="2" t="s">
        <v>11</v>
      </c>
      <c r="E171" s="2" t="s">
        <v>4</v>
      </c>
      <c r="F171" s="2">
        <v>6</v>
      </c>
      <c r="G171" s="2">
        <v>6</v>
      </c>
      <c r="H171" s="2" t="s">
        <v>213</v>
      </c>
      <c r="I171" s="2" t="s">
        <v>214</v>
      </c>
      <c r="J171" s="2" t="s">
        <v>214</v>
      </c>
      <c r="K171" s="2" t="s">
        <v>213</v>
      </c>
      <c r="L171" s="2" t="s">
        <v>215</v>
      </c>
      <c r="M171" s="2"/>
      <c r="N171" s="2"/>
      <c r="O171" s="2"/>
      <c r="P171" s="2"/>
      <c r="Q171" s="2"/>
      <c r="R171" s="2"/>
      <c r="S171" s="2"/>
      <c r="T171" s="2"/>
      <c r="U171" s="2"/>
      <c r="V171" s="2"/>
      <c r="W171" s="2"/>
      <c r="X171" s="2"/>
      <c r="Y171" s="2"/>
      <c r="Z171" s="2"/>
      <c r="AA171" s="2"/>
      <c r="AB171" s="2"/>
      <c r="AC171" s="2"/>
      <c r="AD171" s="2" t="s">
        <v>214</v>
      </c>
      <c r="AE171" s="53" t="s">
        <v>219</v>
      </c>
      <c r="AF171" s="54">
        <v>44996.375</v>
      </c>
      <c r="AG171" s="54">
        <v>44999.375</v>
      </c>
      <c r="AH171" s="54">
        <v>45004</v>
      </c>
      <c r="AI171" s="54">
        <v>45009</v>
      </c>
      <c r="AJ171" s="54">
        <v>44999.375</v>
      </c>
      <c r="AK171" s="54">
        <v>45008</v>
      </c>
      <c r="AL171" s="2" t="s">
        <v>401</v>
      </c>
      <c r="AM171" s="54">
        <v>44999.375</v>
      </c>
      <c r="AN171" s="55" t="s">
        <v>449</v>
      </c>
      <c r="AO171" s="55" t="s">
        <v>452</v>
      </c>
      <c r="AP171" s="55" t="s">
        <v>455</v>
      </c>
    </row>
    <row r="172" spans="1:42" ht="25.5" x14ac:dyDescent="0.25">
      <c r="A172" s="2">
        <v>8176</v>
      </c>
      <c r="B172" s="2">
        <v>1492670</v>
      </c>
      <c r="C172" s="2" t="s">
        <v>190</v>
      </c>
      <c r="D172" s="2" t="s">
        <v>15</v>
      </c>
      <c r="E172" s="2" t="s">
        <v>14</v>
      </c>
      <c r="F172" s="2">
        <v>4</v>
      </c>
      <c r="G172" s="2">
        <v>3</v>
      </c>
      <c r="H172" s="2" t="s">
        <v>213</v>
      </c>
      <c r="I172" s="2" t="s">
        <v>213</v>
      </c>
      <c r="J172" s="2" t="s">
        <v>213</v>
      </c>
      <c r="K172" s="2" t="s">
        <v>213</v>
      </c>
      <c r="L172" s="2" t="s">
        <v>216</v>
      </c>
      <c r="M172" s="2"/>
      <c r="N172" s="2"/>
      <c r="O172" s="2"/>
      <c r="P172" s="2"/>
      <c r="Q172" s="2"/>
      <c r="R172" s="2"/>
      <c r="S172" s="2"/>
      <c r="T172" s="2"/>
      <c r="U172" s="2"/>
      <c r="V172" s="2"/>
      <c r="W172" s="2"/>
      <c r="X172" s="2"/>
      <c r="Y172" s="2"/>
      <c r="Z172" s="2"/>
      <c r="AA172" s="2"/>
      <c r="AB172" s="2"/>
      <c r="AC172" s="2"/>
      <c r="AD172" s="2" t="s">
        <v>213</v>
      </c>
      <c r="AE172" s="53" t="s">
        <v>219</v>
      </c>
      <c r="AF172" s="54">
        <v>45001.375</v>
      </c>
      <c r="AG172" s="54">
        <v>45004.375</v>
      </c>
      <c r="AH172" s="54">
        <v>45009</v>
      </c>
      <c r="AI172" s="54">
        <v>45014</v>
      </c>
      <c r="AJ172" s="54">
        <v>45004.375</v>
      </c>
      <c r="AK172" s="54">
        <v>45013</v>
      </c>
      <c r="AL172" s="2" t="s">
        <v>402</v>
      </c>
      <c r="AM172" s="54">
        <v>45004.375</v>
      </c>
      <c r="AN172" s="55" t="s">
        <v>449</v>
      </c>
      <c r="AO172" s="55" t="s">
        <v>452</v>
      </c>
      <c r="AP172" s="55" t="s">
        <v>456</v>
      </c>
    </row>
    <row r="173" spans="1:42" ht="25.5" x14ac:dyDescent="0.25">
      <c r="A173" s="2">
        <v>8177</v>
      </c>
      <c r="B173" s="2">
        <v>1492671</v>
      </c>
      <c r="C173" s="2" t="s">
        <v>191</v>
      </c>
      <c r="D173" s="2" t="s">
        <v>11</v>
      </c>
      <c r="E173" s="2" t="s">
        <v>4</v>
      </c>
      <c r="F173" s="2">
        <v>3</v>
      </c>
      <c r="G173" s="2">
        <v>3</v>
      </c>
      <c r="H173" s="2" t="s">
        <v>214</v>
      </c>
      <c r="I173" s="2" t="s">
        <v>214</v>
      </c>
      <c r="J173" s="2" t="s">
        <v>213</v>
      </c>
      <c r="K173" s="2" t="s">
        <v>214</v>
      </c>
      <c r="L173" s="2" t="s">
        <v>217</v>
      </c>
      <c r="M173" s="2"/>
      <c r="N173" s="2"/>
      <c r="O173" s="2"/>
      <c r="P173" s="2"/>
      <c r="Q173" s="2"/>
      <c r="R173" s="2"/>
      <c r="S173" s="2"/>
      <c r="T173" s="2"/>
      <c r="U173" s="2"/>
      <c r="V173" s="2"/>
      <c r="W173" s="2"/>
      <c r="X173" s="2"/>
      <c r="Y173" s="2"/>
      <c r="Z173" s="2"/>
      <c r="AA173" s="2"/>
      <c r="AB173" s="2"/>
      <c r="AC173" s="2"/>
      <c r="AD173" s="2" t="s">
        <v>214</v>
      </c>
      <c r="AE173" s="53" t="s">
        <v>219</v>
      </c>
      <c r="AF173" s="54">
        <v>45009.375</v>
      </c>
      <c r="AG173" s="54">
        <v>45009.375</v>
      </c>
      <c r="AH173" s="54">
        <v>45014</v>
      </c>
      <c r="AI173" s="54">
        <v>45019</v>
      </c>
      <c r="AJ173" s="54">
        <v>45009.375</v>
      </c>
      <c r="AK173" s="54">
        <v>45018</v>
      </c>
      <c r="AL173" s="2" t="s">
        <v>403</v>
      </c>
      <c r="AM173" s="54">
        <v>45009.375</v>
      </c>
      <c r="AN173" s="55" t="s">
        <v>449</v>
      </c>
      <c r="AO173" s="55" t="s">
        <v>453</v>
      </c>
      <c r="AP173" s="55" t="s">
        <v>457</v>
      </c>
    </row>
    <row r="174" spans="1:42" ht="25.5" x14ac:dyDescent="0.25">
      <c r="A174" s="2">
        <v>8178</v>
      </c>
      <c r="B174" s="2">
        <v>1492672</v>
      </c>
      <c r="C174" s="2" t="s">
        <v>192</v>
      </c>
      <c r="D174" s="2" t="s">
        <v>5</v>
      </c>
      <c r="E174" s="2" t="s">
        <v>4</v>
      </c>
      <c r="F174" s="2">
        <v>8</v>
      </c>
      <c r="G174" s="2">
        <v>7</v>
      </c>
      <c r="H174" s="2" t="s">
        <v>213</v>
      </c>
      <c r="I174" s="2" t="s">
        <v>213</v>
      </c>
      <c r="J174" s="2" t="s">
        <v>214</v>
      </c>
      <c r="K174" s="2" t="s">
        <v>213</v>
      </c>
      <c r="L174" s="2" t="s">
        <v>217</v>
      </c>
      <c r="M174" s="2"/>
      <c r="N174" s="2"/>
      <c r="O174" s="2"/>
      <c r="P174" s="2"/>
      <c r="Q174" s="2"/>
      <c r="R174" s="2"/>
      <c r="S174" s="2"/>
      <c r="T174" s="2"/>
      <c r="U174" s="2"/>
      <c r="V174" s="2"/>
      <c r="W174" s="2"/>
      <c r="X174" s="2"/>
      <c r="Y174" s="2"/>
      <c r="Z174" s="2"/>
      <c r="AA174" s="2"/>
      <c r="AB174" s="2"/>
      <c r="AC174" s="2"/>
      <c r="AD174" s="2" t="s">
        <v>213</v>
      </c>
      <c r="AE174" s="53" t="s">
        <v>219</v>
      </c>
      <c r="AF174" s="54">
        <v>45014.375</v>
      </c>
      <c r="AG174" s="54">
        <v>45014.375</v>
      </c>
      <c r="AH174" s="54">
        <v>45019</v>
      </c>
      <c r="AI174" s="54">
        <v>45024</v>
      </c>
      <c r="AJ174" s="54">
        <v>45001.375</v>
      </c>
      <c r="AK174" s="54">
        <v>45023</v>
      </c>
      <c r="AL174" s="2" t="s">
        <v>404</v>
      </c>
      <c r="AM174" s="54">
        <v>45014.375</v>
      </c>
      <c r="AN174" s="55" t="s">
        <v>449</v>
      </c>
      <c r="AO174" s="55" t="s">
        <v>452</v>
      </c>
      <c r="AP174" s="55" t="s">
        <v>455</v>
      </c>
    </row>
    <row r="175" spans="1:42" ht="25.5" x14ac:dyDescent="0.25">
      <c r="A175" s="2">
        <v>8179</v>
      </c>
      <c r="B175" s="2">
        <v>1492673</v>
      </c>
      <c r="C175" s="2" t="s">
        <v>193</v>
      </c>
      <c r="D175" s="2" t="s">
        <v>15</v>
      </c>
      <c r="E175" s="2" t="s">
        <v>14</v>
      </c>
      <c r="F175" s="2">
        <v>10</v>
      </c>
      <c r="G175" s="2">
        <v>10</v>
      </c>
      <c r="H175" s="2" t="s">
        <v>214</v>
      </c>
      <c r="I175" s="2" t="s">
        <v>213</v>
      </c>
      <c r="J175" s="2" t="s">
        <v>213</v>
      </c>
      <c r="K175" s="2" t="s">
        <v>213</v>
      </c>
      <c r="L175" s="2" t="s">
        <v>215</v>
      </c>
      <c r="M175" s="2"/>
      <c r="N175" s="2"/>
      <c r="O175" s="2"/>
      <c r="P175" s="2"/>
      <c r="Q175" s="2"/>
      <c r="R175" s="2"/>
      <c r="S175" s="2"/>
      <c r="T175" s="2"/>
      <c r="U175" s="2"/>
      <c r="V175" s="2"/>
      <c r="W175" s="2"/>
      <c r="X175" s="2"/>
      <c r="Y175" s="2"/>
      <c r="Z175" s="2"/>
      <c r="AA175" s="2"/>
      <c r="AB175" s="2"/>
      <c r="AC175" s="2"/>
      <c r="AD175" s="2" t="s">
        <v>213</v>
      </c>
      <c r="AE175" s="53" t="s">
        <v>219</v>
      </c>
      <c r="AF175" s="54">
        <v>44989.375</v>
      </c>
      <c r="AG175" s="54">
        <v>44989.375</v>
      </c>
      <c r="AH175" s="54">
        <v>44994</v>
      </c>
      <c r="AI175" s="54">
        <v>44999</v>
      </c>
      <c r="AJ175" s="54">
        <v>44989.375</v>
      </c>
      <c r="AK175" s="54">
        <v>44998</v>
      </c>
      <c r="AL175" s="2" t="s">
        <v>405</v>
      </c>
      <c r="AM175" s="54">
        <v>44989.375</v>
      </c>
      <c r="AN175" s="55" t="s">
        <v>449</v>
      </c>
      <c r="AO175" s="55" t="s">
        <v>452</v>
      </c>
      <c r="AP175" s="55" t="s">
        <v>456</v>
      </c>
    </row>
    <row r="176" spans="1:42" ht="25.5" x14ac:dyDescent="0.25">
      <c r="A176" s="2">
        <v>8180</v>
      </c>
      <c r="B176" s="2">
        <v>1492674</v>
      </c>
      <c r="C176" s="2" t="s">
        <v>194</v>
      </c>
      <c r="D176" s="2" t="s">
        <v>5</v>
      </c>
      <c r="E176" s="2" t="s">
        <v>4</v>
      </c>
      <c r="F176" s="2">
        <v>15</v>
      </c>
      <c r="G176" s="2">
        <v>12</v>
      </c>
      <c r="H176" s="2" t="s">
        <v>213</v>
      </c>
      <c r="I176" s="2" t="s">
        <v>214</v>
      </c>
      <c r="J176" s="2" t="s">
        <v>214</v>
      </c>
      <c r="K176" s="2" t="s">
        <v>214</v>
      </c>
      <c r="L176" s="2" t="s">
        <v>216</v>
      </c>
      <c r="M176" s="2"/>
      <c r="N176" s="2"/>
      <c r="O176" s="2"/>
      <c r="P176" s="2"/>
      <c r="Q176" s="2"/>
      <c r="R176" s="2"/>
      <c r="S176" s="2"/>
      <c r="T176" s="2"/>
      <c r="U176" s="2"/>
      <c r="V176" s="2"/>
      <c r="W176" s="2"/>
      <c r="X176" s="2"/>
      <c r="Y176" s="2"/>
      <c r="Z176" s="2"/>
      <c r="AA176" s="2"/>
      <c r="AB176" s="2"/>
      <c r="AC176" s="2"/>
      <c r="AD176" s="2" t="s">
        <v>214</v>
      </c>
      <c r="AE176" s="53" t="s">
        <v>219</v>
      </c>
      <c r="AF176" s="54">
        <v>44994.375</v>
      </c>
      <c r="AG176" s="54">
        <v>44994.375</v>
      </c>
      <c r="AH176" s="54">
        <v>44999</v>
      </c>
      <c r="AI176" s="54">
        <v>45004</v>
      </c>
      <c r="AJ176" s="54">
        <v>44994.375</v>
      </c>
      <c r="AK176" s="54">
        <v>45003</v>
      </c>
      <c r="AL176" s="2" t="s">
        <v>406</v>
      </c>
      <c r="AM176" s="54">
        <v>44994.375</v>
      </c>
      <c r="AN176" s="55" t="s">
        <v>449</v>
      </c>
      <c r="AO176" s="55" t="s">
        <v>452</v>
      </c>
      <c r="AP176" s="55" t="s">
        <v>457</v>
      </c>
    </row>
    <row r="177" spans="1:42" ht="25.5" x14ac:dyDescent="0.25">
      <c r="A177" s="2">
        <v>8181</v>
      </c>
      <c r="B177" s="2">
        <v>1492675</v>
      </c>
      <c r="C177" s="2" t="s">
        <v>195</v>
      </c>
      <c r="D177" s="2" t="s">
        <v>11</v>
      </c>
      <c r="E177" s="2" t="s">
        <v>4</v>
      </c>
      <c r="F177" s="2">
        <v>20</v>
      </c>
      <c r="G177" s="2">
        <v>15</v>
      </c>
      <c r="H177" s="2" t="s">
        <v>213</v>
      </c>
      <c r="I177" s="2" t="s">
        <v>213</v>
      </c>
      <c r="J177" s="2" t="s">
        <v>213</v>
      </c>
      <c r="K177" s="2" t="s">
        <v>213</v>
      </c>
      <c r="L177" s="2" t="s">
        <v>217</v>
      </c>
      <c r="M177" s="2"/>
      <c r="N177" s="2"/>
      <c r="O177" s="2"/>
      <c r="P177" s="2"/>
      <c r="Q177" s="2"/>
      <c r="R177" s="2"/>
      <c r="S177" s="2"/>
      <c r="T177" s="2"/>
      <c r="U177" s="2"/>
      <c r="V177" s="2"/>
      <c r="W177" s="2"/>
      <c r="X177" s="2"/>
      <c r="Y177" s="2"/>
      <c r="Z177" s="2"/>
      <c r="AA177" s="2"/>
      <c r="AB177" s="2"/>
      <c r="AC177" s="2"/>
      <c r="AD177" s="2" t="s">
        <v>213</v>
      </c>
      <c r="AE177" s="53" t="s">
        <v>219</v>
      </c>
      <c r="AF177" s="54">
        <v>45004.375</v>
      </c>
      <c r="AG177" s="54">
        <v>45004.375</v>
      </c>
      <c r="AH177" s="54">
        <v>45009</v>
      </c>
      <c r="AI177" s="54">
        <v>45014</v>
      </c>
      <c r="AJ177" s="54">
        <v>44996.375</v>
      </c>
      <c r="AK177" s="54">
        <v>45013</v>
      </c>
      <c r="AL177" s="2" t="s">
        <v>407</v>
      </c>
      <c r="AM177" s="54">
        <v>45004.375</v>
      </c>
      <c r="AN177" s="55" t="s">
        <v>449</v>
      </c>
      <c r="AO177" s="55" t="s">
        <v>452</v>
      </c>
      <c r="AP177" s="55" t="s">
        <v>455</v>
      </c>
    </row>
    <row r="178" spans="1:42" ht="25.5" x14ac:dyDescent="0.25">
      <c r="A178" s="2">
        <v>8182</v>
      </c>
      <c r="B178" s="2">
        <v>1492676</v>
      </c>
      <c r="C178" s="2" t="s">
        <v>196</v>
      </c>
      <c r="D178" s="2" t="s">
        <v>15</v>
      </c>
      <c r="E178" s="2" t="s">
        <v>14</v>
      </c>
      <c r="F178" s="2">
        <v>5</v>
      </c>
      <c r="G178" s="2">
        <v>5</v>
      </c>
      <c r="H178" s="2" t="s">
        <v>214</v>
      </c>
      <c r="I178" s="2" t="s">
        <v>213</v>
      </c>
      <c r="J178" s="2" t="s">
        <v>213</v>
      </c>
      <c r="K178" s="2" t="s">
        <v>214</v>
      </c>
      <c r="L178" s="2" t="s">
        <v>216</v>
      </c>
      <c r="M178" s="2"/>
      <c r="N178" s="2"/>
      <c r="O178" s="2"/>
      <c r="P178" s="2"/>
      <c r="Q178" s="2"/>
      <c r="R178" s="2"/>
      <c r="S178" s="2"/>
      <c r="T178" s="2"/>
      <c r="U178" s="2"/>
      <c r="V178" s="2"/>
      <c r="W178" s="2"/>
      <c r="X178" s="2"/>
      <c r="Y178" s="2"/>
      <c r="Z178" s="2"/>
      <c r="AA178" s="2"/>
      <c r="AB178" s="2"/>
      <c r="AC178" s="2"/>
      <c r="AD178" s="2" t="s">
        <v>213</v>
      </c>
      <c r="AE178" s="53" t="s">
        <v>219</v>
      </c>
      <c r="AF178" s="54">
        <v>45009.375</v>
      </c>
      <c r="AG178" s="54">
        <v>45009.375</v>
      </c>
      <c r="AH178" s="54">
        <v>45014</v>
      </c>
      <c r="AI178" s="54">
        <v>45019</v>
      </c>
      <c r="AJ178" s="54">
        <v>45009.375</v>
      </c>
      <c r="AK178" s="54">
        <v>45018</v>
      </c>
      <c r="AL178" s="2" t="s">
        <v>408</v>
      </c>
      <c r="AM178" s="54">
        <v>45009.375</v>
      </c>
      <c r="AN178" s="55" t="s">
        <v>449</v>
      </c>
      <c r="AO178" s="55" t="s">
        <v>453</v>
      </c>
      <c r="AP178" s="55" t="s">
        <v>456</v>
      </c>
    </row>
    <row r="179" spans="1:42" ht="25.5" x14ac:dyDescent="0.25">
      <c r="A179" s="2">
        <v>8183</v>
      </c>
      <c r="B179" s="2">
        <v>1492677</v>
      </c>
      <c r="C179" s="2" t="s">
        <v>197</v>
      </c>
      <c r="D179" s="2" t="s">
        <v>5</v>
      </c>
      <c r="E179" s="2" t="s">
        <v>4</v>
      </c>
      <c r="F179" s="2">
        <v>6</v>
      </c>
      <c r="G179" s="2">
        <v>6</v>
      </c>
      <c r="H179" s="2" t="s">
        <v>213</v>
      </c>
      <c r="I179" s="2" t="s">
        <v>213</v>
      </c>
      <c r="J179" s="2" t="s">
        <v>214</v>
      </c>
      <c r="K179" s="2" t="s">
        <v>213</v>
      </c>
      <c r="L179" s="2" t="s">
        <v>217</v>
      </c>
      <c r="M179" s="2"/>
      <c r="N179" s="2"/>
      <c r="O179" s="2"/>
      <c r="P179" s="2"/>
      <c r="Q179" s="2"/>
      <c r="R179" s="2"/>
      <c r="S179" s="2"/>
      <c r="T179" s="2"/>
      <c r="U179" s="2"/>
      <c r="V179" s="2"/>
      <c r="W179" s="2"/>
      <c r="X179" s="2"/>
      <c r="Y179" s="2"/>
      <c r="Z179" s="2"/>
      <c r="AA179" s="2"/>
      <c r="AB179" s="2"/>
      <c r="AC179" s="2"/>
      <c r="AD179" s="2" t="s">
        <v>214</v>
      </c>
      <c r="AE179" s="53" t="s">
        <v>219</v>
      </c>
      <c r="AF179" s="54">
        <v>45014.375</v>
      </c>
      <c r="AG179" s="54">
        <v>45014.375</v>
      </c>
      <c r="AH179" s="54">
        <v>45019</v>
      </c>
      <c r="AI179" s="54">
        <v>45024</v>
      </c>
      <c r="AJ179" s="54">
        <v>45001.375</v>
      </c>
      <c r="AK179" s="54">
        <v>45023</v>
      </c>
      <c r="AL179" s="2" t="s">
        <v>409</v>
      </c>
      <c r="AM179" s="54">
        <v>45014.375</v>
      </c>
      <c r="AN179" s="55" t="s">
        <v>449</v>
      </c>
      <c r="AO179" s="55" t="s">
        <v>452</v>
      </c>
      <c r="AP179" s="55" t="s">
        <v>457</v>
      </c>
    </row>
    <row r="180" spans="1:42" ht="25.5" x14ac:dyDescent="0.25">
      <c r="A180" s="2">
        <v>8184</v>
      </c>
      <c r="B180" s="2">
        <v>1492678</v>
      </c>
      <c r="C180" s="2" t="s">
        <v>198</v>
      </c>
      <c r="D180" s="2" t="s">
        <v>15</v>
      </c>
      <c r="E180" s="2" t="s">
        <v>14</v>
      </c>
      <c r="F180" s="2">
        <v>4</v>
      </c>
      <c r="G180" s="2">
        <v>3</v>
      </c>
      <c r="H180" s="2" t="s">
        <v>213</v>
      </c>
      <c r="I180" s="2" t="s">
        <v>214</v>
      </c>
      <c r="J180" s="2" t="s">
        <v>213</v>
      </c>
      <c r="K180" s="2" t="s">
        <v>213</v>
      </c>
      <c r="L180" s="2" t="s">
        <v>215</v>
      </c>
      <c r="M180" s="2"/>
      <c r="N180" s="2"/>
      <c r="O180" s="2"/>
      <c r="P180" s="2"/>
      <c r="Q180" s="2"/>
      <c r="R180" s="2"/>
      <c r="S180" s="2"/>
      <c r="T180" s="2"/>
      <c r="U180" s="2"/>
      <c r="V180" s="2"/>
      <c r="W180" s="2"/>
      <c r="X180" s="2"/>
      <c r="Y180" s="2"/>
      <c r="Z180" s="2"/>
      <c r="AA180" s="2"/>
      <c r="AB180" s="2"/>
      <c r="AC180" s="2"/>
      <c r="AD180" s="2" t="s">
        <v>213</v>
      </c>
      <c r="AE180" s="53" t="s">
        <v>219</v>
      </c>
      <c r="AF180" s="54">
        <v>45295.375</v>
      </c>
      <c r="AG180" s="54">
        <v>45295.375</v>
      </c>
      <c r="AH180" s="54">
        <v>45300</v>
      </c>
      <c r="AI180" s="54">
        <v>45305</v>
      </c>
      <c r="AJ180" s="54">
        <v>45295.375</v>
      </c>
      <c r="AK180" s="54">
        <v>45304</v>
      </c>
      <c r="AL180" s="2" t="s">
        <v>410</v>
      </c>
      <c r="AM180" s="54">
        <v>45295.375</v>
      </c>
      <c r="AN180" s="55" t="s">
        <v>449</v>
      </c>
      <c r="AO180" s="55" t="s">
        <v>453</v>
      </c>
      <c r="AP180" s="55" t="s">
        <v>455</v>
      </c>
    </row>
    <row r="181" spans="1:42" ht="25.5" x14ac:dyDescent="0.25">
      <c r="A181" s="2">
        <v>8185</v>
      </c>
      <c r="B181" s="2">
        <v>1492679</v>
      </c>
      <c r="C181" s="2" t="s">
        <v>199</v>
      </c>
      <c r="D181" s="2" t="s">
        <v>8</v>
      </c>
      <c r="E181" s="2" t="s">
        <v>4</v>
      </c>
      <c r="F181" s="2">
        <v>3</v>
      </c>
      <c r="G181" s="2">
        <v>3</v>
      </c>
      <c r="H181" s="2" t="s">
        <v>213</v>
      </c>
      <c r="I181" s="2" t="s">
        <v>213</v>
      </c>
      <c r="J181" s="2" t="s">
        <v>213</v>
      </c>
      <c r="K181" s="2" t="s">
        <v>214</v>
      </c>
      <c r="L181" s="2" t="s">
        <v>216</v>
      </c>
      <c r="M181" s="2"/>
      <c r="N181" s="2"/>
      <c r="O181" s="2"/>
      <c r="P181" s="2"/>
      <c r="Q181" s="2"/>
      <c r="R181" s="2"/>
      <c r="S181" s="2"/>
      <c r="T181" s="2"/>
      <c r="U181" s="2"/>
      <c r="V181" s="2"/>
      <c r="W181" s="2"/>
      <c r="X181" s="2"/>
      <c r="Y181" s="2"/>
      <c r="Z181" s="2"/>
      <c r="AA181" s="2"/>
      <c r="AB181" s="2"/>
      <c r="AC181" s="2"/>
      <c r="AD181" s="2" t="s">
        <v>214</v>
      </c>
      <c r="AE181" s="53" t="s">
        <v>219</v>
      </c>
      <c r="AF181" s="54">
        <v>45295.375</v>
      </c>
      <c r="AG181" s="54">
        <v>45295.375</v>
      </c>
      <c r="AH181" s="54">
        <v>45300</v>
      </c>
      <c r="AI181" s="54">
        <v>45305</v>
      </c>
      <c r="AJ181" s="54">
        <v>45295.375</v>
      </c>
      <c r="AK181" s="54">
        <v>45304</v>
      </c>
      <c r="AL181" s="2" t="s">
        <v>411</v>
      </c>
      <c r="AM181" s="54">
        <v>45295.375</v>
      </c>
      <c r="AN181" s="55" t="s">
        <v>449</v>
      </c>
      <c r="AO181" s="55" t="s">
        <v>452</v>
      </c>
      <c r="AP181" s="55" t="s">
        <v>456</v>
      </c>
    </row>
    <row r="182" spans="1:42" ht="25.5" x14ac:dyDescent="0.25">
      <c r="A182" s="2">
        <v>8186</v>
      </c>
      <c r="B182" s="2">
        <v>1492680</v>
      </c>
      <c r="C182" s="2" t="s">
        <v>200</v>
      </c>
      <c r="D182" s="2" t="s">
        <v>15</v>
      </c>
      <c r="E182" s="2" t="s">
        <v>14</v>
      </c>
      <c r="F182" s="2">
        <v>15</v>
      </c>
      <c r="G182" s="2">
        <v>12</v>
      </c>
      <c r="H182" s="2" t="s">
        <v>214</v>
      </c>
      <c r="I182" s="2" t="s">
        <v>214</v>
      </c>
      <c r="J182" s="2" t="s">
        <v>213</v>
      </c>
      <c r="K182" s="2" t="s">
        <v>213</v>
      </c>
      <c r="L182" s="2" t="s">
        <v>217</v>
      </c>
      <c r="M182" s="2"/>
      <c r="N182" s="2"/>
      <c r="O182" s="2"/>
      <c r="P182" s="2"/>
      <c r="Q182" s="2"/>
      <c r="R182" s="2"/>
      <c r="S182" s="2"/>
      <c r="T182" s="2"/>
      <c r="U182" s="2"/>
      <c r="V182" s="2"/>
      <c r="W182" s="2"/>
      <c r="X182" s="2"/>
      <c r="Y182" s="2"/>
      <c r="Z182" s="2"/>
      <c r="AA182" s="2"/>
      <c r="AB182" s="2"/>
      <c r="AC182" s="2"/>
      <c r="AD182" s="2" t="s">
        <v>213</v>
      </c>
      <c r="AE182" s="53" t="s">
        <v>219</v>
      </c>
      <c r="AF182" s="54">
        <v>45300.375</v>
      </c>
      <c r="AG182" s="54">
        <v>45300.375</v>
      </c>
      <c r="AH182" s="54">
        <v>45305</v>
      </c>
      <c r="AI182" s="54">
        <v>45310</v>
      </c>
      <c r="AJ182" s="54">
        <v>45300.375</v>
      </c>
      <c r="AK182" s="54">
        <v>45309</v>
      </c>
      <c r="AL182" s="2" t="s">
        <v>412</v>
      </c>
      <c r="AM182" s="54">
        <v>45300.375</v>
      </c>
      <c r="AN182" s="55" t="s">
        <v>449</v>
      </c>
      <c r="AO182" s="55" t="s">
        <v>453</v>
      </c>
      <c r="AP182" s="55" t="s">
        <v>457</v>
      </c>
    </row>
    <row r="183" spans="1:42" ht="25.5" x14ac:dyDescent="0.25">
      <c r="A183" s="2">
        <v>8187</v>
      </c>
      <c r="B183" s="2">
        <v>1492681</v>
      </c>
      <c r="C183" s="2" t="s">
        <v>201</v>
      </c>
      <c r="D183" s="2" t="s">
        <v>5</v>
      </c>
      <c r="E183" s="2" t="s">
        <v>4</v>
      </c>
      <c r="F183" s="2">
        <v>20</v>
      </c>
      <c r="G183" s="2">
        <v>15</v>
      </c>
      <c r="H183" s="2" t="s">
        <v>213</v>
      </c>
      <c r="I183" s="2" t="s">
        <v>213</v>
      </c>
      <c r="J183" s="2" t="s">
        <v>214</v>
      </c>
      <c r="K183" s="2" t="s">
        <v>213</v>
      </c>
      <c r="L183" s="2" t="s">
        <v>215</v>
      </c>
      <c r="M183" s="2"/>
      <c r="N183" s="2"/>
      <c r="O183" s="2"/>
      <c r="P183" s="2"/>
      <c r="Q183" s="2"/>
      <c r="R183" s="2"/>
      <c r="S183" s="2"/>
      <c r="T183" s="2"/>
      <c r="U183" s="2"/>
      <c r="V183" s="2"/>
      <c r="W183" s="2"/>
      <c r="X183" s="2"/>
      <c r="Y183" s="2"/>
      <c r="Z183" s="2"/>
      <c r="AA183" s="2"/>
      <c r="AB183" s="2"/>
      <c r="AC183" s="2"/>
      <c r="AD183" s="2" t="s">
        <v>213</v>
      </c>
      <c r="AE183" s="53" t="s">
        <v>219</v>
      </c>
      <c r="AF183" s="54">
        <v>45305.375</v>
      </c>
      <c r="AG183" s="54">
        <v>45305.375</v>
      </c>
      <c r="AH183" s="54">
        <v>45310</v>
      </c>
      <c r="AI183" s="54">
        <v>45315</v>
      </c>
      <c r="AJ183" s="54">
        <v>45303.375</v>
      </c>
      <c r="AK183" s="54">
        <v>45314</v>
      </c>
      <c r="AL183" s="2" t="s">
        <v>413</v>
      </c>
      <c r="AM183" s="54">
        <v>45305.375</v>
      </c>
      <c r="AN183" s="55" t="s">
        <v>449</v>
      </c>
      <c r="AO183" s="55" t="s">
        <v>453</v>
      </c>
      <c r="AP183" s="55" t="s">
        <v>455</v>
      </c>
    </row>
    <row r="184" spans="1:42" ht="25.5" x14ac:dyDescent="0.25">
      <c r="A184" s="2">
        <v>8188</v>
      </c>
      <c r="B184" s="2">
        <v>1492682</v>
      </c>
      <c r="C184" s="2" t="s">
        <v>202</v>
      </c>
      <c r="D184" s="2" t="s">
        <v>11</v>
      </c>
      <c r="E184" s="2" t="s">
        <v>4</v>
      </c>
      <c r="F184" s="2">
        <v>5</v>
      </c>
      <c r="G184" s="2">
        <v>5</v>
      </c>
      <c r="H184" s="2" t="s">
        <v>214</v>
      </c>
      <c r="I184" s="2" t="s">
        <v>213</v>
      </c>
      <c r="J184" s="2" t="s">
        <v>213</v>
      </c>
      <c r="K184" s="2" t="s">
        <v>213</v>
      </c>
      <c r="L184" s="2" t="s">
        <v>216</v>
      </c>
      <c r="M184" s="2"/>
      <c r="N184" s="2"/>
      <c r="O184" s="2"/>
      <c r="P184" s="2"/>
      <c r="Q184" s="2"/>
      <c r="R184" s="2"/>
      <c r="S184" s="2"/>
      <c r="T184" s="2"/>
      <c r="U184" s="2"/>
      <c r="V184" s="2"/>
      <c r="W184" s="2"/>
      <c r="X184" s="2"/>
      <c r="Y184" s="2"/>
      <c r="Z184" s="2"/>
      <c r="AA184" s="2"/>
      <c r="AB184" s="2"/>
      <c r="AC184" s="2"/>
      <c r="AD184" s="2" t="s">
        <v>214</v>
      </c>
      <c r="AE184" s="53" t="s">
        <v>219</v>
      </c>
      <c r="AF184" s="54">
        <v>45310.375</v>
      </c>
      <c r="AG184" s="54">
        <v>45310.375</v>
      </c>
      <c r="AH184" s="54">
        <v>45315</v>
      </c>
      <c r="AI184" s="54">
        <v>45320</v>
      </c>
      <c r="AJ184" s="54">
        <v>45302.375</v>
      </c>
      <c r="AK184" s="54">
        <v>45319</v>
      </c>
      <c r="AL184" s="2" t="s">
        <v>414</v>
      </c>
      <c r="AM184" s="54">
        <v>45310.375</v>
      </c>
      <c r="AN184" s="55" t="s">
        <v>449</v>
      </c>
      <c r="AO184" s="55" t="s">
        <v>453</v>
      </c>
      <c r="AP184" s="55" t="s">
        <v>456</v>
      </c>
    </row>
    <row r="185" spans="1:42" ht="25.5" x14ac:dyDescent="0.25">
      <c r="A185" s="2">
        <v>8189</v>
      </c>
      <c r="B185" s="2">
        <v>1492683</v>
      </c>
      <c r="C185" s="2" t="s">
        <v>203</v>
      </c>
      <c r="D185" s="2" t="s">
        <v>15</v>
      </c>
      <c r="E185" s="2" t="s">
        <v>14</v>
      </c>
      <c r="F185" s="2">
        <v>6</v>
      </c>
      <c r="G185" s="2">
        <v>6</v>
      </c>
      <c r="H185" s="2" t="s">
        <v>213</v>
      </c>
      <c r="I185" s="2" t="s">
        <v>214</v>
      </c>
      <c r="J185" s="2" t="s">
        <v>214</v>
      </c>
      <c r="K185" s="2" t="s">
        <v>214</v>
      </c>
      <c r="L185" s="2" t="s">
        <v>217</v>
      </c>
      <c r="M185" s="2"/>
      <c r="N185" s="2"/>
      <c r="O185" s="2"/>
      <c r="P185" s="2"/>
      <c r="Q185" s="2"/>
      <c r="R185" s="2"/>
      <c r="S185" s="2"/>
      <c r="T185" s="2"/>
      <c r="U185" s="2"/>
      <c r="V185" s="2"/>
      <c r="W185" s="2"/>
      <c r="X185" s="2"/>
      <c r="Y185" s="2"/>
      <c r="Z185" s="2"/>
      <c r="AA185" s="2"/>
      <c r="AB185" s="2"/>
      <c r="AC185" s="2"/>
      <c r="AD185" s="2" t="s">
        <v>213</v>
      </c>
      <c r="AE185" s="53" t="s">
        <v>219</v>
      </c>
      <c r="AF185" s="54">
        <v>45315.375</v>
      </c>
      <c r="AG185" s="54">
        <v>45315.375</v>
      </c>
      <c r="AH185" s="54">
        <v>45320</v>
      </c>
      <c r="AI185" s="54">
        <v>45356</v>
      </c>
      <c r="AJ185" s="54">
        <v>45315.375</v>
      </c>
      <c r="AK185" s="54">
        <v>45355</v>
      </c>
      <c r="AL185" s="2" t="s">
        <v>415</v>
      </c>
      <c r="AM185" s="54">
        <v>45315.375</v>
      </c>
      <c r="AN185" s="55" t="s">
        <v>449</v>
      </c>
      <c r="AO185" s="55" t="s">
        <v>452</v>
      </c>
      <c r="AP185" s="55" t="s">
        <v>457</v>
      </c>
    </row>
    <row r="186" spans="1:42" ht="25.5" x14ac:dyDescent="0.25">
      <c r="A186" s="2">
        <v>8190</v>
      </c>
      <c r="B186" s="2">
        <v>1492684</v>
      </c>
      <c r="C186" s="2" t="s">
        <v>204</v>
      </c>
      <c r="D186" s="2" t="s">
        <v>11</v>
      </c>
      <c r="E186" s="2" t="s">
        <v>4</v>
      </c>
      <c r="F186" s="2">
        <v>4</v>
      </c>
      <c r="G186" s="2">
        <v>3</v>
      </c>
      <c r="H186" s="2" t="s">
        <v>213</v>
      </c>
      <c r="I186" s="2" t="s">
        <v>214</v>
      </c>
      <c r="J186" s="2" t="s">
        <v>213</v>
      </c>
      <c r="K186" s="2" t="s">
        <v>213</v>
      </c>
      <c r="L186" s="2" t="s">
        <v>215</v>
      </c>
      <c r="M186" s="2"/>
      <c r="N186" s="2"/>
      <c r="O186" s="2"/>
      <c r="P186" s="2"/>
      <c r="Q186" s="2"/>
      <c r="R186" s="2"/>
      <c r="S186" s="2"/>
      <c r="T186" s="2"/>
      <c r="U186" s="2"/>
      <c r="V186" s="2"/>
      <c r="W186" s="2"/>
      <c r="X186" s="2"/>
      <c r="Y186" s="2"/>
      <c r="Z186" s="2"/>
      <c r="AA186" s="2"/>
      <c r="AB186" s="2"/>
      <c r="AC186" s="2"/>
      <c r="AD186" s="2" t="s">
        <v>213</v>
      </c>
      <c r="AE186" s="53" t="s">
        <v>219</v>
      </c>
      <c r="AF186" s="54">
        <v>45320.375</v>
      </c>
      <c r="AG186" s="54">
        <v>45320.375</v>
      </c>
      <c r="AH186" s="54">
        <v>45356</v>
      </c>
      <c r="AI186" s="54">
        <v>45361</v>
      </c>
      <c r="AJ186" s="54">
        <v>45307.375</v>
      </c>
      <c r="AK186" s="54">
        <v>45360</v>
      </c>
      <c r="AL186" s="2" t="s">
        <v>416</v>
      </c>
      <c r="AM186" s="54">
        <v>45320.375</v>
      </c>
      <c r="AN186" s="55" t="s">
        <v>449</v>
      </c>
      <c r="AO186" s="55" t="s">
        <v>452</v>
      </c>
      <c r="AP186" s="55" t="s">
        <v>455</v>
      </c>
    </row>
    <row r="187" spans="1:42" x14ac:dyDescent="0.25">
      <c r="A187" s="2">
        <v>8191</v>
      </c>
      <c r="B187" s="2">
        <v>1492685</v>
      </c>
      <c r="C187" s="2" t="s">
        <v>205</v>
      </c>
      <c r="D187" s="2" t="s">
        <v>5</v>
      </c>
      <c r="E187" s="2" t="s">
        <v>4</v>
      </c>
      <c r="F187" s="2">
        <v>3</v>
      </c>
      <c r="G187" s="2">
        <v>3</v>
      </c>
      <c r="H187" s="2" t="s">
        <v>214</v>
      </c>
      <c r="I187" s="2" t="s">
        <v>213</v>
      </c>
      <c r="J187" s="2" t="s">
        <v>213</v>
      </c>
      <c r="K187" s="2" t="s">
        <v>214</v>
      </c>
      <c r="L187" s="2" t="s">
        <v>216</v>
      </c>
      <c r="M187" s="2"/>
      <c r="N187" s="2"/>
      <c r="O187" s="2"/>
      <c r="P187" s="2"/>
      <c r="Q187" s="2"/>
      <c r="R187" s="2"/>
      <c r="S187" s="2"/>
      <c r="T187" s="2"/>
      <c r="U187" s="2"/>
      <c r="V187" s="2"/>
      <c r="W187" s="2"/>
      <c r="X187" s="2"/>
      <c r="Y187" s="2"/>
      <c r="Z187" s="2"/>
      <c r="AA187" s="2"/>
      <c r="AB187" s="2"/>
      <c r="AC187" s="2"/>
      <c r="AD187" s="2" t="s">
        <v>213</v>
      </c>
      <c r="AE187" s="53" t="s">
        <v>221</v>
      </c>
      <c r="AF187" s="54">
        <v>45295.375</v>
      </c>
      <c r="AG187" s="54">
        <v>45295.375</v>
      </c>
      <c r="AH187" s="54">
        <v>45300</v>
      </c>
      <c r="AI187" s="54">
        <v>45305</v>
      </c>
      <c r="AJ187" s="54">
        <v>45295.375</v>
      </c>
      <c r="AK187" s="54">
        <v>45304</v>
      </c>
      <c r="AL187" s="2" t="s">
        <v>417</v>
      </c>
      <c r="AM187" s="54">
        <v>45295.375</v>
      </c>
      <c r="AN187" s="55" t="s">
        <v>449</v>
      </c>
      <c r="AO187" s="55" t="s">
        <v>452</v>
      </c>
      <c r="AP187" s="55" t="s">
        <v>456</v>
      </c>
    </row>
    <row r="188" spans="1:42" x14ac:dyDescent="0.25">
      <c r="A188" s="2">
        <v>8192</v>
      </c>
      <c r="B188" s="2">
        <v>1492686</v>
      </c>
      <c r="C188" s="2" t="s">
        <v>206</v>
      </c>
      <c r="D188" s="2" t="s">
        <v>15</v>
      </c>
      <c r="E188" s="2" t="s">
        <v>14</v>
      </c>
      <c r="F188" s="2">
        <v>8</v>
      </c>
      <c r="G188" s="2">
        <v>7</v>
      </c>
      <c r="H188" s="2" t="s">
        <v>214</v>
      </c>
      <c r="I188" s="2" t="s">
        <v>214</v>
      </c>
      <c r="J188" s="2" t="s">
        <v>214</v>
      </c>
      <c r="K188" s="2" t="s">
        <v>213</v>
      </c>
      <c r="L188" s="2" t="s">
        <v>217</v>
      </c>
      <c r="M188" s="2"/>
      <c r="N188" s="2"/>
      <c r="O188" s="2"/>
      <c r="P188" s="2"/>
      <c r="Q188" s="2"/>
      <c r="R188" s="2"/>
      <c r="S188" s="2"/>
      <c r="T188" s="2"/>
      <c r="U188" s="2"/>
      <c r="V188" s="2"/>
      <c r="W188" s="2"/>
      <c r="X188" s="2"/>
      <c r="Y188" s="2"/>
      <c r="Z188" s="2"/>
      <c r="AA188" s="2"/>
      <c r="AB188" s="2"/>
      <c r="AC188" s="2"/>
      <c r="AD188" s="2" t="s">
        <v>214</v>
      </c>
      <c r="AE188" s="53" t="s">
        <v>221</v>
      </c>
      <c r="AF188" s="54">
        <v>45300.375</v>
      </c>
      <c r="AG188" s="54">
        <v>45300.375</v>
      </c>
      <c r="AH188" s="54">
        <v>45305</v>
      </c>
      <c r="AI188" s="54">
        <v>45310</v>
      </c>
      <c r="AJ188" s="54">
        <v>45300.375</v>
      </c>
      <c r="AK188" s="54">
        <v>45309</v>
      </c>
      <c r="AL188" s="2" t="s">
        <v>418</v>
      </c>
      <c r="AM188" s="54">
        <v>45300.375</v>
      </c>
      <c r="AN188" s="55" t="s">
        <v>449</v>
      </c>
      <c r="AO188" s="55" t="s">
        <v>453</v>
      </c>
      <c r="AP188" s="55" t="s">
        <v>457</v>
      </c>
    </row>
    <row r="189" spans="1:42" x14ac:dyDescent="0.25">
      <c r="A189" s="2">
        <v>8193</v>
      </c>
      <c r="B189" s="2">
        <v>1492687</v>
      </c>
      <c r="C189" s="2" t="s">
        <v>207</v>
      </c>
      <c r="D189" s="2" t="s">
        <v>8</v>
      </c>
      <c r="E189" s="2" t="s">
        <v>4</v>
      </c>
      <c r="F189" s="2">
        <v>10</v>
      </c>
      <c r="G189" s="2">
        <v>10</v>
      </c>
      <c r="H189" s="2" t="s">
        <v>213</v>
      </c>
      <c r="I189" s="2" t="s">
        <v>213</v>
      </c>
      <c r="J189" s="2" t="s">
        <v>214</v>
      </c>
      <c r="K189" s="2" t="s">
        <v>213</v>
      </c>
      <c r="L189" s="2" t="s">
        <v>216</v>
      </c>
      <c r="M189" s="2"/>
      <c r="N189" s="2"/>
      <c r="O189" s="2"/>
      <c r="P189" s="2"/>
      <c r="Q189" s="2"/>
      <c r="R189" s="2"/>
      <c r="S189" s="2"/>
      <c r="T189" s="2"/>
      <c r="U189" s="2"/>
      <c r="V189" s="2"/>
      <c r="W189" s="2"/>
      <c r="X189" s="2"/>
      <c r="Y189" s="2"/>
      <c r="Z189" s="2"/>
      <c r="AA189" s="2"/>
      <c r="AB189" s="2"/>
      <c r="AC189" s="2"/>
      <c r="AD189" s="2" t="s">
        <v>213</v>
      </c>
      <c r="AE189" s="53" t="s">
        <v>220</v>
      </c>
      <c r="AF189" s="54">
        <v>45305.375</v>
      </c>
      <c r="AG189" s="54">
        <v>45305.375</v>
      </c>
      <c r="AH189" s="54">
        <v>45310</v>
      </c>
      <c r="AI189" s="54">
        <v>45315</v>
      </c>
      <c r="AJ189" s="54">
        <v>45303.375</v>
      </c>
      <c r="AK189" s="54">
        <v>45314</v>
      </c>
      <c r="AL189" s="2" t="s">
        <v>419</v>
      </c>
      <c r="AM189" s="54">
        <v>45305.375</v>
      </c>
      <c r="AN189" s="55" t="s">
        <v>449</v>
      </c>
      <c r="AO189" s="55" t="s">
        <v>453</v>
      </c>
      <c r="AP189" s="55" t="s">
        <v>456</v>
      </c>
    </row>
    <row r="190" spans="1:42" x14ac:dyDescent="0.25">
      <c r="A190" s="2">
        <v>8194</v>
      </c>
      <c r="B190" s="2">
        <v>1492688</v>
      </c>
      <c r="C190" s="2" t="s">
        <v>208</v>
      </c>
      <c r="D190" s="2" t="s">
        <v>11</v>
      </c>
      <c r="E190" s="2" t="s">
        <v>4</v>
      </c>
      <c r="F190" s="2">
        <v>15</v>
      </c>
      <c r="G190" s="2">
        <v>12</v>
      </c>
      <c r="H190" s="2" t="s">
        <v>214</v>
      </c>
      <c r="I190" s="2" t="s">
        <v>213</v>
      </c>
      <c r="J190" s="2" t="s">
        <v>213</v>
      </c>
      <c r="K190" s="2" t="s">
        <v>214</v>
      </c>
      <c r="L190" s="2" t="s">
        <v>217</v>
      </c>
      <c r="M190" s="2"/>
      <c r="N190" s="2"/>
      <c r="O190" s="2"/>
      <c r="P190" s="2"/>
      <c r="Q190" s="2"/>
      <c r="R190" s="2"/>
      <c r="S190" s="2"/>
      <c r="T190" s="2"/>
      <c r="U190" s="2"/>
      <c r="V190" s="2"/>
      <c r="W190" s="2"/>
      <c r="X190" s="2"/>
      <c r="Y190" s="2"/>
      <c r="Z190" s="2"/>
      <c r="AA190" s="2"/>
      <c r="AB190" s="2"/>
      <c r="AC190" s="2"/>
      <c r="AD190" s="2" t="s">
        <v>214</v>
      </c>
      <c r="AE190" s="53" t="s">
        <v>220</v>
      </c>
      <c r="AF190" s="54">
        <v>45310.375</v>
      </c>
      <c r="AG190" s="54">
        <v>45310.375</v>
      </c>
      <c r="AH190" s="54">
        <v>45315</v>
      </c>
      <c r="AI190" s="54">
        <v>45320</v>
      </c>
      <c r="AJ190" s="54">
        <v>45302.375</v>
      </c>
      <c r="AK190" s="54">
        <v>45319</v>
      </c>
      <c r="AL190" s="2" t="s">
        <v>420</v>
      </c>
      <c r="AM190" s="54">
        <v>45310.375</v>
      </c>
      <c r="AN190" s="55" t="s">
        <v>449</v>
      </c>
      <c r="AO190" s="55" t="s">
        <v>453</v>
      </c>
      <c r="AP190" s="55" t="s">
        <v>457</v>
      </c>
    </row>
    <row r="191" spans="1:42" x14ac:dyDescent="0.25">
      <c r="A191" s="2">
        <v>8195</v>
      </c>
      <c r="B191" s="2">
        <v>1492689</v>
      </c>
      <c r="C191" s="2" t="s">
        <v>209</v>
      </c>
      <c r="D191" s="2" t="s">
        <v>15</v>
      </c>
      <c r="E191" s="2" t="s">
        <v>14</v>
      </c>
      <c r="F191" s="2">
        <v>20</v>
      </c>
      <c r="G191" s="2">
        <v>15</v>
      </c>
      <c r="H191" s="2" t="s">
        <v>213</v>
      </c>
      <c r="I191" s="2" t="s">
        <v>213</v>
      </c>
      <c r="J191" s="2" t="s">
        <v>214</v>
      </c>
      <c r="K191" s="2" t="s">
        <v>214</v>
      </c>
      <c r="L191" s="2" t="s">
        <v>215</v>
      </c>
      <c r="M191" s="2"/>
      <c r="N191" s="2"/>
      <c r="O191" s="2"/>
      <c r="P191" s="2"/>
      <c r="Q191" s="2"/>
      <c r="R191" s="2"/>
      <c r="S191" s="2"/>
      <c r="T191" s="2"/>
      <c r="U191" s="2"/>
      <c r="V191" s="2"/>
      <c r="W191" s="2"/>
      <c r="X191" s="2"/>
      <c r="Y191" s="2"/>
      <c r="Z191" s="2"/>
      <c r="AA191" s="2"/>
      <c r="AB191" s="2"/>
      <c r="AC191" s="2"/>
      <c r="AD191" s="2" t="s">
        <v>213</v>
      </c>
      <c r="AE191" s="53" t="s">
        <v>220</v>
      </c>
      <c r="AF191" s="54">
        <v>45315.375</v>
      </c>
      <c r="AG191" s="54">
        <v>45315.375</v>
      </c>
      <c r="AH191" s="54">
        <v>45320</v>
      </c>
      <c r="AI191" s="54">
        <v>45356</v>
      </c>
      <c r="AJ191" s="54">
        <v>45315.375</v>
      </c>
      <c r="AK191" s="54">
        <v>45355</v>
      </c>
      <c r="AL191" s="2" t="s">
        <v>421</v>
      </c>
      <c r="AM191" s="54">
        <v>45315.375</v>
      </c>
      <c r="AN191" s="55" t="s">
        <v>449</v>
      </c>
      <c r="AO191" s="55" t="s">
        <v>453</v>
      </c>
      <c r="AP191" s="55" t="s">
        <v>455</v>
      </c>
    </row>
    <row r="192" spans="1:42" x14ac:dyDescent="0.25">
      <c r="A192" s="2">
        <v>8196</v>
      </c>
      <c r="B192" s="2">
        <v>1492690</v>
      </c>
      <c r="C192" s="2" t="s">
        <v>117</v>
      </c>
      <c r="D192" s="2" t="s">
        <v>5</v>
      </c>
      <c r="E192" s="2" t="s">
        <v>4</v>
      </c>
      <c r="F192" s="2">
        <v>15</v>
      </c>
      <c r="G192" s="2">
        <v>12</v>
      </c>
      <c r="H192" s="2" t="s">
        <v>213</v>
      </c>
      <c r="I192" s="2" t="s">
        <v>214</v>
      </c>
      <c r="J192" s="2" t="s">
        <v>213</v>
      </c>
      <c r="K192" s="2" t="s">
        <v>213</v>
      </c>
      <c r="L192" s="2" t="s">
        <v>215</v>
      </c>
      <c r="M192" s="2"/>
      <c r="N192" s="2"/>
      <c r="O192" s="2"/>
      <c r="P192" s="2"/>
      <c r="Q192" s="2"/>
      <c r="R192" s="2"/>
      <c r="S192" s="2"/>
      <c r="T192" s="2"/>
      <c r="U192" s="2"/>
      <c r="V192" s="2"/>
      <c r="W192" s="2"/>
      <c r="X192" s="2"/>
      <c r="Y192" s="2"/>
      <c r="Z192" s="2"/>
      <c r="AA192" s="2"/>
      <c r="AB192" s="2"/>
      <c r="AC192" s="2"/>
      <c r="AD192" s="2" t="s">
        <v>213</v>
      </c>
      <c r="AE192" s="53" t="s">
        <v>220</v>
      </c>
      <c r="AF192" s="54">
        <v>45320.375</v>
      </c>
      <c r="AG192" s="54">
        <v>45320.375</v>
      </c>
      <c r="AH192" s="54">
        <v>45356</v>
      </c>
      <c r="AI192" s="54">
        <v>45361</v>
      </c>
      <c r="AJ192" s="54">
        <v>45307.375</v>
      </c>
      <c r="AK192" s="54">
        <v>45360</v>
      </c>
      <c r="AL192" s="2" t="s">
        <v>422</v>
      </c>
      <c r="AM192" s="54">
        <v>45320.375</v>
      </c>
      <c r="AN192" s="55" t="s">
        <v>449</v>
      </c>
      <c r="AO192" s="55" t="s">
        <v>452</v>
      </c>
      <c r="AP192" s="55" t="s">
        <v>456</v>
      </c>
    </row>
    <row r="193" spans="1:42" x14ac:dyDescent="0.25">
      <c r="A193" s="2">
        <v>8197</v>
      </c>
      <c r="B193" s="2">
        <v>1492691</v>
      </c>
      <c r="C193" s="2" t="s">
        <v>118</v>
      </c>
      <c r="D193" s="2" t="s">
        <v>11</v>
      </c>
      <c r="E193" s="2" t="s">
        <v>4</v>
      </c>
      <c r="F193" s="2">
        <v>20</v>
      </c>
      <c r="G193" s="2">
        <v>15</v>
      </c>
      <c r="H193" s="2" t="s">
        <v>213</v>
      </c>
      <c r="I193" s="2" t="s">
        <v>213</v>
      </c>
      <c r="J193" s="2" t="s">
        <v>213</v>
      </c>
      <c r="K193" s="2" t="s">
        <v>214</v>
      </c>
      <c r="L193" s="2" t="s">
        <v>216</v>
      </c>
      <c r="M193" s="2"/>
      <c r="N193" s="2"/>
      <c r="O193" s="2"/>
      <c r="P193" s="2"/>
      <c r="Q193" s="2"/>
      <c r="R193" s="2"/>
      <c r="S193" s="2"/>
      <c r="T193" s="2"/>
      <c r="U193" s="2"/>
      <c r="V193" s="2"/>
      <c r="W193" s="2"/>
      <c r="X193" s="2"/>
      <c r="Y193" s="2"/>
      <c r="Z193" s="2"/>
      <c r="AA193" s="2"/>
      <c r="AB193" s="2"/>
      <c r="AC193" s="2"/>
      <c r="AD193" s="2" t="s">
        <v>213</v>
      </c>
      <c r="AE193" s="53" t="s">
        <v>220</v>
      </c>
      <c r="AF193" s="54">
        <v>45295.375</v>
      </c>
      <c r="AG193" s="54">
        <v>45295.375</v>
      </c>
      <c r="AH193" s="54">
        <v>45300</v>
      </c>
      <c r="AI193" s="54">
        <v>45305</v>
      </c>
      <c r="AJ193" s="54">
        <v>45295.375</v>
      </c>
      <c r="AK193" s="54">
        <v>45304</v>
      </c>
      <c r="AL193" s="2" t="s">
        <v>423</v>
      </c>
      <c r="AM193" s="54">
        <v>45295.375</v>
      </c>
      <c r="AN193" s="55" t="s">
        <v>449</v>
      </c>
      <c r="AO193" s="55" t="s">
        <v>453</v>
      </c>
      <c r="AP193" s="55" t="s">
        <v>457</v>
      </c>
    </row>
    <row r="194" spans="1:42" x14ac:dyDescent="0.25">
      <c r="A194" s="2">
        <v>8198</v>
      </c>
      <c r="B194" s="2">
        <v>1492692</v>
      </c>
      <c r="C194" s="2" t="s">
        <v>119</v>
      </c>
      <c r="D194" s="2" t="s">
        <v>15</v>
      </c>
      <c r="E194" s="2" t="s">
        <v>14</v>
      </c>
      <c r="F194" s="2">
        <v>5</v>
      </c>
      <c r="G194" s="2">
        <v>5</v>
      </c>
      <c r="H194" s="2" t="s">
        <v>213</v>
      </c>
      <c r="I194" s="2" t="s">
        <v>214</v>
      </c>
      <c r="J194" s="2" t="s">
        <v>213</v>
      </c>
      <c r="K194" s="2" t="s">
        <v>213</v>
      </c>
      <c r="L194" s="2" t="s">
        <v>217</v>
      </c>
      <c r="M194" s="2"/>
      <c r="N194" s="2"/>
      <c r="O194" s="2"/>
      <c r="P194" s="2"/>
      <c r="Q194" s="2"/>
      <c r="R194" s="2"/>
      <c r="S194" s="2"/>
      <c r="T194" s="2"/>
      <c r="U194" s="2"/>
      <c r="V194" s="2"/>
      <c r="W194" s="2"/>
      <c r="X194" s="2"/>
      <c r="Y194" s="2"/>
      <c r="Z194" s="2"/>
      <c r="AA194" s="2"/>
      <c r="AB194" s="2"/>
      <c r="AC194" s="2"/>
      <c r="AD194" s="2" t="s">
        <v>214</v>
      </c>
      <c r="AE194" s="53" t="s">
        <v>220</v>
      </c>
      <c r="AF194" s="54">
        <v>45300.375</v>
      </c>
      <c r="AG194" s="54">
        <v>45300.375</v>
      </c>
      <c r="AH194" s="54">
        <v>45305</v>
      </c>
      <c r="AI194" s="54">
        <v>45310</v>
      </c>
      <c r="AJ194" s="54">
        <v>45300.375</v>
      </c>
      <c r="AK194" s="54">
        <v>45309</v>
      </c>
      <c r="AL194" s="2" t="s">
        <v>424</v>
      </c>
      <c r="AM194" s="54">
        <v>45300.375</v>
      </c>
      <c r="AN194" s="55" t="s">
        <v>449</v>
      </c>
      <c r="AO194" s="55" t="s">
        <v>452</v>
      </c>
      <c r="AP194" s="55" t="s">
        <v>455</v>
      </c>
    </row>
    <row r="195" spans="1:42" x14ac:dyDescent="0.25">
      <c r="A195" s="2">
        <v>8199</v>
      </c>
      <c r="B195" s="2">
        <v>1492693</v>
      </c>
      <c r="C195" s="2" t="s">
        <v>120</v>
      </c>
      <c r="D195" s="2" t="s">
        <v>11</v>
      </c>
      <c r="E195" s="2" t="s">
        <v>4</v>
      </c>
      <c r="F195" s="2">
        <v>6</v>
      </c>
      <c r="G195" s="2">
        <v>6</v>
      </c>
      <c r="H195" s="2" t="s">
        <v>213</v>
      </c>
      <c r="I195" s="2" t="s">
        <v>213</v>
      </c>
      <c r="J195" s="2" t="s">
        <v>213</v>
      </c>
      <c r="K195" s="2" t="s">
        <v>214</v>
      </c>
      <c r="L195" s="2" t="s">
        <v>216</v>
      </c>
      <c r="M195" s="2"/>
      <c r="N195" s="2"/>
      <c r="O195" s="2"/>
      <c r="P195" s="2"/>
      <c r="Q195" s="2"/>
      <c r="R195" s="2"/>
      <c r="S195" s="2"/>
      <c r="T195" s="2"/>
      <c r="U195" s="2"/>
      <c r="V195" s="2"/>
      <c r="W195" s="2"/>
      <c r="X195" s="2"/>
      <c r="Y195" s="2"/>
      <c r="Z195" s="2"/>
      <c r="AA195" s="2"/>
      <c r="AB195" s="2"/>
      <c r="AC195" s="2"/>
      <c r="AD195" s="2" t="s">
        <v>213</v>
      </c>
      <c r="AE195" s="53" t="s">
        <v>221</v>
      </c>
      <c r="AF195" s="54">
        <v>45305.375</v>
      </c>
      <c r="AG195" s="54">
        <v>45305.375</v>
      </c>
      <c r="AH195" s="54">
        <v>45310</v>
      </c>
      <c r="AI195" s="54">
        <v>45315</v>
      </c>
      <c r="AJ195" s="54">
        <v>45303.375</v>
      </c>
      <c r="AK195" s="54">
        <v>45314</v>
      </c>
      <c r="AL195" s="2" t="s">
        <v>425</v>
      </c>
      <c r="AM195" s="54">
        <v>45305.375</v>
      </c>
      <c r="AN195" s="55" t="s">
        <v>449</v>
      </c>
      <c r="AO195" s="55" t="s">
        <v>453</v>
      </c>
      <c r="AP195" s="55" t="s">
        <v>456</v>
      </c>
    </row>
    <row r="196" spans="1:42" x14ac:dyDescent="0.25">
      <c r="A196" s="2">
        <v>8200</v>
      </c>
      <c r="B196" s="2">
        <v>1492694</v>
      </c>
      <c r="C196" s="2" t="s">
        <v>121</v>
      </c>
      <c r="D196" s="2" t="s">
        <v>5</v>
      </c>
      <c r="E196" s="2" t="s">
        <v>4</v>
      </c>
      <c r="F196" s="2">
        <v>4</v>
      </c>
      <c r="G196" s="2">
        <v>3</v>
      </c>
      <c r="H196" s="2" t="s">
        <v>214</v>
      </c>
      <c r="I196" s="2" t="s">
        <v>213</v>
      </c>
      <c r="J196" s="2" t="s">
        <v>213</v>
      </c>
      <c r="K196" s="2" t="s">
        <v>214</v>
      </c>
      <c r="L196" s="2" t="s">
        <v>217</v>
      </c>
      <c r="M196" s="2"/>
      <c r="N196" s="2"/>
      <c r="O196" s="2"/>
      <c r="P196" s="2"/>
      <c r="Q196" s="2"/>
      <c r="R196" s="2"/>
      <c r="S196" s="2"/>
      <c r="T196" s="2"/>
      <c r="U196" s="2"/>
      <c r="V196" s="2"/>
      <c r="W196" s="2"/>
      <c r="X196" s="2"/>
      <c r="Y196" s="2"/>
      <c r="Z196" s="2"/>
      <c r="AA196" s="2"/>
      <c r="AB196" s="2"/>
      <c r="AC196" s="2"/>
      <c r="AD196" s="2" t="s">
        <v>214</v>
      </c>
      <c r="AE196" s="53" t="s">
        <v>221</v>
      </c>
      <c r="AF196" s="54">
        <v>45310.375</v>
      </c>
      <c r="AG196" s="54">
        <v>45310.375</v>
      </c>
      <c r="AH196" s="54">
        <v>45315</v>
      </c>
      <c r="AI196" s="54">
        <v>45320</v>
      </c>
      <c r="AJ196" s="54">
        <v>45302.375</v>
      </c>
      <c r="AK196" s="54">
        <v>45319</v>
      </c>
      <c r="AL196" s="2" t="s">
        <v>426</v>
      </c>
      <c r="AM196" s="54">
        <v>45310.375</v>
      </c>
      <c r="AN196" s="55" t="s">
        <v>449</v>
      </c>
      <c r="AO196" s="55" t="s">
        <v>452</v>
      </c>
      <c r="AP196" s="55" t="s">
        <v>457</v>
      </c>
    </row>
    <row r="197" spans="1:42" x14ac:dyDescent="0.25">
      <c r="A197" s="2">
        <v>8201</v>
      </c>
      <c r="B197" s="2">
        <v>1492695</v>
      </c>
      <c r="C197" s="2" t="s">
        <v>122</v>
      </c>
      <c r="D197" s="2" t="s">
        <v>15</v>
      </c>
      <c r="E197" s="2" t="s">
        <v>14</v>
      </c>
      <c r="F197" s="2">
        <v>3</v>
      </c>
      <c r="G197" s="2">
        <v>3</v>
      </c>
      <c r="H197" s="2" t="s">
        <v>213</v>
      </c>
      <c r="I197" s="2" t="s">
        <v>213</v>
      </c>
      <c r="J197" s="2" t="s">
        <v>214</v>
      </c>
      <c r="K197" s="2" t="s">
        <v>213</v>
      </c>
      <c r="L197" s="2" t="s">
        <v>215</v>
      </c>
      <c r="M197" s="2"/>
      <c r="N197" s="2"/>
      <c r="O197" s="2"/>
      <c r="P197" s="2"/>
      <c r="Q197" s="2"/>
      <c r="R197" s="2"/>
      <c r="S197" s="2"/>
      <c r="T197" s="2"/>
      <c r="U197" s="2"/>
      <c r="V197" s="2"/>
      <c r="W197" s="2"/>
      <c r="X197" s="2"/>
      <c r="Y197" s="2"/>
      <c r="Z197" s="2"/>
      <c r="AA197" s="2"/>
      <c r="AB197" s="2"/>
      <c r="AC197" s="2"/>
      <c r="AD197" s="2" t="s">
        <v>213</v>
      </c>
      <c r="AE197" s="53" t="s">
        <v>221</v>
      </c>
      <c r="AF197" s="54">
        <v>45315.375</v>
      </c>
      <c r="AG197" s="54">
        <v>45315.375</v>
      </c>
      <c r="AH197" s="54">
        <v>45320</v>
      </c>
      <c r="AI197" s="54">
        <v>45356</v>
      </c>
      <c r="AJ197" s="54">
        <v>45315.375</v>
      </c>
      <c r="AK197" s="54">
        <v>45355</v>
      </c>
      <c r="AL197" s="2" t="s">
        <v>427</v>
      </c>
      <c r="AM197" s="54">
        <v>45315.375</v>
      </c>
      <c r="AN197" s="55" t="s">
        <v>449</v>
      </c>
      <c r="AO197" s="55" t="s">
        <v>452</v>
      </c>
      <c r="AP197" s="55" t="s">
        <v>455</v>
      </c>
    </row>
    <row r="198" spans="1:42" x14ac:dyDescent="0.25">
      <c r="A198" s="2">
        <v>8202</v>
      </c>
      <c r="B198" s="2">
        <v>1492696</v>
      </c>
      <c r="C198" s="2" t="s">
        <v>123</v>
      </c>
      <c r="D198" s="2" t="s">
        <v>11</v>
      </c>
      <c r="E198" s="2" t="s">
        <v>4</v>
      </c>
      <c r="F198" s="2">
        <v>8</v>
      </c>
      <c r="G198" s="2">
        <v>7</v>
      </c>
      <c r="H198" s="2" t="s">
        <v>213</v>
      </c>
      <c r="I198" s="2" t="s">
        <v>214</v>
      </c>
      <c r="J198" s="2" t="s">
        <v>213</v>
      </c>
      <c r="K198" s="2" t="s">
        <v>213</v>
      </c>
      <c r="L198" s="2" t="s">
        <v>216</v>
      </c>
      <c r="M198" s="2"/>
      <c r="N198" s="2"/>
      <c r="O198" s="2"/>
      <c r="P198" s="2"/>
      <c r="Q198" s="2"/>
      <c r="R198" s="2"/>
      <c r="S198" s="2"/>
      <c r="T198" s="2"/>
      <c r="U198" s="2"/>
      <c r="V198" s="2"/>
      <c r="W198" s="2"/>
      <c r="X198" s="2"/>
      <c r="Y198" s="2"/>
      <c r="Z198" s="2"/>
      <c r="AA198" s="2"/>
      <c r="AB198" s="2"/>
      <c r="AC198" s="2"/>
      <c r="AD198" s="2" t="s">
        <v>213</v>
      </c>
      <c r="AE198" s="53" t="s">
        <v>221</v>
      </c>
      <c r="AF198" s="54">
        <v>45320.375</v>
      </c>
      <c r="AG198" s="54">
        <v>45320.375</v>
      </c>
      <c r="AH198" s="54">
        <v>45356</v>
      </c>
      <c r="AI198" s="54">
        <v>45361</v>
      </c>
      <c r="AJ198" s="54">
        <v>45307.375</v>
      </c>
      <c r="AK198" s="54">
        <v>45360</v>
      </c>
      <c r="AL198" s="2" t="s">
        <v>428</v>
      </c>
      <c r="AM198" s="54">
        <v>45320.375</v>
      </c>
      <c r="AN198" s="55" t="s">
        <v>449</v>
      </c>
      <c r="AO198" s="55" t="s">
        <v>452</v>
      </c>
      <c r="AP198" s="55" t="s">
        <v>456</v>
      </c>
    </row>
    <row r="199" spans="1:42" x14ac:dyDescent="0.25">
      <c r="A199" s="2">
        <v>8203</v>
      </c>
      <c r="B199" s="2">
        <v>1492697</v>
      </c>
      <c r="C199" s="2" t="s">
        <v>124</v>
      </c>
      <c r="D199" s="2" t="s">
        <v>5</v>
      </c>
      <c r="E199" s="2" t="s">
        <v>4</v>
      </c>
      <c r="F199" s="2">
        <v>10</v>
      </c>
      <c r="G199" s="2">
        <v>10</v>
      </c>
      <c r="H199" s="2" t="s">
        <v>213</v>
      </c>
      <c r="I199" s="2" t="s">
        <v>213</v>
      </c>
      <c r="J199" s="2" t="s">
        <v>213</v>
      </c>
      <c r="K199" s="2" t="s">
        <v>214</v>
      </c>
      <c r="L199" s="2" t="s">
        <v>217</v>
      </c>
      <c r="M199" s="2"/>
      <c r="N199" s="2"/>
      <c r="O199" s="2"/>
      <c r="P199" s="2"/>
      <c r="Q199" s="2"/>
      <c r="R199" s="2"/>
      <c r="S199" s="2"/>
      <c r="T199" s="2"/>
      <c r="U199" s="2"/>
      <c r="V199" s="2"/>
      <c r="W199" s="2"/>
      <c r="X199" s="2"/>
      <c r="Y199" s="2"/>
      <c r="Z199" s="2"/>
      <c r="AA199" s="2"/>
      <c r="AB199" s="2"/>
      <c r="AC199" s="2"/>
      <c r="AD199" s="2" t="s">
        <v>214</v>
      </c>
      <c r="AE199" s="53" t="s">
        <v>221</v>
      </c>
      <c r="AF199" s="54">
        <v>44989.375</v>
      </c>
      <c r="AG199" s="54">
        <v>44989.375</v>
      </c>
      <c r="AH199" s="54">
        <v>44994</v>
      </c>
      <c r="AI199" s="54">
        <v>44999</v>
      </c>
      <c r="AJ199" s="54">
        <v>44989.375</v>
      </c>
      <c r="AK199" s="54">
        <v>44998</v>
      </c>
      <c r="AL199" s="2" t="s">
        <v>429</v>
      </c>
      <c r="AM199" s="54">
        <v>44989.375</v>
      </c>
      <c r="AN199" s="55" t="s">
        <v>449</v>
      </c>
      <c r="AO199" s="55" t="s">
        <v>452</v>
      </c>
      <c r="AP199" s="55" t="s">
        <v>457</v>
      </c>
    </row>
    <row r="200" spans="1:42" x14ac:dyDescent="0.25">
      <c r="A200" s="2">
        <v>8204</v>
      </c>
      <c r="B200" s="2">
        <v>1492698</v>
      </c>
      <c r="C200" s="2" t="s">
        <v>125</v>
      </c>
      <c r="D200" s="2" t="s">
        <v>15</v>
      </c>
      <c r="E200" s="2" t="s">
        <v>14</v>
      </c>
      <c r="F200" s="2">
        <v>15</v>
      </c>
      <c r="G200" s="2">
        <v>12</v>
      </c>
      <c r="H200" s="2" t="s">
        <v>214</v>
      </c>
      <c r="I200" s="2" t="s">
        <v>214</v>
      </c>
      <c r="J200" s="2" t="s">
        <v>213</v>
      </c>
      <c r="K200" s="2" t="s">
        <v>213</v>
      </c>
      <c r="L200" s="2" t="s">
        <v>215</v>
      </c>
      <c r="M200" s="2"/>
      <c r="N200" s="2"/>
      <c r="O200" s="2"/>
      <c r="P200" s="2"/>
      <c r="Q200" s="2"/>
      <c r="R200" s="2"/>
      <c r="S200" s="2"/>
      <c r="T200" s="2"/>
      <c r="U200" s="2"/>
      <c r="V200" s="2"/>
      <c r="W200" s="2"/>
      <c r="X200" s="2"/>
      <c r="Y200" s="2"/>
      <c r="Z200" s="2"/>
      <c r="AA200" s="2"/>
      <c r="AB200" s="2"/>
      <c r="AC200" s="2"/>
      <c r="AD200" s="2" t="s">
        <v>213</v>
      </c>
      <c r="AE200" s="53" t="s">
        <v>221</v>
      </c>
      <c r="AF200" s="54">
        <v>44989.375</v>
      </c>
      <c r="AG200" s="54">
        <v>44989.375</v>
      </c>
      <c r="AH200" s="54">
        <v>44994</v>
      </c>
      <c r="AI200" s="54">
        <v>44999</v>
      </c>
      <c r="AJ200" s="54">
        <v>44989.375</v>
      </c>
      <c r="AK200" s="54">
        <v>44998</v>
      </c>
      <c r="AL200" s="2" t="s">
        <v>430</v>
      </c>
      <c r="AM200" s="54">
        <v>44989.375</v>
      </c>
      <c r="AN200" s="55" t="s">
        <v>448</v>
      </c>
      <c r="AO200" s="55" t="s">
        <v>452</v>
      </c>
      <c r="AP200" s="55" t="s">
        <v>456</v>
      </c>
    </row>
    <row r="201" spans="1:42" x14ac:dyDescent="0.25">
      <c r="A201" s="2">
        <v>8205</v>
      </c>
      <c r="B201" s="2">
        <v>1492699</v>
      </c>
      <c r="C201" s="2" t="s">
        <v>126</v>
      </c>
      <c r="D201" s="2" t="s">
        <v>11</v>
      </c>
      <c r="E201" s="2" t="s">
        <v>4</v>
      </c>
      <c r="F201" s="2">
        <v>20</v>
      </c>
      <c r="G201" s="2">
        <v>15</v>
      </c>
      <c r="H201" s="2" t="s">
        <v>213</v>
      </c>
      <c r="I201" s="2" t="s">
        <v>213</v>
      </c>
      <c r="J201" s="2" t="s">
        <v>214</v>
      </c>
      <c r="K201" s="2" t="s">
        <v>213</v>
      </c>
      <c r="L201" s="2" t="s">
        <v>216</v>
      </c>
      <c r="M201" s="2"/>
      <c r="N201" s="2"/>
      <c r="O201" s="2"/>
      <c r="P201" s="2"/>
      <c r="Q201" s="2"/>
      <c r="R201" s="2"/>
      <c r="S201" s="2"/>
      <c r="T201" s="2"/>
      <c r="U201" s="2"/>
      <c r="V201" s="2"/>
      <c r="W201" s="2"/>
      <c r="X201" s="2"/>
      <c r="Y201" s="2"/>
      <c r="Z201" s="2"/>
      <c r="AA201" s="2"/>
      <c r="AB201" s="2"/>
      <c r="AC201" s="2"/>
      <c r="AD201" s="2" t="s">
        <v>213</v>
      </c>
      <c r="AE201" s="53" t="s">
        <v>221</v>
      </c>
      <c r="AF201" s="54">
        <v>44994.375</v>
      </c>
      <c r="AG201" s="54">
        <v>44994.375</v>
      </c>
      <c r="AH201" s="54">
        <v>44999</v>
      </c>
      <c r="AI201" s="54">
        <v>45004</v>
      </c>
      <c r="AJ201" s="54">
        <v>44994.375</v>
      </c>
      <c r="AK201" s="54">
        <v>45003</v>
      </c>
      <c r="AL201" s="2" t="s">
        <v>431</v>
      </c>
      <c r="AM201" s="54">
        <v>44994.375</v>
      </c>
      <c r="AN201" s="55" t="s">
        <v>449</v>
      </c>
      <c r="AO201" s="55" t="s">
        <v>452</v>
      </c>
      <c r="AP201" s="55" t="s">
        <v>457</v>
      </c>
    </row>
    <row r="202" spans="1:42" x14ac:dyDescent="0.25">
      <c r="A202" s="2">
        <v>8206</v>
      </c>
      <c r="B202" s="2">
        <v>1492700</v>
      </c>
      <c r="C202" s="2" t="s">
        <v>127</v>
      </c>
      <c r="D202" s="2" t="s">
        <v>15</v>
      </c>
      <c r="E202" s="2" t="s">
        <v>14</v>
      </c>
      <c r="F202" s="2">
        <v>5</v>
      </c>
      <c r="G202" s="2">
        <v>5</v>
      </c>
      <c r="H202" s="2" t="s">
        <v>214</v>
      </c>
      <c r="I202" s="2" t="s">
        <v>213</v>
      </c>
      <c r="J202" s="2" t="s">
        <v>213</v>
      </c>
      <c r="K202" s="2" t="s">
        <v>213</v>
      </c>
      <c r="L202" s="2" t="s">
        <v>217</v>
      </c>
      <c r="M202" s="2"/>
      <c r="N202" s="2"/>
      <c r="O202" s="2"/>
      <c r="P202" s="2"/>
      <c r="Q202" s="2"/>
      <c r="R202" s="2"/>
      <c r="S202" s="2"/>
      <c r="T202" s="2"/>
      <c r="U202" s="2"/>
      <c r="V202" s="2"/>
      <c r="W202" s="2"/>
      <c r="X202" s="2"/>
      <c r="Y202" s="2"/>
      <c r="Z202" s="2"/>
      <c r="AA202" s="2"/>
      <c r="AB202" s="2"/>
      <c r="AC202" s="2"/>
      <c r="AD202" s="2" t="s">
        <v>213</v>
      </c>
      <c r="AE202" s="53" t="s">
        <v>221</v>
      </c>
      <c r="AF202" s="54">
        <v>44999.375</v>
      </c>
      <c r="AG202" s="54">
        <v>44999.375</v>
      </c>
      <c r="AH202" s="54">
        <v>45004</v>
      </c>
      <c r="AI202" s="54">
        <v>45009</v>
      </c>
      <c r="AJ202" s="54">
        <v>44997.375</v>
      </c>
      <c r="AK202" s="54">
        <v>45008</v>
      </c>
      <c r="AL202" s="2" t="s">
        <v>432</v>
      </c>
      <c r="AM202" s="54">
        <v>44999.375</v>
      </c>
      <c r="AN202" s="55" t="s">
        <v>449</v>
      </c>
      <c r="AO202" s="55" t="s">
        <v>452</v>
      </c>
      <c r="AP202" s="55" t="s">
        <v>455</v>
      </c>
    </row>
    <row r="203" spans="1:42" x14ac:dyDescent="0.25">
      <c r="A203" s="2">
        <v>8207</v>
      </c>
      <c r="B203" s="2">
        <v>1492701</v>
      </c>
      <c r="C203" s="2" t="s">
        <v>128</v>
      </c>
      <c r="D203" s="2" t="s">
        <v>5</v>
      </c>
      <c r="E203" s="2" t="s">
        <v>4</v>
      </c>
      <c r="F203" s="2">
        <v>6</v>
      </c>
      <c r="G203" s="2">
        <v>6</v>
      </c>
      <c r="H203" s="2" t="s">
        <v>213</v>
      </c>
      <c r="I203" s="2" t="s">
        <v>214</v>
      </c>
      <c r="J203" s="2" t="s">
        <v>214</v>
      </c>
      <c r="K203" s="2" t="s">
        <v>214</v>
      </c>
      <c r="L203" s="2" t="s">
        <v>215</v>
      </c>
      <c r="M203" s="2"/>
      <c r="N203" s="2"/>
      <c r="O203" s="2"/>
      <c r="P203" s="2"/>
      <c r="Q203" s="2"/>
      <c r="R203" s="2"/>
      <c r="S203" s="2"/>
      <c r="T203" s="2"/>
      <c r="U203" s="2"/>
      <c r="V203" s="2"/>
      <c r="W203" s="2"/>
      <c r="X203" s="2"/>
      <c r="Y203" s="2"/>
      <c r="Z203" s="2"/>
      <c r="AA203" s="2"/>
      <c r="AB203" s="2"/>
      <c r="AC203" s="2"/>
      <c r="AD203" s="2" t="s">
        <v>214</v>
      </c>
      <c r="AE203" s="53" t="s">
        <v>220</v>
      </c>
      <c r="AF203" s="54">
        <v>45004.375</v>
      </c>
      <c r="AG203" s="54">
        <v>45004.375</v>
      </c>
      <c r="AH203" s="54">
        <v>45009</v>
      </c>
      <c r="AI203" s="54">
        <v>45014</v>
      </c>
      <c r="AJ203" s="54">
        <v>44996.375</v>
      </c>
      <c r="AK203" s="54">
        <v>45013</v>
      </c>
      <c r="AL203" s="2" t="s">
        <v>433</v>
      </c>
      <c r="AM203" s="54">
        <v>45004.375</v>
      </c>
      <c r="AN203" s="55" t="s">
        <v>449</v>
      </c>
      <c r="AO203" s="55" t="s">
        <v>452</v>
      </c>
      <c r="AP203" s="55" t="s">
        <v>456</v>
      </c>
    </row>
    <row r="204" spans="1:42" x14ac:dyDescent="0.25">
      <c r="A204" s="2">
        <v>8208</v>
      </c>
      <c r="B204" s="2">
        <v>1492702</v>
      </c>
      <c r="C204" s="2" t="s">
        <v>129</v>
      </c>
      <c r="D204" s="2" t="s">
        <v>15</v>
      </c>
      <c r="E204" s="2" t="s">
        <v>14</v>
      </c>
      <c r="F204" s="2">
        <v>4</v>
      </c>
      <c r="G204" s="2">
        <v>3</v>
      </c>
      <c r="H204" s="2" t="s">
        <v>213</v>
      </c>
      <c r="I204" s="2" t="s">
        <v>213</v>
      </c>
      <c r="J204" s="2" t="s">
        <v>213</v>
      </c>
      <c r="K204" s="2" t="s">
        <v>213</v>
      </c>
      <c r="L204" s="2" t="s">
        <v>216</v>
      </c>
      <c r="M204" s="2"/>
      <c r="N204" s="2"/>
      <c r="O204" s="2"/>
      <c r="P204" s="2"/>
      <c r="Q204" s="2"/>
      <c r="R204" s="2"/>
      <c r="S204" s="2"/>
      <c r="T204" s="2"/>
      <c r="U204" s="2"/>
      <c r="V204" s="2"/>
      <c r="W204" s="2"/>
      <c r="X204" s="2"/>
      <c r="Y204" s="2"/>
      <c r="Z204" s="2"/>
      <c r="AA204" s="2"/>
      <c r="AB204" s="2"/>
      <c r="AC204" s="2"/>
      <c r="AD204" s="2" t="s">
        <v>213</v>
      </c>
      <c r="AE204" s="53" t="s">
        <v>220</v>
      </c>
      <c r="AF204" s="54">
        <v>45009.375</v>
      </c>
      <c r="AG204" s="54">
        <v>45009.375</v>
      </c>
      <c r="AH204" s="54">
        <v>45014</v>
      </c>
      <c r="AI204" s="54">
        <v>45019</v>
      </c>
      <c r="AJ204" s="54">
        <v>45009.375</v>
      </c>
      <c r="AK204" s="54">
        <v>45018</v>
      </c>
      <c r="AL204" s="2" t="s">
        <v>434</v>
      </c>
      <c r="AM204" s="54">
        <v>45009.375</v>
      </c>
      <c r="AN204" s="55" t="s">
        <v>448</v>
      </c>
      <c r="AO204" s="55" t="s">
        <v>452</v>
      </c>
      <c r="AP204" s="55" t="s">
        <v>457</v>
      </c>
    </row>
    <row r="205" spans="1:42" x14ac:dyDescent="0.25">
      <c r="A205" s="2">
        <v>8209</v>
      </c>
      <c r="B205" s="2">
        <v>1492703</v>
      </c>
      <c r="C205" s="2" t="s">
        <v>130</v>
      </c>
      <c r="D205" s="2" t="s">
        <v>11</v>
      </c>
      <c r="E205" s="2" t="s">
        <v>4</v>
      </c>
      <c r="F205" s="2">
        <v>3</v>
      </c>
      <c r="G205" s="2">
        <v>3</v>
      </c>
      <c r="H205" s="2" t="s">
        <v>214</v>
      </c>
      <c r="I205" s="2" t="s">
        <v>213</v>
      </c>
      <c r="J205" s="2" t="s">
        <v>213</v>
      </c>
      <c r="K205" s="2" t="s">
        <v>214</v>
      </c>
      <c r="L205" s="2" t="s">
        <v>217</v>
      </c>
      <c r="M205" s="2"/>
      <c r="N205" s="2"/>
      <c r="O205" s="2"/>
      <c r="P205" s="2"/>
      <c r="Q205" s="2"/>
      <c r="R205" s="2"/>
      <c r="S205" s="2"/>
      <c r="T205" s="2"/>
      <c r="U205" s="2"/>
      <c r="V205" s="2"/>
      <c r="W205" s="2"/>
      <c r="X205" s="2"/>
      <c r="Y205" s="2"/>
      <c r="Z205" s="2"/>
      <c r="AA205" s="2"/>
      <c r="AB205" s="2"/>
      <c r="AC205" s="2"/>
      <c r="AD205" s="2" t="s">
        <v>214</v>
      </c>
      <c r="AE205" s="53" t="s">
        <v>220</v>
      </c>
      <c r="AF205" s="54">
        <v>44989.375</v>
      </c>
      <c r="AG205" s="54">
        <v>44989.375</v>
      </c>
      <c r="AH205" s="54">
        <v>44994</v>
      </c>
      <c r="AI205" s="54">
        <v>44999</v>
      </c>
      <c r="AJ205" s="54">
        <v>44989.375</v>
      </c>
      <c r="AK205" s="54">
        <v>44998</v>
      </c>
      <c r="AL205" s="2" t="s">
        <v>435</v>
      </c>
      <c r="AM205" s="54">
        <v>44989.375</v>
      </c>
      <c r="AN205" s="55" t="s">
        <v>449</v>
      </c>
      <c r="AO205" s="55" t="s">
        <v>452</v>
      </c>
      <c r="AP205" s="55" t="s">
        <v>455</v>
      </c>
    </row>
    <row r="206" spans="1:42" x14ac:dyDescent="0.25">
      <c r="A206" s="2">
        <v>8210</v>
      </c>
      <c r="B206" s="2">
        <v>1492704</v>
      </c>
      <c r="C206" s="2" t="s">
        <v>131</v>
      </c>
      <c r="D206" s="2" t="s">
        <v>5</v>
      </c>
      <c r="E206" s="2" t="s">
        <v>4</v>
      </c>
      <c r="F206" s="2">
        <v>10</v>
      </c>
      <c r="G206" s="2">
        <v>10</v>
      </c>
      <c r="H206" s="2" t="s">
        <v>213</v>
      </c>
      <c r="I206" s="2" t="s">
        <v>214</v>
      </c>
      <c r="J206" s="2" t="s">
        <v>214</v>
      </c>
      <c r="K206" s="2" t="s">
        <v>213</v>
      </c>
      <c r="L206" s="2" t="s">
        <v>216</v>
      </c>
      <c r="M206" s="2"/>
      <c r="N206" s="2"/>
      <c r="O206" s="2"/>
      <c r="P206" s="2"/>
      <c r="Q206" s="2"/>
      <c r="R206" s="2"/>
      <c r="S206" s="2"/>
      <c r="T206" s="2"/>
      <c r="U206" s="2"/>
      <c r="V206" s="2"/>
      <c r="W206" s="2"/>
      <c r="X206" s="2"/>
      <c r="Y206" s="2"/>
      <c r="Z206" s="2"/>
      <c r="AA206" s="2"/>
      <c r="AB206" s="2"/>
      <c r="AC206" s="2"/>
      <c r="AD206" s="2" t="s">
        <v>213</v>
      </c>
      <c r="AE206" s="53" t="s">
        <v>220</v>
      </c>
      <c r="AF206" s="54">
        <v>44994.375</v>
      </c>
      <c r="AG206" s="54">
        <v>44994.375</v>
      </c>
      <c r="AH206" s="54">
        <v>44999</v>
      </c>
      <c r="AI206" s="54">
        <v>45004</v>
      </c>
      <c r="AJ206" s="54">
        <v>44994.375</v>
      </c>
      <c r="AK206" s="54">
        <v>45003</v>
      </c>
      <c r="AL206" s="2" t="s">
        <v>436</v>
      </c>
      <c r="AM206" s="54">
        <v>44994.375</v>
      </c>
      <c r="AN206" s="55" t="s">
        <v>449</v>
      </c>
      <c r="AO206" s="55" t="s">
        <v>452</v>
      </c>
      <c r="AP206" s="55" t="s">
        <v>456</v>
      </c>
    </row>
    <row r="207" spans="1:42" x14ac:dyDescent="0.25">
      <c r="A207" s="2">
        <v>8211</v>
      </c>
      <c r="B207" s="2">
        <v>1492705</v>
      </c>
      <c r="C207" s="2" t="s">
        <v>132</v>
      </c>
      <c r="D207" s="2" t="s">
        <v>15</v>
      </c>
      <c r="E207" s="2" t="s">
        <v>14</v>
      </c>
      <c r="F207" s="2">
        <v>15</v>
      </c>
      <c r="G207" s="2">
        <v>12</v>
      </c>
      <c r="H207" s="2" t="s">
        <v>213</v>
      </c>
      <c r="I207" s="2" t="s">
        <v>213</v>
      </c>
      <c r="J207" s="2" t="s">
        <v>213</v>
      </c>
      <c r="K207" s="2" t="s">
        <v>213</v>
      </c>
      <c r="L207" s="2" t="s">
        <v>217</v>
      </c>
      <c r="M207" s="2"/>
      <c r="N207" s="2"/>
      <c r="O207" s="2"/>
      <c r="P207" s="2"/>
      <c r="Q207" s="2"/>
      <c r="R207" s="2"/>
      <c r="S207" s="2"/>
      <c r="T207" s="2"/>
      <c r="U207" s="2"/>
      <c r="V207" s="2"/>
      <c r="W207" s="2"/>
      <c r="X207" s="2"/>
      <c r="Y207" s="2"/>
      <c r="Z207" s="2"/>
      <c r="AA207" s="2"/>
      <c r="AB207" s="2"/>
      <c r="AC207" s="2"/>
      <c r="AD207" s="2" t="s">
        <v>213</v>
      </c>
      <c r="AE207" s="53" t="s">
        <v>220</v>
      </c>
      <c r="AF207" s="54">
        <v>44999.375</v>
      </c>
      <c r="AG207" s="54">
        <v>44999.375</v>
      </c>
      <c r="AH207" s="54">
        <v>45004</v>
      </c>
      <c r="AI207" s="54">
        <v>45009</v>
      </c>
      <c r="AJ207" s="54">
        <v>44997.375</v>
      </c>
      <c r="AK207" s="54">
        <v>45008</v>
      </c>
      <c r="AL207" s="2" t="s">
        <v>437</v>
      </c>
      <c r="AM207" s="54">
        <v>44999.375</v>
      </c>
      <c r="AN207" s="55" t="s">
        <v>449</v>
      </c>
      <c r="AO207" s="55" t="s">
        <v>452</v>
      </c>
      <c r="AP207" s="55" t="s">
        <v>457</v>
      </c>
    </row>
    <row r="208" spans="1:42" x14ac:dyDescent="0.25">
      <c r="A208" s="2">
        <v>8212</v>
      </c>
      <c r="B208" s="2">
        <v>1492706</v>
      </c>
      <c r="C208" s="2" t="s">
        <v>133</v>
      </c>
      <c r="D208" s="2" t="s">
        <v>11</v>
      </c>
      <c r="E208" s="2" t="s">
        <v>4</v>
      </c>
      <c r="F208" s="2">
        <v>20</v>
      </c>
      <c r="G208" s="2">
        <v>15</v>
      </c>
      <c r="H208" s="2" t="s">
        <v>214</v>
      </c>
      <c r="I208" s="2" t="s">
        <v>214</v>
      </c>
      <c r="J208" s="2" t="s">
        <v>213</v>
      </c>
      <c r="K208" s="2" t="s">
        <v>214</v>
      </c>
      <c r="L208" s="2" t="s">
        <v>215</v>
      </c>
      <c r="M208" s="2"/>
      <c r="N208" s="2"/>
      <c r="O208" s="2"/>
      <c r="P208" s="2"/>
      <c r="Q208" s="2"/>
      <c r="R208" s="2"/>
      <c r="S208" s="2"/>
      <c r="T208" s="2"/>
      <c r="U208" s="2"/>
      <c r="V208" s="2"/>
      <c r="W208" s="2"/>
      <c r="X208" s="2"/>
      <c r="Y208" s="2"/>
      <c r="Z208" s="2"/>
      <c r="AA208" s="2"/>
      <c r="AB208" s="2"/>
      <c r="AC208" s="2"/>
      <c r="AD208" s="2" t="s">
        <v>214</v>
      </c>
      <c r="AE208" s="53" t="s">
        <v>220</v>
      </c>
      <c r="AF208" s="54">
        <v>45004.375</v>
      </c>
      <c r="AG208" s="54">
        <v>45004.375</v>
      </c>
      <c r="AH208" s="54">
        <v>45009</v>
      </c>
      <c r="AI208" s="54">
        <v>45014</v>
      </c>
      <c r="AJ208" s="54">
        <v>44996.375</v>
      </c>
      <c r="AK208" s="54">
        <v>45013</v>
      </c>
      <c r="AL208" s="2" t="s">
        <v>438</v>
      </c>
      <c r="AM208" s="54">
        <v>45004.375</v>
      </c>
      <c r="AN208" s="55" t="s">
        <v>449</v>
      </c>
      <c r="AO208" s="55" t="s">
        <v>452</v>
      </c>
      <c r="AP208" s="55" t="s">
        <v>455</v>
      </c>
    </row>
    <row r="209" spans="1:42" x14ac:dyDescent="0.25">
      <c r="A209" s="2">
        <v>8213</v>
      </c>
      <c r="B209" s="2">
        <v>1492707</v>
      </c>
      <c r="C209" s="2" t="s">
        <v>134</v>
      </c>
      <c r="D209" s="2" t="s">
        <v>5</v>
      </c>
      <c r="E209" s="2" t="s">
        <v>4</v>
      </c>
      <c r="F209" s="2">
        <v>5</v>
      </c>
      <c r="G209" s="2">
        <v>5</v>
      </c>
      <c r="H209" s="2" t="s">
        <v>213</v>
      </c>
      <c r="I209" s="2" t="s">
        <v>213</v>
      </c>
      <c r="J209" s="2" t="s">
        <v>214</v>
      </c>
      <c r="K209" s="2" t="s">
        <v>213</v>
      </c>
      <c r="L209" s="2" t="s">
        <v>216</v>
      </c>
      <c r="M209" s="2"/>
      <c r="N209" s="2"/>
      <c r="O209" s="2"/>
      <c r="P209" s="2"/>
      <c r="Q209" s="2"/>
      <c r="R209" s="2"/>
      <c r="S209" s="2"/>
      <c r="T209" s="2"/>
      <c r="U209" s="2"/>
      <c r="V209" s="2"/>
      <c r="W209" s="2"/>
      <c r="X209" s="2"/>
      <c r="Y209" s="2"/>
      <c r="Z209" s="2"/>
      <c r="AA209" s="2"/>
      <c r="AB209" s="2"/>
      <c r="AC209" s="2"/>
      <c r="AD209" s="2" t="s">
        <v>213</v>
      </c>
      <c r="AE209" s="53" t="s">
        <v>220</v>
      </c>
      <c r="AF209" s="54">
        <v>45359.375</v>
      </c>
      <c r="AG209" s="54">
        <v>45362.375</v>
      </c>
      <c r="AH209" s="54">
        <v>45363.375</v>
      </c>
      <c r="AI209" s="54">
        <v>45367</v>
      </c>
      <c r="AJ209" s="54">
        <v>45363.375</v>
      </c>
      <c r="AK209" s="54">
        <v>45367</v>
      </c>
      <c r="AL209" s="2" t="s">
        <v>439</v>
      </c>
      <c r="AM209" s="54">
        <v>45009.375</v>
      </c>
      <c r="AN209" s="55" t="s">
        <v>449</v>
      </c>
      <c r="AO209" s="55" t="s">
        <v>452</v>
      </c>
      <c r="AP209" s="55" t="s">
        <v>456</v>
      </c>
    </row>
    <row r="210" spans="1:42" ht="25.5" x14ac:dyDescent="0.25">
      <c r="A210" s="2">
        <v>8214</v>
      </c>
      <c r="B210" s="2">
        <v>1492708</v>
      </c>
      <c r="C210" s="2" t="s">
        <v>135</v>
      </c>
      <c r="D210" s="2" t="s">
        <v>15</v>
      </c>
      <c r="E210" s="2" t="s">
        <v>14</v>
      </c>
      <c r="F210" s="2">
        <v>6</v>
      </c>
      <c r="G210" s="2">
        <v>6</v>
      </c>
      <c r="H210" s="2" t="s">
        <v>214</v>
      </c>
      <c r="I210" s="2" t="s">
        <v>213</v>
      </c>
      <c r="J210" s="2" t="s">
        <v>213</v>
      </c>
      <c r="K210" s="2" t="s">
        <v>213</v>
      </c>
      <c r="L210" s="2" t="s">
        <v>217</v>
      </c>
      <c r="M210" s="2"/>
      <c r="N210" s="2"/>
      <c r="O210" s="2"/>
      <c r="P210" s="2"/>
      <c r="Q210" s="2"/>
      <c r="R210" s="2"/>
      <c r="S210" s="2"/>
      <c r="T210" s="2"/>
      <c r="U210" s="2"/>
      <c r="V210" s="2"/>
      <c r="W210" s="2"/>
      <c r="X210" s="2"/>
      <c r="Y210" s="2"/>
      <c r="Z210" s="2"/>
      <c r="AA210" s="2"/>
      <c r="AB210" s="2"/>
      <c r="AC210" s="2"/>
      <c r="AD210" s="2" t="s">
        <v>213</v>
      </c>
      <c r="AE210" s="53" t="s">
        <v>219</v>
      </c>
      <c r="AF210" s="54">
        <v>45014.375</v>
      </c>
      <c r="AG210" s="54">
        <v>45014.375</v>
      </c>
      <c r="AH210" s="54">
        <v>45019</v>
      </c>
      <c r="AI210" s="54">
        <v>45024</v>
      </c>
      <c r="AJ210" s="54">
        <v>45001.375</v>
      </c>
      <c r="AK210" s="54">
        <v>45023</v>
      </c>
      <c r="AL210" s="2" t="s">
        <v>440</v>
      </c>
      <c r="AM210" s="54">
        <v>45014.375</v>
      </c>
      <c r="AN210" s="55" t="s">
        <v>449</v>
      </c>
      <c r="AO210" s="55" t="s">
        <v>452</v>
      </c>
      <c r="AP210" s="55" t="s">
        <v>457</v>
      </c>
    </row>
    <row r="211" spans="1:42" x14ac:dyDescent="0.25">
      <c r="A211" s="2">
        <v>8215</v>
      </c>
      <c r="B211" s="2">
        <v>1492709</v>
      </c>
      <c r="C211" s="2" t="s">
        <v>136</v>
      </c>
      <c r="D211" s="2" t="s">
        <v>11</v>
      </c>
      <c r="E211" s="2" t="s">
        <v>4</v>
      </c>
      <c r="F211" s="2">
        <v>4</v>
      </c>
      <c r="G211" s="2">
        <v>3</v>
      </c>
      <c r="H211" s="2" t="s">
        <v>213</v>
      </c>
      <c r="I211" s="2" t="s">
        <v>214</v>
      </c>
      <c r="J211" s="2" t="s">
        <v>214</v>
      </c>
      <c r="K211" s="2" t="s">
        <v>214</v>
      </c>
      <c r="L211" s="2" t="s">
        <v>216</v>
      </c>
      <c r="M211" s="2"/>
      <c r="N211" s="2"/>
      <c r="O211" s="2"/>
      <c r="P211" s="2"/>
      <c r="Q211" s="2"/>
      <c r="R211" s="2"/>
      <c r="S211" s="2"/>
      <c r="T211" s="2"/>
      <c r="U211" s="2"/>
      <c r="V211" s="2"/>
      <c r="W211" s="2"/>
      <c r="X211" s="2"/>
      <c r="Y211" s="2"/>
      <c r="Z211" s="2"/>
      <c r="AA211" s="2"/>
      <c r="AB211" s="2"/>
      <c r="AC211" s="2"/>
      <c r="AD211" s="2" t="s">
        <v>214</v>
      </c>
      <c r="AE211" s="53" t="s">
        <v>220</v>
      </c>
      <c r="AF211" s="54">
        <v>44989.375</v>
      </c>
      <c r="AG211" s="54">
        <v>44989.375</v>
      </c>
      <c r="AH211" s="54">
        <v>44994</v>
      </c>
      <c r="AI211" s="54">
        <v>44999</v>
      </c>
      <c r="AJ211" s="54">
        <v>44988.375</v>
      </c>
      <c r="AK211" s="54">
        <v>44998</v>
      </c>
      <c r="AL211" s="2" t="s">
        <v>441</v>
      </c>
      <c r="AM211" s="54">
        <v>44989.375</v>
      </c>
      <c r="AN211" s="55" t="s">
        <v>449</v>
      </c>
      <c r="AO211" s="55" t="s">
        <v>452</v>
      </c>
      <c r="AP211" s="55" t="s">
        <v>456</v>
      </c>
    </row>
    <row r="212" spans="1:42" ht="25.5" x14ac:dyDescent="0.25">
      <c r="A212" s="2">
        <v>8216</v>
      </c>
      <c r="B212" s="2">
        <v>1492710</v>
      </c>
      <c r="C212" s="2" t="s">
        <v>137</v>
      </c>
      <c r="D212" s="2" t="s">
        <v>5</v>
      </c>
      <c r="E212" s="2" t="s">
        <v>4</v>
      </c>
      <c r="F212" s="2">
        <v>3</v>
      </c>
      <c r="G212" s="2">
        <v>3</v>
      </c>
      <c r="H212" s="2" t="s">
        <v>213</v>
      </c>
      <c r="I212" s="2" t="s">
        <v>213</v>
      </c>
      <c r="J212" s="2" t="s">
        <v>213</v>
      </c>
      <c r="K212" s="2" t="s">
        <v>213</v>
      </c>
      <c r="L212" s="2" t="s">
        <v>217</v>
      </c>
      <c r="M212" s="2"/>
      <c r="N212" s="2"/>
      <c r="O212" s="2"/>
      <c r="P212" s="2"/>
      <c r="Q212" s="2"/>
      <c r="R212" s="2"/>
      <c r="S212" s="2"/>
      <c r="T212" s="2"/>
      <c r="U212" s="2"/>
      <c r="V212" s="2"/>
      <c r="W212" s="2"/>
      <c r="X212" s="2"/>
      <c r="Y212" s="2"/>
      <c r="Z212" s="2"/>
      <c r="AA212" s="2"/>
      <c r="AB212" s="2"/>
      <c r="AC212" s="2"/>
      <c r="AD212" s="2" t="s">
        <v>213</v>
      </c>
      <c r="AE212" s="53" t="s">
        <v>219</v>
      </c>
      <c r="AF212" s="54">
        <v>44994.375</v>
      </c>
      <c r="AG212" s="54">
        <v>44994.375</v>
      </c>
      <c r="AH212" s="54">
        <v>44999</v>
      </c>
      <c r="AI212" s="54">
        <v>45004</v>
      </c>
      <c r="AJ212" s="54">
        <v>44994.375</v>
      </c>
      <c r="AK212" s="54">
        <v>45003</v>
      </c>
      <c r="AL212" s="2" t="s">
        <v>442</v>
      </c>
      <c r="AM212" s="54">
        <v>44994.375</v>
      </c>
      <c r="AN212" s="55" t="s">
        <v>449</v>
      </c>
      <c r="AO212" s="55" t="s">
        <v>452</v>
      </c>
      <c r="AP212" s="55" t="s">
        <v>457</v>
      </c>
    </row>
    <row r="213" spans="1:42" ht="25.5" x14ac:dyDescent="0.25">
      <c r="A213" s="2">
        <v>8217</v>
      </c>
      <c r="B213" s="2">
        <v>1492711</v>
      </c>
      <c r="C213" s="2" t="s">
        <v>138</v>
      </c>
      <c r="D213" s="2" t="s">
        <v>15</v>
      </c>
      <c r="E213" s="2" t="s">
        <v>14</v>
      </c>
      <c r="F213" s="2">
        <v>8</v>
      </c>
      <c r="G213" s="2">
        <v>7</v>
      </c>
      <c r="H213" s="2" t="s">
        <v>214</v>
      </c>
      <c r="I213" s="2" t="s">
        <v>213</v>
      </c>
      <c r="J213" s="2" t="s">
        <v>213</v>
      </c>
      <c r="K213" s="2" t="s">
        <v>214</v>
      </c>
      <c r="L213" s="2" t="s">
        <v>215</v>
      </c>
      <c r="M213" s="2"/>
      <c r="N213" s="2"/>
      <c r="O213" s="2"/>
      <c r="P213" s="2"/>
      <c r="Q213" s="2"/>
      <c r="R213" s="2"/>
      <c r="S213" s="2"/>
      <c r="T213" s="2"/>
      <c r="U213" s="2"/>
      <c r="V213" s="2"/>
      <c r="W213" s="2"/>
      <c r="X213" s="2"/>
      <c r="Y213" s="2"/>
      <c r="Z213" s="2"/>
      <c r="AA213" s="2"/>
      <c r="AB213" s="2"/>
      <c r="AC213" s="2"/>
      <c r="AD213" s="2" t="s">
        <v>214</v>
      </c>
      <c r="AE213" s="53" t="s">
        <v>219</v>
      </c>
      <c r="AF213" s="54">
        <v>45001.375</v>
      </c>
      <c r="AG213" s="54">
        <v>45004.375</v>
      </c>
      <c r="AH213" s="54">
        <v>45009</v>
      </c>
      <c r="AI213" s="54">
        <v>45014</v>
      </c>
      <c r="AJ213" s="54">
        <v>45004.375</v>
      </c>
      <c r="AK213" s="54">
        <v>45013</v>
      </c>
      <c r="AL213" s="2" t="s">
        <v>443</v>
      </c>
      <c r="AM213" s="54">
        <v>45004.375</v>
      </c>
      <c r="AN213" s="55" t="s">
        <v>449</v>
      </c>
      <c r="AO213" s="55" t="s">
        <v>452</v>
      </c>
      <c r="AP213" s="55" t="s">
        <v>455</v>
      </c>
    </row>
    <row r="214" spans="1:42" ht="25.5" x14ac:dyDescent="0.25">
      <c r="A214" s="2">
        <v>8218</v>
      </c>
      <c r="B214" s="2">
        <v>1492712</v>
      </c>
      <c r="C214" s="2" t="s">
        <v>139</v>
      </c>
      <c r="D214" s="2" t="s">
        <v>5</v>
      </c>
      <c r="E214" s="2" t="s">
        <v>4</v>
      </c>
      <c r="F214" s="2">
        <v>10</v>
      </c>
      <c r="G214" s="2">
        <v>10</v>
      </c>
      <c r="H214" s="2" t="s">
        <v>213</v>
      </c>
      <c r="I214" s="2" t="s">
        <v>213</v>
      </c>
      <c r="J214" s="2" t="s">
        <v>214</v>
      </c>
      <c r="K214" s="2" t="s">
        <v>213</v>
      </c>
      <c r="L214" s="2" t="s">
        <v>216</v>
      </c>
      <c r="M214" s="2"/>
      <c r="N214" s="2"/>
      <c r="O214" s="2"/>
      <c r="P214" s="2"/>
      <c r="Q214" s="2"/>
      <c r="R214" s="2"/>
      <c r="S214" s="2"/>
      <c r="T214" s="2"/>
      <c r="U214" s="2"/>
      <c r="V214" s="2"/>
      <c r="W214" s="2"/>
      <c r="X214" s="2"/>
      <c r="Y214" s="2"/>
      <c r="Z214" s="2"/>
      <c r="AA214" s="2"/>
      <c r="AB214" s="2"/>
      <c r="AC214" s="2"/>
      <c r="AD214" s="2" t="s">
        <v>213</v>
      </c>
      <c r="AE214" s="53" t="s">
        <v>219</v>
      </c>
      <c r="AF214" s="54">
        <v>45006.375</v>
      </c>
      <c r="AG214" s="54">
        <v>45009.375</v>
      </c>
      <c r="AH214" s="54">
        <v>45014</v>
      </c>
      <c r="AI214" s="54">
        <v>45019</v>
      </c>
      <c r="AJ214" s="54">
        <v>45009.375</v>
      </c>
      <c r="AK214" s="54">
        <v>45018</v>
      </c>
      <c r="AL214" s="2" t="s">
        <v>444</v>
      </c>
      <c r="AM214" s="54">
        <v>45009.375</v>
      </c>
      <c r="AN214" s="55" t="s">
        <v>449</v>
      </c>
      <c r="AO214" s="55" t="s">
        <v>452</v>
      </c>
      <c r="AP214" s="55" t="s">
        <v>456</v>
      </c>
    </row>
    <row r="215" spans="1:42" x14ac:dyDescent="0.25">
      <c r="A215" s="2">
        <v>8219</v>
      </c>
      <c r="B215" s="2">
        <v>1492713</v>
      </c>
      <c r="C215" s="2" t="s">
        <v>140</v>
      </c>
      <c r="D215" s="2" t="s">
        <v>8</v>
      </c>
      <c r="E215" s="2" t="s">
        <v>4</v>
      </c>
      <c r="F215" s="2">
        <v>15</v>
      </c>
      <c r="G215" s="2">
        <v>12</v>
      </c>
      <c r="H215" s="2" t="s">
        <v>213</v>
      </c>
      <c r="I215" s="2" t="s">
        <v>214</v>
      </c>
      <c r="J215" s="2" t="s">
        <v>213</v>
      </c>
      <c r="K215" s="2" t="s">
        <v>213</v>
      </c>
      <c r="L215" s="2" t="s">
        <v>217</v>
      </c>
      <c r="M215" s="2"/>
      <c r="N215" s="2"/>
      <c r="O215" s="2"/>
      <c r="P215" s="2"/>
      <c r="Q215" s="2"/>
      <c r="R215" s="2"/>
      <c r="S215" s="2"/>
      <c r="T215" s="2"/>
      <c r="U215" s="2"/>
      <c r="V215" s="2"/>
      <c r="W215" s="2"/>
      <c r="X215" s="2"/>
      <c r="Y215" s="2"/>
      <c r="Z215" s="2"/>
      <c r="AA215" s="2"/>
      <c r="AB215" s="2"/>
      <c r="AC215" s="2"/>
      <c r="AD215" s="2" t="s">
        <v>213</v>
      </c>
      <c r="AE215" s="53" t="s">
        <v>220</v>
      </c>
      <c r="AF215" s="54">
        <v>45011.375</v>
      </c>
      <c r="AG215" s="54">
        <v>45014.375</v>
      </c>
      <c r="AH215" s="54">
        <v>45019</v>
      </c>
      <c r="AI215" s="54">
        <v>45024</v>
      </c>
      <c r="AJ215" s="54">
        <v>45014.375</v>
      </c>
      <c r="AK215" s="54">
        <v>45023</v>
      </c>
      <c r="AL215" s="2" t="s">
        <v>445</v>
      </c>
      <c r="AM215" s="54">
        <v>45014.375</v>
      </c>
      <c r="AN215" s="55" t="s">
        <v>449</v>
      </c>
      <c r="AO215" s="55" t="s">
        <v>452</v>
      </c>
      <c r="AP215" s="55" t="s">
        <v>457</v>
      </c>
    </row>
  </sheetData>
  <autoFilter ref="A1:AP215" xr:uid="{1BC6AD86-3E36-4488-B731-34586AB5915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8D152-F6E4-43E3-84B2-F62D5540B2F9}">
  <dimension ref="A1:I739"/>
  <sheetViews>
    <sheetView workbookViewId="0">
      <selection activeCell="F7" sqref="F7"/>
    </sheetView>
  </sheetViews>
  <sheetFormatPr defaultRowHeight="15" x14ac:dyDescent="0.25"/>
  <cols>
    <col min="8" max="8" width="10.28515625" bestFit="1" customWidth="1"/>
  </cols>
  <sheetData>
    <row r="1" spans="1:9" x14ac:dyDescent="0.25">
      <c r="A1" t="s">
        <v>93</v>
      </c>
      <c r="B1" t="s">
        <v>94</v>
      </c>
      <c r="C1" t="s">
        <v>95</v>
      </c>
      <c r="D1" t="s">
        <v>96</v>
      </c>
      <c r="E1" t="s">
        <v>97</v>
      </c>
      <c r="F1" t="s">
        <v>98</v>
      </c>
      <c r="G1" t="s">
        <v>99</v>
      </c>
      <c r="H1" t="s">
        <v>100</v>
      </c>
      <c r="I1" t="s">
        <v>101</v>
      </c>
    </row>
    <row r="2" spans="1:9" x14ac:dyDescent="0.25">
      <c r="A2" s="37">
        <v>1492494</v>
      </c>
    </row>
    <row r="3" spans="1:9" x14ac:dyDescent="0.25">
      <c r="A3" s="38">
        <v>1492495</v>
      </c>
    </row>
    <row r="4" spans="1:9" x14ac:dyDescent="0.25">
      <c r="A4" s="37">
        <v>1492496</v>
      </c>
    </row>
    <row r="5" spans="1:9" x14ac:dyDescent="0.25">
      <c r="A5" s="38">
        <v>1492497</v>
      </c>
    </row>
    <row r="6" spans="1:9" x14ac:dyDescent="0.25">
      <c r="A6" s="37">
        <v>1492498</v>
      </c>
    </row>
    <row r="7" spans="1:9" x14ac:dyDescent="0.25">
      <c r="A7" s="38">
        <v>1492499</v>
      </c>
    </row>
    <row r="8" spans="1:9" x14ac:dyDescent="0.25">
      <c r="A8" s="37">
        <v>1492500</v>
      </c>
    </row>
    <row r="9" spans="1:9" x14ac:dyDescent="0.25">
      <c r="A9" s="38">
        <v>1492501</v>
      </c>
    </row>
    <row r="10" spans="1:9" x14ac:dyDescent="0.25">
      <c r="A10" s="37">
        <v>1492502</v>
      </c>
    </row>
    <row r="11" spans="1:9" x14ac:dyDescent="0.25">
      <c r="A11" s="38">
        <v>1492503</v>
      </c>
    </row>
    <row r="12" spans="1:9" x14ac:dyDescent="0.25">
      <c r="A12" s="37">
        <v>1492504</v>
      </c>
    </row>
    <row r="13" spans="1:9" x14ac:dyDescent="0.25">
      <c r="A13" s="38">
        <v>1492505</v>
      </c>
    </row>
    <row r="14" spans="1:9" x14ac:dyDescent="0.25">
      <c r="A14" s="37">
        <v>1492506</v>
      </c>
    </row>
    <row r="15" spans="1:9" x14ac:dyDescent="0.25">
      <c r="A15" s="38">
        <v>1492507</v>
      </c>
    </row>
    <row r="16" spans="1:9" x14ac:dyDescent="0.25">
      <c r="A16" s="37">
        <v>1492508</v>
      </c>
    </row>
    <row r="17" spans="1:1" x14ac:dyDescent="0.25">
      <c r="A17" s="38">
        <v>1492509</v>
      </c>
    </row>
    <row r="18" spans="1:1" x14ac:dyDescent="0.25">
      <c r="A18" s="37">
        <v>1492510</v>
      </c>
    </row>
    <row r="19" spans="1:1" x14ac:dyDescent="0.25">
      <c r="A19" s="38">
        <v>1492511</v>
      </c>
    </row>
    <row r="20" spans="1:1" x14ac:dyDescent="0.25">
      <c r="A20" s="37">
        <v>1492512</v>
      </c>
    </row>
    <row r="21" spans="1:1" x14ac:dyDescent="0.25">
      <c r="A21" s="38">
        <v>1492513</v>
      </c>
    </row>
    <row r="22" spans="1:1" x14ac:dyDescent="0.25">
      <c r="A22" s="37">
        <v>1492514</v>
      </c>
    </row>
    <row r="23" spans="1:1" x14ac:dyDescent="0.25">
      <c r="A23" s="38">
        <v>1492515</v>
      </c>
    </row>
    <row r="24" spans="1:1" x14ac:dyDescent="0.25">
      <c r="A24" s="37">
        <v>1492516</v>
      </c>
    </row>
    <row r="25" spans="1:1" x14ac:dyDescent="0.25">
      <c r="A25" s="38">
        <v>1492517</v>
      </c>
    </row>
    <row r="26" spans="1:1" x14ac:dyDescent="0.25">
      <c r="A26" s="37">
        <v>1492518</v>
      </c>
    </row>
    <row r="27" spans="1:1" x14ac:dyDescent="0.25">
      <c r="A27" s="38">
        <v>1492519</v>
      </c>
    </row>
    <row r="28" spans="1:1" x14ac:dyDescent="0.25">
      <c r="A28" s="37">
        <v>1492520</v>
      </c>
    </row>
    <row r="29" spans="1:1" x14ac:dyDescent="0.25">
      <c r="A29" s="38">
        <v>1492521</v>
      </c>
    </row>
    <row r="30" spans="1:1" x14ac:dyDescent="0.25">
      <c r="A30" s="37">
        <v>1492522</v>
      </c>
    </row>
    <row r="31" spans="1:1" x14ac:dyDescent="0.25">
      <c r="A31" s="38">
        <v>1492523</v>
      </c>
    </row>
    <row r="32" spans="1:1" x14ac:dyDescent="0.25">
      <c r="A32" s="37">
        <v>1492524</v>
      </c>
    </row>
    <row r="33" spans="1:1" x14ac:dyDescent="0.25">
      <c r="A33" s="38">
        <v>1492525</v>
      </c>
    </row>
    <row r="34" spans="1:1" x14ac:dyDescent="0.25">
      <c r="A34" s="37">
        <v>1492526</v>
      </c>
    </row>
    <row r="35" spans="1:1" x14ac:dyDescent="0.25">
      <c r="A35" s="38">
        <v>1492527</v>
      </c>
    </row>
    <row r="36" spans="1:1" x14ac:dyDescent="0.25">
      <c r="A36" s="37">
        <v>1492528</v>
      </c>
    </row>
    <row r="37" spans="1:1" x14ac:dyDescent="0.25">
      <c r="A37" s="38">
        <v>1492529</v>
      </c>
    </row>
    <row r="38" spans="1:1" x14ac:dyDescent="0.25">
      <c r="A38" s="37">
        <v>1492530</v>
      </c>
    </row>
    <row r="39" spans="1:1" x14ac:dyDescent="0.25">
      <c r="A39" s="38">
        <v>1492531</v>
      </c>
    </row>
    <row r="40" spans="1:1" x14ac:dyDescent="0.25">
      <c r="A40" s="37">
        <v>1492532</v>
      </c>
    </row>
    <row r="41" spans="1:1" x14ac:dyDescent="0.25">
      <c r="A41" s="38">
        <v>1492533</v>
      </c>
    </row>
    <row r="42" spans="1:1" x14ac:dyDescent="0.25">
      <c r="A42" s="37">
        <v>1492534</v>
      </c>
    </row>
    <row r="43" spans="1:1" x14ac:dyDescent="0.25">
      <c r="A43" s="38">
        <v>1492535</v>
      </c>
    </row>
    <row r="44" spans="1:1" x14ac:dyDescent="0.25">
      <c r="A44" s="37">
        <v>1492536</v>
      </c>
    </row>
    <row r="45" spans="1:1" x14ac:dyDescent="0.25">
      <c r="A45" s="38">
        <v>1492537</v>
      </c>
    </row>
    <row r="46" spans="1:1" x14ac:dyDescent="0.25">
      <c r="A46" s="37">
        <v>1492538</v>
      </c>
    </row>
    <row r="47" spans="1:1" x14ac:dyDescent="0.25">
      <c r="A47" s="38">
        <v>1492539</v>
      </c>
    </row>
    <row r="48" spans="1:1" x14ac:dyDescent="0.25">
      <c r="A48" s="37">
        <v>1492540</v>
      </c>
    </row>
    <row r="49" spans="1:1" x14ac:dyDescent="0.25">
      <c r="A49" s="38">
        <v>1492541</v>
      </c>
    </row>
    <row r="50" spans="1:1" x14ac:dyDescent="0.25">
      <c r="A50" s="37">
        <v>1492542</v>
      </c>
    </row>
    <row r="51" spans="1:1" x14ac:dyDescent="0.25">
      <c r="A51" s="38">
        <v>1492543</v>
      </c>
    </row>
    <row r="52" spans="1:1" x14ac:dyDescent="0.25">
      <c r="A52" s="37">
        <v>1492544</v>
      </c>
    </row>
    <row r="53" spans="1:1" x14ac:dyDescent="0.25">
      <c r="A53" s="38">
        <v>1492545</v>
      </c>
    </row>
    <row r="54" spans="1:1" x14ac:dyDescent="0.25">
      <c r="A54" s="37">
        <v>1492546</v>
      </c>
    </row>
    <row r="55" spans="1:1" x14ac:dyDescent="0.25">
      <c r="A55" s="38">
        <v>1492547</v>
      </c>
    </row>
    <row r="56" spans="1:1" x14ac:dyDescent="0.25">
      <c r="A56" s="37">
        <v>1492548</v>
      </c>
    </row>
    <row r="57" spans="1:1" x14ac:dyDescent="0.25">
      <c r="A57" s="38">
        <v>1492549</v>
      </c>
    </row>
    <row r="58" spans="1:1" x14ac:dyDescent="0.25">
      <c r="A58" s="37">
        <v>1492550</v>
      </c>
    </row>
    <row r="59" spans="1:1" x14ac:dyDescent="0.25">
      <c r="A59" s="38">
        <v>1492551</v>
      </c>
    </row>
    <row r="60" spans="1:1" x14ac:dyDescent="0.25">
      <c r="A60" s="37">
        <v>1492552</v>
      </c>
    </row>
    <row r="61" spans="1:1" x14ac:dyDescent="0.25">
      <c r="A61" s="38">
        <v>1492553</v>
      </c>
    </row>
    <row r="62" spans="1:1" x14ac:dyDescent="0.25">
      <c r="A62" s="37">
        <v>1492554</v>
      </c>
    </row>
    <row r="63" spans="1:1" x14ac:dyDescent="0.25">
      <c r="A63" s="38">
        <v>1492555</v>
      </c>
    </row>
    <row r="64" spans="1:1" x14ac:dyDescent="0.25">
      <c r="A64" s="37">
        <v>1492556</v>
      </c>
    </row>
    <row r="65" spans="1:1" x14ac:dyDescent="0.25">
      <c r="A65" s="38">
        <v>1492557</v>
      </c>
    </row>
    <row r="66" spans="1:1" x14ac:dyDescent="0.25">
      <c r="A66" s="37">
        <v>1492558</v>
      </c>
    </row>
    <row r="67" spans="1:1" x14ac:dyDescent="0.25">
      <c r="A67" s="38">
        <v>1492559</v>
      </c>
    </row>
    <row r="68" spans="1:1" x14ac:dyDescent="0.25">
      <c r="A68" s="37">
        <v>1492560</v>
      </c>
    </row>
    <row r="69" spans="1:1" x14ac:dyDescent="0.25">
      <c r="A69" s="38">
        <v>1492561</v>
      </c>
    </row>
    <row r="70" spans="1:1" x14ac:dyDescent="0.25">
      <c r="A70" s="37">
        <v>1492562</v>
      </c>
    </row>
    <row r="71" spans="1:1" x14ac:dyDescent="0.25">
      <c r="A71" s="38">
        <v>1492563</v>
      </c>
    </row>
    <row r="72" spans="1:1" x14ac:dyDescent="0.25">
      <c r="A72" s="37">
        <v>1492564</v>
      </c>
    </row>
    <row r="73" spans="1:1" x14ac:dyDescent="0.25">
      <c r="A73" s="38">
        <v>1492565</v>
      </c>
    </row>
    <row r="74" spans="1:1" x14ac:dyDescent="0.25">
      <c r="A74" s="37">
        <v>1492566</v>
      </c>
    </row>
    <row r="75" spans="1:1" x14ac:dyDescent="0.25">
      <c r="A75" s="38">
        <v>1492567</v>
      </c>
    </row>
    <row r="76" spans="1:1" x14ac:dyDescent="0.25">
      <c r="A76" s="37">
        <v>1492568</v>
      </c>
    </row>
    <row r="77" spans="1:1" x14ac:dyDescent="0.25">
      <c r="A77" s="38">
        <v>1492569</v>
      </c>
    </row>
    <row r="78" spans="1:1" x14ac:dyDescent="0.25">
      <c r="A78" s="37">
        <v>1492570</v>
      </c>
    </row>
    <row r="79" spans="1:1" x14ac:dyDescent="0.25">
      <c r="A79" s="38">
        <v>1492571</v>
      </c>
    </row>
    <row r="80" spans="1:1" x14ac:dyDescent="0.25">
      <c r="A80" s="37">
        <v>1492572</v>
      </c>
    </row>
    <row r="81" spans="1:1" x14ac:dyDescent="0.25">
      <c r="A81" s="38">
        <v>1492573</v>
      </c>
    </row>
    <row r="82" spans="1:1" x14ac:dyDescent="0.25">
      <c r="A82" s="37">
        <v>1492574</v>
      </c>
    </row>
    <row r="83" spans="1:1" x14ac:dyDescent="0.25">
      <c r="A83" s="38">
        <v>1492575</v>
      </c>
    </row>
    <row r="84" spans="1:1" x14ac:dyDescent="0.25">
      <c r="A84" s="37">
        <v>1492576</v>
      </c>
    </row>
    <row r="85" spans="1:1" x14ac:dyDescent="0.25">
      <c r="A85" s="38">
        <v>1492577</v>
      </c>
    </row>
    <row r="86" spans="1:1" x14ac:dyDescent="0.25">
      <c r="A86" s="37">
        <v>1492578</v>
      </c>
    </row>
    <row r="87" spans="1:1" x14ac:dyDescent="0.25">
      <c r="A87" s="38">
        <v>1492579</v>
      </c>
    </row>
    <row r="88" spans="1:1" x14ac:dyDescent="0.25">
      <c r="A88" s="37">
        <v>1492580</v>
      </c>
    </row>
    <row r="89" spans="1:1" x14ac:dyDescent="0.25">
      <c r="A89" s="38">
        <v>1492581</v>
      </c>
    </row>
    <row r="90" spans="1:1" x14ac:dyDescent="0.25">
      <c r="A90" s="37">
        <v>1492582</v>
      </c>
    </row>
    <row r="91" spans="1:1" x14ac:dyDescent="0.25">
      <c r="A91" s="38">
        <v>1492583</v>
      </c>
    </row>
    <row r="92" spans="1:1" x14ac:dyDescent="0.25">
      <c r="A92" s="37">
        <v>1492584</v>
      </c>
    </row>
    <row r="93" spans="1:1" x14ac:dyDescent="0.25">
      <c r="A93" s="38">
        <v>1492585</v>
      </c>
    </row>
    <row r="94" spans="1:1" x14ac:dyDescent="0.25">
      <c r="A94" s="37">
        <v>1492586</v>
      </c>
    </row>
    <row r="95" spans="1:1" x14ac:dyDescent="0.25">
      <c r="A95" s="38">
        <v>1492587</v>
      </c>
    </row>
    <row r="96" spans="1:1" x14ac:dyDescent="0.25">
      <c r="A96" s="37">
        <v>1492588</v>
      </c>
    </row>
    <row r="97" spans="1:1" x14ac:dyDescent="0.25">
      <c r="A97" s="38">
        <v>1492589</v>
      </c>
    </row>
    <row r="98" spans="1:1" x14ac:dyDescent="0.25">
      <c r="A98" s="37">
        <v>1492590</v>
      </c>
    </row>
    <row r="99" spans="1:1" x14ac:dyDescent="0.25">
      <c r="A99" s="38">
        <v>1492591</v>
      </c>
    </row>
    <row r="100" spans="1:1" x14ac:dyDescent="0.25">
      <c r="A100" s="37">
        <v>1492592</v>
      </c>
    </row>
    <row r="101" spans="1:1" x14ac:dyDescent="0.25">
      <c r="A101" s="38">
        <v>1492593</v>
      </c>
    </row>
    <row r="102" spans="1:1" x14ac:dyDescent="0.25">
      <c r="A102" s="37">
        <v>1492594</v>
      </c>
    </row>
    <row r="103" spans="1:1" x14ac:dyDescent="0.25">
      <c r="A103" s="38">
        <v>1492595</v>
      </c>
    </row>
    <row r="104" spans="1:1" x14ac:dyDescent="0.25">
      <c r="A104" s="37">
        <v>1492596</v>
      </c>
    </row>
    <row r="105" spans="1:1" x14ac:dyDescent="0.25">
      <c r="A105" s="38">
        <v>1492597</v>
      </c>
    </row>
    <row r="106" spans="1:1" x14ac:dyDescent="0.25">
      <c r="A106" s="37">
        <v>1492598</v>
      </c>
    </row>
    <row r="107" spans="1:1" x14ac:dyDescent="0.25">
      <c r="A107" s="38">
        <v>1492599</v>
      </c>
    </row>
    <row r="108" spans="1:1" x14ac:dyDescent="0.25">
      <c r="A108" s="37">
        <v>1492600</v>
      </c>
    </row>
    <row r="109" spans="1:1" x14ac:dyDescent="0.25">
      <c r="A109" s="38">
        <v>1492601</v>
      </c>
    </row>
    <row r="110" spans="1:1" x14ac:dyDescent="0.25">
      <c r="A110" s="37">
        <v>1492602</v>
      </c>
    </row>
    <row r="111" spans="1:1" x14ac:dyDescent="0.25">
      <c r="A111" s="38">
        <v>1492603</v>
      </c>
    </row>
    <row r="112" spans="1:1" x14ac:dyDescent="0.25">
      <c r="A112" s="37">
        <v>1492604</v>
      </c>
    </row>
    <row r="113" spans="1:1" x14ac:dyDescent="0.25">
      <c r="A113" s="38">
        <v>1492605</v>
      </c>
    </row>
    <row r="114" spans="1:1" x14ac:dyDescent="0.25">
      <c r="A114" s="37">
        <v>1492606</v>
      </c>
    </row>
    <row r="115" spans="1:1" x14ac:dyDescent="0.25">
      <c r="A115" s="38">
        <v>1492607</v>
      </c>
    </row>
    <row r="116" spans="1:1" x14ac:dyDescent="0.25">
      <c r="A116" s="37">
        <v>1492608</v>
      </c>
    </row>
    <row r="117" spans="1:1" x14ac:dyDescent="0.25">
      <c r="A117" s="38">
        <v>1492609</v>
      </c>
    </row>
    <row r="118" spans="1:1" x14ac:dyDescent="0.25">
      <c r="A118" s="37">
        <v>1492610</v>
      </c>
    </row>
    <row r="119" spans="1:1" x14ac:dyDescent="0.25">
      <c r="A119" s="38">
        <v>1492611</v>
      </c>
    </row>
    <row r="120" spans="1:1" x14ac:dyDescent="0.25">
      <c r="A120" s="37">
        <v>1492612</v>
      </c>
    </row>
    <row r="121" spans="1:1" x14ac:dyDescent="0.25">
      <c r="A121" s="38">
        <v>1492613</v>
      </c>
    </row>
    <row r="122" spans="1:1" x14ac:dyDescent="0.25">
      <c r="A122" s="37">
        <v>1492614</v>
      </c>
    </row>
    <row r="123" spans="1:1" x14ac:dyDescent="0.25">
      <c r="A123" s="38">
        <v>1492615</v>
      </c>
    </row>
    <row r="124" spans="1:1" x14ac:dyDescent="0.25">
      <c r="A124" s="37">
        <v>1492616</v>
      </c>
    </row>
    <row r="125" spans="1:1" x14ac:dyDescent="0.25">
      <c r="A125" s="38">
        <v>1492617</v>
      </c>
    </row>
    <row r="126" spans="1:1" x14ac:dyDescent="0.25">
      <c r="A126" s="37">
        <v>1492618</v>
      </c>
    </row>
    <row r="127" spans="1:1" x14ac:dyDescent="0.25">
      <c r="A127" s="38">
        <v>1492619</v>
      </c>
    </row>
    <row r="128" spans="1:1" x14ac:dyDescent="0.25">
      <c r="A128" s="37">
        <v>1492620</v>
      </c>
    </row>
    <row r="129" spans="1:1" x14ac:dyDescent="0.25">
      <c r="A129" s="38">
        <v>1492621</v>
      </c>
    </row>
    <row r="130" spans="1:1" x14ac:dyDescent="0.25">
      <c r="A130" s="37">
        <v>1492622</v>
      </c>
    </row>
    <row r="131" spans="1:1" x14ac:dyDescent="0.25">
      <c r="A131" s="38">
        <v>1492623</v>
      </c>
    </row>
    <row r="132" spans="1:1" x14ac:dyDescent="0.25">
      <c r="A132" s="37">
        <v>1492624</v>
      </c>
    </row>
    <row r="133" spans="1:1" x14ac:dyDescent="0.25">
      <c r="A133" s="38">
        <v>1492625</v>
      </c>
    </row>
    <row r="134" spans="1:1" x14ac:dyDescent="0.25">
      <c r="A134" s="37">
        <v>1492626</v>
      </c>
    </row>
    <row r="135" spans="1:1" x14ac:dyDescent="0.25">
      <c r="A135" s="38">
        <v>1492627</v>
      </c>
    </row>
    <row r="136" spans="1:1" x14ac:dyDescent="0.25">
      <c r="A136" s="37">
        <v>1492628</v>
      </c>
    </row>
    <row r="137" spans="1:1" x14ac:dyDescent="0.25">
      <c r="A137" s="38">
        <v>1492629</v>
      </c>
    </row>
    <row r="138" spans="1:1" x14ac:dyDescent="0.25">
      <c r="A138" s="37">
        <v>1492630</v>
      </c>
    </row>
    <row r="139" spans="1:1" x14ac:dyDescent="0.25">
      <c r="A139" s="38">
        <v>1492631</v>
      </c>
    </row>
    <row r="140" spans="1:1" x14ac:dyDescent="0.25">
      <c r="A140" s="37">
        <v>1492632</v>
      </c>
    </row>
    <row r="141" spans="1:1" x14ac:dyDescent="0.25">
      <c r="A141" s="38">
        <v>1492633</v>
      </c>
    </row>
    <row r="142" spans="1:1" x14ac:dyDescent="0.25">
      <c r="A142" s="37">
        <v>1492634</v>
      </c>
    </row>
    <row r="143" spans="1:1" x14ac:dyDescent="0.25">
      <c r="A143" s="38">
        <v>1492635</v>
      </c>
    </row>
    <row r="144" spans="1:1" x14ac:dyDescent="0.25">
      <c r="A144" s="37">
        <v>1492636</v>
      </c>
    </row>
    <row r="145" spans="1:1" x14ac:dyDescent="0.25">
      <c r="A145" s="38">
        <v>1492637</v>
      </c>
    </row>
    <row r="146" spans="1:1" x14ac:dyDescent="0.25">
      <c r="A146" s="37">
        <v>1492638</v>
      </c>
    </row>
    <row r="147" spans="1:1" x14ac:dyDescent="0.25">
      <c r="A147" s="38">
        <v>1492639</v>
      </c>
    </row>
    <row r="148" spans="1:1" x14ac:dyDescent="0.25">
      <c r="A148" s="37">
        <v>1492640</v>
      </c>
    </row>
    <row r="149" spans="1:1" x14ac:dyDescent="0.25">
      <c r="A149" s="38">
        <v>1492641</v>
      </c>
    </row>
    <row r="150" spans="1:1" x14ac:dyDescent="0.25">
      <c r="A150" s="37">
        <v>1492642</v>
      </c>
    </row>
    <row r="151" spans="1:1" x14ac:dyDescent="0.25">
      <c r="A151" s="38">
        <v>1492643</v>
      </c>
    </row>
    <row r="152" spans="1:1" x14ac:dyDescent="0.25">
      <c r="A152" s="37">
        <v>1492644</v>
      </c>
    </row>
    <row r="153" spans="1:1" x14ac:dyDescent="0.25">
      <c r="A153" s="38">
        <v>1492645</v>
      </c>
    </row>
    <row r="154" spans="1:1" x14ac:dyDescent="0.25">
      <c r="A154" s="37">
        <v>1492646</v>
      </c>
    </row>
    <row r="155" spans="1:1" x14ac:dyDescent="0.25">
      <c r="A155" s="38">
        <v>1492647</v>
      </c>
    </row>
    <row r="156" spans="1:1" x14ac:dyDescent="0.25">
      <c r="A156" s="37">
        <v>1492648</v>
      </c>
    </row>
    <row r="157" spans="1:1" x14ac:dyDescent="0.25">
      <c r="A157" s="38">
        <v>1492649</v>
      </c>
    </row>
    <row r="158" spans="1:1" x14ac:dyDescent="0.25">
      <c r="A158" s="37">
        <v>1492650</v>
      </c>
    </row>
    <row r="159" spans="1:1" x14ac:dyDescent="0.25">
      <c r="A159" s="38">
        <v>1492651</v>
      </c>
    </row>
    <row r="160" spans="1:1" x14ac:dyDescent="0.25">
      <c r="A160" s="37">
        <v>1492652</v>
      </c>
    </row>
    <row r="161" spans="1:1" x14ac:dyDescent="0.25">
      <c r="A161" s="38">
        <v>1492653</v>
      </c>
    </row>
    <row r="162" spans="1:1" x14ac:dyDescent="0.25">
      <c r="A162" s="37">
        <v>1492654</v>
      </c>
    </row>
    <row r="163" spans="1:1" x14ac:dyDescent="0.25">
      <c r="A163" s="38">
        <v>1492655</v>
      </c>
    </row>
    <row r="164" spans="1:1" x14ac:dyDescent="0.25">
      <c r="A164" s="37">
        <v>1492656</v>
      </c>
    </row>
    <row r="165" spans="1:1" x14ac:dyDescent="0.25">
      <c r="A165" s="38">
        <v>1492657</v>
      </c>
    </row>
    <row r="166" spans="1:1" x14ac:dyDescent="0.25">
      <c r="A166" s="37">
        <v>1492658</v>
      </c>
    </row>
    <row r="167" spans="1:1" x14ac:dyDescent="0.25">
      <c r="A167" s="38">
        <v>1492659</v>
      </c>
    </row>
    <row r="168" spans="1:1" x14ac:dyDescent="0.25">
      <c r="A168" s="37">
        <v>1492660</v>
      </c>
    </row>
    <row r="169" spans="1:1" x14ac:dyDescent="0.25">
      <c r="A169" s="38">
        <v>1492661</v>
      </c>
    </row>
    <row r="170" spans="1:1" x14ac:dyDescent="0.25">
      <c r="A170" s="37">
        <v>1492662</v>
      </c>
    </row>
    <row r="171" spans="1:1" x14ac:dyDescent="0.25">
      <c r="A171" s="38">
        <v>1492663</v>
      </c>
    </row>
    <row r="172" spans="1:1" x14ac:dyDescent="0.25">
      <c r="A172" s="37">
        <v>1492664</v>
      </c>
    </row>
    <row r="173" spans="1:1" x14ac:dyDescent="0.25">
      <c r="A173" s="38">
        <v>1492665</v>
      </c>
    </row>
    <row r="174" spans="1:1" x14ac:dyDescent="0.25">
      <c r="A174" s="37">
        <v>1492666</v>
      </c>
    </row>
    <row r="175" spans="1:1" x14ac:dyDescent="0.25">
      <c r="A175" s="38">
        <v>1492667</v>
      </c>
    </row>
    <row r="176" spans="1:1" x14ac:dyDescent="0.25">
      <c r="A176" s="37">
        <v>1492668</v>
      </c>
    </row>
    <row r="177" spans="1:1" x14ac:dyDescent="0.25">
      <c r="A177" s="38">
        <v>1492669</v>
      </c>
    </row>
    <row r="178" spans="1:1" x14ac:dyDescent="0.25">
      <c r="A178" s="37">
        <v>1492670</v>
      </c>
    </row>
    <row r="179" spans="1:1" x14ac:dyDescent="0.25">
      <c r="A179" s="38">
        <v>1492671</v>
      </c>
    </row>
    <row r="180" spans="1:1" x14ac:dyDescent="0.25">
      <c r="A180" s="37">
        <v>1492672</v>
      </c>
    </row>
    <row r="181" spans="1:1" x14ac:dyDescent="0.25">
      <c r="A181" s="38">
        <v>1492673</v>
      </c>
    </row>
    <row r="182" spans="1:1" x14ac:dyDescent="0.25">
      <c r="A182" s="37">
        <v>1492674</v>
      </c>
    </row>
    <row r="183" spans="1:1" x14ac:dyDescent="0.25">
      <c r="A183" s="38">
        <v>1492675</v>
      </c>
    </row>
    <row r="184" spans="1:1" x14ac:dyDescent="0.25">
      <c r="A184" s="37">
        <v>1492676</v>
      </c>
    </row>
    <row r="185" spans="1:1" x14ac:dyDescent="0.25">
      <c r="A185" s="38">
        <v>1492677</v>
      </c>
    </row>
    <row r="186" spans="1:1" x14ac:dyDescent="0.25">
      <c r="A186" s="37">
        <v>1492678</v>
      </c>
    </row>
    <row r="187" spans="1:1" x14ac:dyDescent="0.25">
      <c r="A187" s="38">
        <v>1492679</v>
      </c>
    </row>
    <row r="188" spans="1:1" x14ac:dyDescent="0.25">
      <c r="A188" s="37">
        <v>1492680</v>
      </c>
    </row>
    <row r="189" spans="1:1" x14ac:dyDescent="0.25">
      <c r="A189" s="38">
        <v>1492681</v>
      </c>
    </row>
    <row r="190" spans="1:1" x14ac:dyDescent="0.25">
      <c r="A190" s="37">
        <v>1492682</v>
      </c>
    </row>
    <row r="191" spans="1:1" x14ac:dyDescent="0.25">
      <c r="A191" s="38">
        <v>1492683</v>
      </c>
    </row>
    <row r="192" spans="1:1" x14ac:dyDescent="0.25">
      <c r="A192" s="37">
        <v>1492684</v>
      </c>
    </row>
    <row r="193" spans="1:1" x14ac:dyDescent="0.25">
      <c r="A193" s="38">
        <v>1492685</v>
      </c>
    </row>
    <row r="194" spans="1:1" x14ac:dyDescent="0.25">
      <c r="A194" s="37">
        <v>1492686</v>
      </c>
    </row>
    <row r="195" spans="1:1" x14ac:dyDescent="0.25">
      <c r="A195" s="38">
        <v>1492687</v>
      </c>
    </row>
    <row r="196" spans="1:1" x14ac:dyDescent="0.25">
      <c r="A196" s="37">
        <v>1492688</v>
      </c>
    </row>
    <row r="197" spans="1:1" x14ac:dyDescent="0.25">
      <c r="A197" s="38">
        <v>1492689</v>
      </c>
    </row>
    <row r="198" spans="1:1" x14ac:dyDescent="0.25">
      <c r="A198" s="37">
        <v>1492690</v>
      </c>
    </row>
    <row r="199" spans="1:1" x14ac:dyDescent="0.25">
      <c r="A199" s="38">
        <v>1492691</v>
      </c>
    </row>
    <row r="200" spans="1:1" x14ac:dyDescent="0.25">
      <c r="A200" s="37">
        <v>1492692</v>
      </c>
    </row>
    <row r="201" spans="1:1" x14ac:dyDescent="0.25">
      <c r="A201" s="38">
        <v>1492693</v>
      </c>
    </row>
    <row r="202" spans="1:1" x14ac:dyDescent="0.25">
      <c r="A202" s="37">
        <v>1492694</v>
      </c>
    </row>
    <row r="203" spans="1:1" x14ac:dyDescent="0.25">
      <c r="A203" s="38">
        <v>1492695</v>
      </c>
    </row>
    <row r="204" spans="1:1" x14ac:dyDescent="0.25">
      <c r="A204" s="37">
        <v>1492696</v>
      </c>
    </row>
    <row r="205" spans="1:1" x14ac:dyDescent="0.25">
      <c r="A205" s="38">
        <v>1492697</v>
      </c>
    </row>
    <row r="206" spans="1:1" x14ac:dyDescent="0.25">
      <c r="A206" s="37">
        <v>1492698</v>
      </c>
    </row>
    <row r="207" spans="1:1" x14ac:dyDescent="0.25">
      <c r="A207" s="38">
        <v>1492699</v>
      </c>
    </row>
    <row r="208" spans="1:1" x14ac:dyDescent="0.25">
      <c r="A208" s="37">
        <v>1492700</v>
      </c>
    </row>
    <row r="209" spans="1:1" x14ac:dyDescent="0.25">
      <c r="A209" s="38">
        <v>1492701</v>
      </c>
    </row>
    <row r="210" spans="1:1" x14ac:dyDescent="0.25">
      <c r="A210" s="37">
        <v>1492702</v>
      </c>
    </row>
    <row r="211" spans="1:1" x14ac:dyDescent="0.25">
      <c r="A211" s="38">
        <v>1492703</v>
      </c>
    </row>
    <row r="212" spans="1:1" x14ac:dyDescent="0.25">
      <c r="A212" s="37">
        <v>1492704</v>
      </c>
    </row>
    <row r="213" spans="1:1" x14ac:dyDescent="0.25">
      <c r="A213" s="38">
        <v>1492705</v>
      </c>
    </row>
    <row r="214" spans="1:1" x14ac:dyDescent="0.25">
      <c r="A214" s="37">
        <v>1492706</v>
      </c>
    </row>
    <row r="215" spans="1:1" x14ac:dyDescent="0.25">
      <c r="A215" s="38">
        <v>1492707</v>
      </c>
    </row>
    <row r="216" spans="1:1" x14ac:dyDescent="0.25">
      <c r="A216" s="37">
        <v>1492708</v>
      </c>
    </row>
    <row r="217" spans="1:1" x14ac:dyDescent="0.25">
      <c r="A217" s="38">
        <v>1492709</v>
      </c>
    </row>
    <row r="218" spans="1:1" x14ac:dyDescent="0.25">
      <c r="A218" s="37">
        <v>1492710</v>
      </c>
    </row>
    <row r="219" spans="1:1" x14ac:dyDescent="0.25">
      <c r="A219" s="38">
        <v>1492711</v>
      </c>
    </row>
    <row r="220" spans="1:1" x14ac:dyDescent="0.25">
      <c r="A220" s="37">
        <v>1492712</v>
      </c>
    </row>
    <row r="221" spans="1:1" x14ac:dyDescent="0.25">
      <c r="A221" s="38">
        <v>1492713</v>
      </c>
    </row>
    <row r="222" spans="1:1" x14ac:dyDescent="0.25">
      <c r="A222" s="37">
        <v>1492714</v>
      </c>
    </row>
    <row r="223" spans="1:1" x14ac:dyDescent="0.25">
      <c r="A223" s="38">
        <v>1492715</v>
      </c>
    </row>
    <row r="224" spans="1:1" x14ac:dyDescent="0.25">
      <c r="A224" s="37">
        <v>1492716</v>
      </c>
    </row>
    <row r="225" spans="1:1" x14ac:dyDescent="0.25">
      <c r="A225" s="38">
        <v>1492717</v>
      </c>
    </row>
    <row r="226" spans="1:1" x14ac:dyDescent="0.25">
      <c r="A226" s="37">
        <v>1492718</v>
      </c>
    </row>
    <row r="227" spans="1:1" x14ac:dyDescent="0.25">
      <c r="A227" s="38">
        <v>1492719</v>
      </c>
    </row>
    <row r="228" spans="1:1" x14ac:dyDescent="0.25">
      <c r="A228" s="37">
        <v>1492720</v>
      </c>
    </row>
    <row r="229" spans="1:1" x14ac:dyDescent="0.25">
      <c r="A229" s="38">
        <v>1492721</v>
      </c>
    </row>
    <row r="230" spans="1:1" x14ac:dyDescent="0.25">
      <c r="A230" s="37">
        <v>1492722</v>
      </c>
    </row>
    <row r="231" spans="1:1" x14ac:dyDescent="0.25">
      <c r="A231" s="38">
        <v>1492723</v>
      </c>
    </row>
    <row r="232" spans="1:1" x14ac:dyDescent="0.25">
      <c r="A232" s="37">
        <v>1492724</v>
      </c>
    </row>
    <row r="233" spans="1:1" x14ac:dyDescent="0.25">
      <c r="A233" s="38">
        <v>1492725</v>
      </c>
    </row>
    <row r="234" spans="1:1" x14ac:dyDescent="0.25">
      <c r="A234" s="37">
        <v>1492726</v>
      </c>
    </row>
    <row r="235" spans="1:1" x14ac:dyDescent="0.25">
      <c r="A235" s="38">
        <v>1492727</v>
      </c>
    </row>
    <row r="236" spans="1:1" x14ac:dyDescent="0.25">
      <c r="A236" s="37">
        <v>1492728</v>
      </c>
    </row>
    <row r="237" spans="1:1" x14ac:dyDescent="0.25">
      <c r="A237" s="38">
        <v>1492729</v>
      </c>
    </row>
    <row r="238" spans="1:1" x14ac:dyDescent="0.25">
      <c r="A238" s="37">
        <v>1492730</v>
      </c>
    </row>
    <row r="239" spans="1:1" x14ac:dyDescent="0.25">
      <c r="A239" s="38">
        <v>1492731</v>
      </c>
    </row>
    <row r="240" spans="1:1" x14ac:dyDescent="0.25">
      <c r="A240" s="37">
        <v>1492732</v>
      </c>
    </row>
    <row r="241" spans="1:1" x14ac:dyDescent="0.25">
      <c r="A241" s="38">
        <v>1492733</v>
      </c>
    </row>
    <row r="242" spans="1:1" x14ac:dyDescent="0.25">
      <c r="A242" s="37">
        <v>1492734</v>
      </c>
    </row>
    <row r="243" spans="1:1" x14ac:dyDescent="0.25">
      <c r="A243" s="38">
        <v>1492735</v>
      </c>
    </row>
    <row r="244" spans="1:1" x14ac:dyDescent="0.25">
      <c r="A244" s="37">
        <v>1492736</v>
      </c>
    </row>
    <row r="245" spans="1:1" x14ac:dyDescent="0.25">
      <c r="A245" s="38">
        <v>1492737</v>
      </c>
    </row>
    <row r="246" spans="1:1" x14ac:dyDescent="0.25">
      <c r="A246" s="37">
        <v>1492738</v>
      </c>
    </row>
    <row r="247" spans="1:1" x14ac:dyDescent="0.25">
      <c r="A247" s="38">
        <v>1492739</v>
      </c>
    </row>
    <row r="248" spans="1:1" x14ac:dyDescent="0.25">
      <c r="A248" s="37">
        <v>1492740</v>
      </c>
    </row>
    <row r="249" spans="1:1" x14ac:dyDescent="0.25">
      <c r="A249" s="38">
        <v>1492741</v>
      </c>
    </row>
    <row r="250" spans="1:1" x14ac:dyDescent="0.25">
      <c r="A250" s="37">
        <v>1492742</v>
      </c>
    </row>
    <row r="251" spans="1:1" x14ac:dyDescent="0.25">
      <c r="A251" s="38">
        <v>1492743</v>
      </c>
    </row>
    <row r="252" spans="1:1" x14ac:dyDescent="0.25">
      <c r="A252" s="37">
        <v>1492744</v>
      </c>
    </row>
    <row r="253" spans="1:1" x14ac:dyDescent="0.25">
      <c r="A253" s="38">
        <v>1492745</v>
      </c>
    </row>
    <row r="254" spans="1:1" x14ac:dyDescent="0.25">
      <c r="A254" s="37">
        <v>1492746</v>
      </c>
    </row>
    <row r="255" spans="1:1" x14ac:dyDescent="0.25">
      <c r="A255" s="38">
        <v>1492747</v>
      </c>
    </row>
    <row r="256" spans="1:1" x14ac:dyDescent="0.25">
      <c r="A256" s="37">
        <v>1492748</v>
      </c>
    </row>
    <row r="257" spans="1:1" x14ac:dyDescent="0.25">
      <c r="A257" s="38">
        <v>1492749</v>
      </c>
    </row>
    <row r="258" spans="1:1" x14ac:dyDescent="0.25">
      <c r="A258" s="37">
        <v>1492750</v>
      </c>
    </row>
    <row r="259" spans="1:1" x14ac:dyDescent="0.25">
      <c r="A259" s="38">
        <v>1492751</v>
      </c>
    </row>
    <row r="260" spans="1:1" x14ac:dyDescent="0.25">
      <c r="A260" s="37">
        <v>1492752</v>
      </c>
    </row>
    <row r="261" spans="1:1" x14ac:dyDescent="0.25">
      <c r="A261" s="38">
        <v>1492753</v>
      </c>
    </row>
    <row r="262" spans="1:1" x14ac:dyDescent="0.25">
      <c r="A262" s="37">
        <v>1492754</v>
      </c>
    </row>
    <row r="263" spans="1:1" x14ac:dyDescent="0.25">
      <c r="A263" s="38">
        <v>1492755</v>
      </c>
    </row>
    <row r="264" spans="1:1" x14ac:dyDescent="0.25">
      <c r="A264" s="37">
        <v>1492756</v>
      </c>
    </row>
    <row r="265" spans="1:1" x14ac:dyDescent="0.25">
      <c r="A265" s="38">
        <v>1492757</v>
      </c>
    </row>
    <row r="266" spans="1:1" x14ac:dyDescent="0.25">
      <c r="A266" s="37">
        <v>1492758</v>
      </c>
    </row>
    <row r="267" spans="1:1" x14ac:dyDescent="0.25">
      <c r="A267" s="38">
        <v>1492759</v>
      </c>
    </row>
    <row r="268" spans="1:1" x14ac:dyDescent="0.25">
      <c r="A268" s="37">
        <v>1492760</v>
      </c>
    </row>
    <row r="269" spans="1:1" x14ac:dyDescent="0.25">
      <c r="A269" s="38">
        <v>1492761</v>
      </c>
    </row>
    <row r="270" spans="1:1" x14ac:dyDescent="0.25">
      <c r="A270" s="37">
        <v>1492762</v>
      </c>
    </row>
    <row r="271" spans="1:1" x14ac:dyDescent="0.25">
      <c r="A271" s="38">
        <v>1492763</v>
      </c>
    </row>
    <row r="272" spans="1:1" x14ac:dyDescent="0.25">
      <c r="A272" s="37">
        <v>1492764</v>
      </c>
    </row>
    <row r="273" spans="1:1" x14ac:dyDescent="0.25">
      <c r="A273" s="38">
        <v>1492765</v>
      </c>
    </row>
    <row r="274" spans="1:1" x14ac:dyDescent="0.25">
      <c r="A274" s="37">
        <v>1492766</v>
      </c>
    </row>
    <row r="275" spans="1:1" x14ac:dyDescent="0.25">
      <c r="A275" s="38">
        <v>1492767</v>
      </c>
    </row>
    <row r="276" spans="1:1" x14ac:dyDescent="0.25">
      <c r="A276" s="37">
        <v>1492768</v>
      </c>
    </row>
    <row r="277" spans="1:1" x14ac:dyDescent="0.25">
      <c r="A277" s="38">
        <v>1492769</v>
      </c>
    </row>
    <row r="278" spans="1:1" x14ac:dyDescent="0.25">
      <c r="A278" s="37">
        <v>1492770</v>
      </c>
    </row>
    <row r="279" spans="1:1" x14ac:dyDescent="0.25">
      <c r="A279" s="38">
        <v>1492771</v>
      </c>
    </row>
    <row r="280" spans="1:1" x14ac:dyDescent="0.25">
      <c r="A280" s="37">
        <v>1492772</v>
      </c>
    </row>
    <row r="281" spans="1:1" x14ac:dyDescent="0.25">
      <c r="A281" s="38">
        <v>1492773</v>
      </c>
    </row>
    <row r="282" spans="1:1" x14ac:dyDescent="0.25">
      <c r="A282" s="37">
        <v>1492774</v>
      </c>
    </row>
    <row r="283" spans="1:1" x14ac:dyDescent="0.25">
      <c r="A283" s="38">
        <v>1492775</v>
      </c>
    </row>
    <row r="284" spans="1:1" x14ac:dyDescent="0.25">
      <c r="A284" s="37">
        <v>1492776</v>
      </c>
    </row>
    <row r="285" spans="1:1" x14ac:dyDescent="0.25">
      <c r="A285" s="38">
        <v>1492777</v>
      </c>
    </row>
    <row r="286" spans="1:1" x14ac:dyDescent="0.25">
      <c r="A286" s="37">
        <v>1492778</v>
      </c>
    </row>
    <row r="287" spans="1:1" x14ac:dyDescent="0.25">
      <c r="A287" s="38">
        <v>1492779</v>
      </c>
    </row>
    <row r="288" spans="1:1" x14ac:dyDescent="0.25">
      <c r="A288" s="37">
        <v>1492780</v>
      </c>
    </row>
    <row r="289" spans="1:1" x14ac:dyDescent="0.25">
      <c r="A289" s="38">
        <v>1492781</v>
      </c>
    </row>
    <row r="290" spans="1:1" x14ac:dyDescent="0.25">
      <c r="A290" s="37">
        <v>1492782</v>
      </c>
    </row>
    <row r="291" spans="1:1" x14ac:dyDescent="0.25">
      <c r="A291" s="38">
        <v>1492783</v>
      </c>
    </row>
    <row r="292" spans="1:1" x14ac:dyDescent="0.25">
      <c r="A292" s="37">
        <v>1492784</v>
      </c>
    </row>
    <row r="293" spans="1:1" x14ac:dyDescent="0.25">
      <c r="A293" s="38">
        <v>1492785</v>
      </c>
    </row>
    <row r="294" spans="1:1" x14ac:dyDescent="0.25">
      <c r="A294" s="37">
        <v>1492786</v>
      </c>
    </row>
    <row r="295" spans="1:1" x14ac:dyDescent="0.25">
      <c r="A295" s="38">
        <v>1492787</v>
      </c>
    </row>
    <row r="296" spans="1:1" x14ac:dyDescent="0.25">
      <c r="A296" s="37">
        <v>1492788</v>
      </c>
    </row>
    <row r="297" spans="1:1" x14ac:dyDescent="0.25">
      <c r="A297" s="38">
        <v>1492789</v>
      </c>
    </row>
    <row r="298" spans="1:1" x14ac:dyDescent="0.25">
      <c r="A298" s="37">
        <v>1492790</v>
      </c>
    </row>
    <row r="299" spans="1:1" x14ac:dyDescent="0.25">
      <c r="A299" s="38">
        <v>1492791</v>
      </c>
    </row>
    <row r="300" spans="1:1" x14ac:dyDescent="0.25">
      <c r="A300" s="37">
        <v>1492792</v>
      </c>
    </row>
    <row r="301" spans="1:1" x14ac:dyDescent="0.25">
      <c r="A301" s="38">
        <v>1492793</v>
      </c>
    </row>
    <row r="302" spans="1:1" x14ac:dyDescent="0.25">
      <c r="A302" s="37">
        <v>1492794</v>
      </c>
    </row>
    <row r="303" spans="1:1" x14ac:dyDescent="0.25">
      <c r="A303" s="38">
        <v>1492795</v>
      </c>
    </row>
    <row r="304" spans="1:1" x14ac:dyDescent="0.25">
      <c r="A304" s="37">
        <v>1492796</v>
      </c>
    </row>
    <row r="305" spans="1:1" x14ac:dyDescent="0.25">
      <c r="A305" s="38">
        <v>1492797</v>
      </c>
    </row>
    <row r="306" spans="1:1" x14ac:dyDescent="0.25">
      <c r="A306" s="37">
        <v>1492798</v>
      </c>
    </row>
    <row r="307" spans="1:1" x14ac:dyDescent="0.25">
      <c r="A307" s="38">
        <v>1492799</v>
      </c>
    </row>
    <row r="308" spans="1:1" x14ac:dyDescent="0.25">
      <c r="A308" s="37">
        <v>1492800</v>
      </c>
    </row>
    <row r="309" spans="1:1" x14ac:dyDescent="0.25">
      <c r="A309" s="38">
        <v>1492801</v>
      </c>
    </row>
    <row r="310" spans="1:1" x14ac:dyDescent="0.25">
      <c r="A310" s="37">
        <v>1492802</v>
      </c>
    </row>
    <row r="311" spans="1:1" x14ac:dyDescent="0.25">
      <c r="A311" s="38">
        <v>1492803</v>
      </c>
    </row>
    <row r="312" spans="1:1" x14ac:dyDescent="0.25">
      <c r="A312" s="37">
        <v>1492804</v>
      </c>
    </row>
    <row r="313" spans="1:1" x14ac:dyDescent="0.25">
      <c r="A313" s="38">
        <v>1492805</v>
      </c>
    </row>
    <row r="314" spans="1:1" x14ac:dyDescent="0.25">
      <c r="A314" s="37">
        <v>1492806</v>
      </c>
    </row>
    <row r="315" spans="1:1" x14ac:dyDescent="0.25">
      <c r="A315" s="38">
        <v>1492807</v>
      </c>
    </row>
    <row r="316" spans="1:1" x14ac:dyDescent="0.25">
      <c r="A316" s="37">
        <v>1492808</v>
      </c>
    </row>
    <row r="317" spans="1:1" x14ac:dyDescent="0.25">
      <c r="A317" s="38">
        <v>1492809</v>
      </c>
    </row>
    <row r="318" spans="1:1" x14ac:dyDescent="0.25">
      <c r="A318" s="37">
        <v>1492810</v>
      </c>
    </row>
    <row r="319" spans="1:1" x14ac:dyDescent="0.25">
      <c r="A319" s="38">
        <v>1492811</v>
      </c>
    </row>
    <row r="320" spans="1:1" x14ac:dyDescent="0.25">
      <c r="A320" s="37">
        <v>1492812</v>
      </c>
    </row>
    <row r="321" spans="1:1" x14ac:dyDescent="0.25">
      <c r="A321" s="38">
        <v>1492813</v>
      </c>
    </row>
    <row r="322" spans="1:1" x14ac:dyDescent="0.25">
      <c r="A322" s="37">
        <v>1492814</v>
      </c>
    </row>
    <row r="323" spans="1:1" x14ac:dyDescent="0.25">
      <c r="A323" s="38">
        <v>1492815</v>
      </c>
    </row>
    <row r="324" spans="1:1" x14ac:dyDescent="0.25">
      <c r="A324" s="37">
        <v>1492816</v>
      </c>
    </row>
    <row r="325" spans="1:1" x14ac:dyDescent="0.25">
      <c r="A325" s="38">
        <v>1492817</v>
      </c>
    </row>
    <row r="326" spans="1:1" x14ac:dyDescent="0.25">
      <c r="A326" s="37">
        <v>1492818</v>
      </c>
    </row>
    <row r="327" spans="1:1" x14ac:dyDescent="0.25">
      <c r="A327" s="38">
        <v>1492819</v>
      </c>
    </row>
    <row r="328" spans="1:1" x14ac:dyDescent="0.25">
      <c r="A328" s="37">
        <v>1492820</v>
      </c>
    </row>
    <row r="329" spans="1:1" x14ac:dyDescent="0.25">
      <c r="A329" s="38">
        <v>1492821</v>
      </c>
    </row>
    <row r="330" spans="1:1" x14ac:dyDescent="0.25">
      <c r="A330" s="37">
        <v>1492822</v>
      </c>
    </row>
    <row r="331" spans="1:1" x14ac:dyDescent="0.25">
      <c r="A331" s="38">
        <v>1492823</v>
      </c>
    </row>
    <row r="332" spans="1:1" x14ac:dyDescent="0.25">
      <c r="A332" s="37">
        <v>1492824</v>
      </c>
    </row>
    <row r="333" spans="1:1" x14ac:dyDescent="0.25">
      <c r="A333" s="38">
        <v>1492825</v>
      </c>
    </row>
    <row r="334" spans="1:1" x14ac:dyDescent="0.25">
      <c r="A334" s="37">
        <v>1492826</v>
      </c>
    </row>
    <row r="335" spans="1:1" x14ac:dyDescent="0.25">
      <c r="A335" s="38">
        <v>1492827</v>
      </c>
    </row>
    <row r="336" spans="1:1" x14ac:dyDescent="0.25">
      <c r="A336" s="37">
        <v>1492828</v>
      </c>
    </row>
    <row r="337" spans="1:1" x14ac:dyDescent="0.25">
      <c r="A337" s="38">
        <v>1492829</v>
      </c>
    </row>
    <row r="338" spans="1:1" x14ac:dyDescent="0.25">
      <c r="A338" s="37">
        <v>1492830</v>
      </c>
    </row>
    <row r="339" spans="1:1" x14ac:dyDescent="0.25">
      <c r="A339" s="38">
        <v>1492831</v>
      </c>
    </row>
    <row r="340" spans="1:1" x14ac:dyDescent="0.25">
      <c r="A340" s="37">
        <v>1492832</v>
      </c>
    </row>
    <row r="341" spans="1:1" x14ac:dyDescent="0.25">
      <c r="A341" s="38">
        <v>1492833</v>
      </c>
    </row>
    <row r="342" spans="1:1" x14ac:dyDescent="0.25">
      <c r="A342" s="37">
        <v>1492834</v>
      </c>
    </row>
    <row r="343" spans="1:1" x14ac:dyDescent="0.25">
      <c r="A343" s="38">
        <v>1492835</v>
      </c>
    </row>
    <row r="344" spans="1:1" x14ac:dyDescent="0.25">
      <c r="A344" s="37">
        <v>1492836</v>
      </c>
    </row>
    <row r="345" spans="1:1" x14ac:dyDescent="0.25">
      <c r="A345" s="38">
        <v>1492837</v>
      </c>
    </row>
    <row r="346" spans="1:1" x14ac:dyDescent="0.25">
      <c r="A346" s="37">
        <v>1492838</v>
      </c>
    </row>
    <row r="347" spans="1:1" x14ac:dyDescent="0.25">
      <c r="A347" s="38">
        <v>1492839</v>
      </c>
    </row>
    <row r="348" spans="1:1" x14ac:dyDescent="0.25">
      <c r="A348" s="37">
        <v>1492840</v>
      </c>
    </row>
    <row r="349" spans="1:1" x14ac:dyDescent="0.25">
      <c r="A349" s="38">
        <v>1492841</v>
      </c>
    </row>
    <row r="350" spans="1:1" x14ac:dyDescent="0.25">
      <c r="A350" s="37">
        <v>1492842</v>
      </c>
    </row>
    <row r="351" spans="1:1" x14ac:dyDescent="0.25">
      <c r="A351" s="38">
        <v>1492843</v>
      </c>
    </row>
    <row r="352" spans="1:1" x14ac:dyDescent="0.25">
      <c r="A352" s="37">
        <v>1492844</v>
      </c>
    </row>
    <row r="353" spans="1:1" x14ac:dyDescent="0.25">
      <c r="A353" s="38">
        <v>1492845</v>
      </c>
    </row>
    <row r="354" spans="1:1" x14ac:dyDescent="0.25">
      <c r="A354" s="37">
        <v>1492846</v>
      </c>
    </row>
    <row r="355" spans="1:1" x14ac:dyDescent="0.25">
      <c r="A355" s="38">
        <v>1492847</v>
      </c>
    </row>
    <row r="356" spans="1:1" x14ac:dyDescent="0.25">
      <c r="A356" s="37">
        <v>1492848</v>
      </c>
    </row>
    <row r="357" spans="1:1" x14ac:dyDescent="0.25">
      <c r="A357" s="38">
        <v>1492849</v>
      </c>
    </row>
    <row r="358" spans="1:1" x14ac:dyDescent="0.25">
      <c r="A358" s="37">
        <v>1492850</v>
      </c>
    </row>
    <row r="359" spans="1:1" x14ac:dyDescent="0.25">
      <c r="A359" s="38">
        <v>1492851</v>
      </c>
    </row>
    <row r="360" spans="1:1" x14ac:dyDescent="0.25">
      <c r="A360" s="37">
        <v>1492852</v>
      </c>
    </row>
    <row r="361" spans="1:1" x14ac:dyDescent="0.25">
      <c r="A361" s="38">
        <v>1492853</v>
      </c>
    </row>
    <row r="362" spans="1:1" x14ac:dyDescent="0.25">
      <c r="A362" s="37">
        <v>1492854</v>
      </c>
    </row>
    <row r="363" spans="1:1" x14ac:dyDescent="0.25">
      <c r="A363" s="38">
        <v>1492855</v>
      </c>
    </row>
    <row r="364" spans="1:1" x14ac:dyDescent="0.25">
      <c r="A364" s="37">
        <v>1492856</v>
      </c>
    </row>
    <row r="365" spans="1:1" x14ac:dyDescent="0.25">
      <c r="A365" s="38">
        <v>1492857</v>
      </c>
    </row>
    <row r="366" spans="1:1" x14ac:dyDescent="0.25">
      <c r="A366" s="37">
        <v>1492858</v>
      </c>
    </row>
    <row r="367" spans="1:1" x14ac:dyDescent="0.25">
      <c r="A367" s="38">
        <v>1492859</v>
      </c>
    </row>
    <row r="368" spans="1:1" x14ac:dyDescent="0.25">
      <c r="A368" s="37">
        <v>1492860</v>
      </c>
    </row>
    <row r="369" spans="1:1" x14ac:dyDescent="0.25">
      <c r="A369" s="38">
        <v>1492861</v>
      </c>
    </row>
    <row r="370" spans="1:1" x14ac:dyDescent="0.25">
      <c r="A370" s="37">
        <v>1492862</v>
      </c>
    </row>
    <row r="371" spans="1:1" x14ac:dyDescent="0.25">
      <c r="A371" s="38">
        <v>1492863</v>
      </c>
    </row>
    <row r="372" spans="1:1" x14ac:dyDescent="0.25">
      <c r="A372" s="37">
        <v>1492864</v>
      </c>
    </row>
    <row r="373" spans="1:1" x14ac:dyDescent="0.25">
      <c r="A373" s="38">
        <v>1492865</v>
      </c>
    </row>
    <row r="374" spans="1:1" x14ac:dyDescent="0.25">
      <c r="A374" s="37">
        <v>1492866</v>
      </c>
    </row>
    <row r="375" spans="1:1" x14ac:dyDescent="0.25">
      <c r="A375" s="38">
        <v>1492867</v>
      </c>
    </row>
    <row r="376" spans="1:1" x14ac:dyDescent="0.25">
      <c r="A376" s="37">
        <v>1492868</v>
      </c>
    </row>
    <row r="377" spans="1:1" x14ac:dyDescent="0.25">
      <c r="A377" s="38">
        <v>1492869</v>
      </c>
    </row>
    <row r="378" spans="1:1" x14ac:dyDescent="0.25">
      <c r="A378" s="37">
        <v>1492870</v>
      </c>
    </row>
    <row r="379" spans="1:1" x14ac:dyDescent="0.25">
      <c r="A379" s="38">
        <v>1492871</v>
      </c>
    </row>
    <row r="380" spans="1:1" x14ac:dyDescent="0.25">
      <c r="A380" s="37">
        <v>1492872</v>
      </c>
    </row>
    <row r="381" spans="1:1" x14ac:dyDescent="0.25">
      <c r="A381" s="38">
        <v>1492873</v>
      </c>
    </row>
    <row r="382" spans="1:1" x14ac:dyDescent="0.25">
      <c r="A382" s="37">
        <v>1492874</v>
      </c>
    </row>
    <row r="383" spans="1:1" x14ac:dyDescent="0.25">
      <c r="A383" s="38">
        <v>1492875</v>
      </c>
    </row>
    <row r="384" spans="1:1" x14ac:dyDescent="0.25">
      <c r="A384" s="37">
        <v>1492876</v>
      </c>
    </row>
    <row r="385" spans="1:1" x14ac:dyDescent="0.25">
      <c r="A385" s="38">
        <v>1492877</v>
      </c>
    </row>
    <row r="386" spans="1:1" x14ac:dyDescent="0.25">
      <c r="A386" s="37">
        <v>1492878</v>
      </c>
    </row>
    <row r="387" spans="1:1" x14ac:dyDescent="0.25">
      <c r="A387" s="38">
        <v>1492879</v>
      </c>
    </row>
    <row r="388" spans="1:1" x14ac:dyDescent="0.25">
      <c r="A388" s="37">
        <v>1492880</v>
      </c>
    </row>
    <row r="389" spans="1:1" x14ac:dyDescent="0.25">
      <c r="A389" s="38">
        <v>1492881</v>
      </c>
    </row>
    <row r="390" spans="1:1" x14ac:dyDescent="0.25">
      <c r="A390" s="37">
        <v>1492882</v>
      </c>
    </row>
    <row r="391" spans="1:1" x14ac:dyDescent="0.25">
      <c r="A391" s="38">
        <v>1492883</v>
      </c>
    </row>
    <row r="392" spans="1:1" x14ac:dyDescent="0.25">
      <c r="A392" s="37">
        <v>1492884</v>
      </c>
    </row>
    <row r="393" spans="1:1" x14ac:dyDescent="0.25">
      <c r="A393" s="38">
        <v>1492885</v>
      </c>
    </row>
    <row r="394" spans="1:1" x14ac:dyDescent="0.25">
      <c r="A394" s="37">
        <v>1492886</v>
      </c>
    </row>
    <row r="395" spans="1:1" x14ac:dyDescent="0.25">
      <c r="A395" s="38">
        <v>1492887</v>
      </c>
    </row>
    <row r="396" spans="1:1" x14ac:dyDescent="0.25">
      <c r="A396" s="37">
        <v>1492888</v>
      </c>
    </row>
    <row r="397" spans="1:1" x14ac:dyDescent="0.25">
      <c r="A397" s="38">
        <v>1492889</v>
      </c>
    </row>
    <row r="398" spans="1:1" x14ac:dyDescent="0.25">
      <c r="A398" s="37">
        <v>1492890</v>
      </c>
    </row>
    <row r="399" spans="1:1" x14ac:dyDescent="0.25">
      <c r="A399" s="38">
        <v>1492891</v>
      </c>
    </row>
    <row r="400" spans="1:1" x14ac:dyDescent="0.25">
      <c r="A400" s="37">
        <v>1492892</v>
      </c>
    </row>
    <row r="401" spans="1:1" x14ac:dyDescent="0.25">
      <c r="A401" s="38">
        <v>1492893</v>
      </c>
    </row>
    <row r="402" spans="1:1" x14ac:dyDescent="0.25">
      <c r="A402" s="37">
        <v>1492894</v>
      </c>
    </row>
    <row r="403" spans="1:1" x14ac:dyDescent="0.25">
      <c r="A403" s="38">
        <v>1492895</v>
      </c>
    </row>
    <row r="404" spans="1:1" x14ac:dyDescent="0.25">
      <c r="A404" s="37">
        <v>1492896</v>
      </c>
    </row>
    <row r="405" spans="1:1" x14ac:dyDescent="0.25">
      <c r="A405" s="38">
        <v>1492897</v>
      </c>
    </row>
    <row r="406" spans="1:1" x14ac:dyDescent="0.25">
      <c r="A406" s="37">
        <v>1492898</v>
      </c>
    </row>
    <row r="407" spans="1:1" x14ac:dyDescent="0.25">
      <c r="A407" s="38">
        <v>1492899</v>
      </c>
    </row>
    <row r="408" spans="1:1" x14ac:dyDescent="0.25">
      <c r="A408" s="37">
        <v>1492900</v>
      </c>
    </row>
    <row r="409" spans="1:1" x14ac:dyDescent="0.25">
      <c r="A409" s="38">
        <v>1492901</v>
      </c>
    </row>
    <row r="410" spans="1:1" x14ac:dyDescent="0.25">
      <c r="A410" s="37">
        <v>1492902</v>
      </c>
    </row>
    <row r="411" spans="1:1" x14ac:dyDescent="0.25">
      <c r="A411" s="38">
        <v>1492903</v>
      </c>
    </row>
    <row r="412" spans="1:1" x14ac:dyDescent="0.25">
      <c r="A412" s="37">
        <v>1492904</v>
      </c>
    </row>
    <row r="413" spans="1:1" x14ac:dyDescent="0.25">
      <c r="A413" s="38">
        <v>1492905</v>
      </c>
    </row>
    <row r="414" spans="1:1" x14ac:dyDescent="0.25">
      <c r="A414" s="37">
        <v>1492906</v>
      </c>
    </row>
    <row r="415" spans="1:1" x14ac:dyDescent="0.25">
      <c r="A415" s="38">
        <v>1492907</v>
      </c>
    </row>
    <row r="416" spans="1:1" x14ac:dyDescent="0.25">
      <c r="A416" s="37">
        <v>1492908</v>
      </c>
    </row>
    <row r="417" spans="1:1" x14ac:dyDescent="0.25">
      <c r="A417" s="38">
        <v>1492909</v>
      </c>
    </row>
    <row r="418" spans="1:1" x14ac:dyDescent="0.25">
      <c r="A418" s="37">
        <v>1492910</v>
      </c>
    </row>
    <row r="419" spans="1:1" x14ac:dyDescent="0.25">
      <c r="A419" s="38">
        <v>1492911</v>
      </c>
    </row>
    <row r="420" spans="1:1" x14ac:dyDescent="0.25">
      <c r="A420" s="37">
        <v>1492912</v>
      </c>
    </row>
    <row r="421" spans="1:1" x14ac:dyDescent="0.25">
      <c r="A421" s="38">
        <v>1492913</v>
      </c>
    </row>
    <row r="422" spans="1:1" x14ac:dyDescent="0.25">
      <c r="A422" s="37">
        <v>1492914</v>
      </c>
    </row>
    <row r="423" spans="1:1" x14ac:dyDescent="0.25">
      <c r="A423" s="38">
        <v>1492915</v>
      </c>
    </row>
    <row r="424" spans="1:1" x14ac:dyDescent="0.25">
      <c r="A424" s="37">
        <v>1492916</v>
      </c>
    </row>
    <row r="425" spans="1:1" x14ac:dyDescent="0.25">
      <c r="A425" s="38">
        <v>1492917</v>
      </c>
    </row>
    <row r="426" spans="1:1" x14ac:dyDescent="0.25">
      <c r="A426" s="37">
        <v>1492918</v>
      </c>
    </row>
    <row r="427" spans="1:1" x14ac:dyDescent="0.25">
      <c r="A427" s="38">
        <v>1492919</v>
      </c>
    </row>
    <row r="428" spans="1:1" x14ac:dyDescent="0.25">
      <c r="A428" s="37">
        <v>1492920</v>
      </c>
    </row>
    <row r="429" spans="1:1" x14ac:dyDescent="0.25">
      <c r="A429" s="38">
        <v>1492921</v>
      </c>
    </row>
    <row r="430" spans="1:1" x14ac:dyDescent="0.25">
      <c r="A430" s="37">
        <v>1492922</v>
      </c>
    </row>
    <row r="431" spans="1:1" x14ac:dyDescent="0.25">
      <c r="A431" s="38">
        <v>1492923</v>
      </c>
    </row>
    <row r="432" spans="1:1" x14ac:dyDescent="0.25">
      <c r="A432" s="37">
        <v>1492924</v>
      </c>
    </row>
    <row r="433" spans="1:1" x14ac:dyDescent="0.25">
      <c r="A433" s="38">
        <v>1492925</v>
      </c>
    </row>
    <row r="434" spans="1:1" x14ac:dyDescent="0.25">
      <c r="A434" s="37">
        <v>1492926</v>
      </c>
    </row>
    <row r="435" spans="1:1" x14ac:dyDescent="0.25">
      <c r="A435" s="38">
        <v>1492927</v>
      </c>
    </row>
    <row r="436" spans="1:1" x14ac:dyDescent="0.25">
      <c r="A436" s="37">
        <v>1492928</v>
      </c>
    </row>
    <row r="437" spans="1:1" x14ac:dyDescent="0.25">
      <c r="A437" s="38">
        <v>1492929</v>
      </c>
    </row>
    <row r="438" spans="1:1" x14ac:dyDescent="0.25">
      <c r="A438" s="37">
        <v>1492930</v>
      </c>
    </row>
    <row r="439" spans="1:1" x14ac:dyDescent="0.25">
      <c r="A439" s="38">
        <v>1492931</v>
      </c>
    </row>
    <row r="440" spans="1:1" x14ac:dyDescent="0.25">
      <c r="A440" s="37">
        <v>1492932</v>
      </c>
    </row>
    <row r="441" spans="1:1" x14ac:dyDescent="0.25">
      <c r="A441" s="38">
        <v>1492933</v>
      </c>
    </row>
    <row r="442" spans="1:1" x14ac:dyDescent="0.25">
      <c r="A442" s="37">
        <v>1492934</v>
      </c>
    </row>
    <row r="443" spans="1:1" x14ac:dyDescent="0.25">
      <c r="A443" s="38">
        <v>1492935</v>
      </c>
    </row>
    <row r="444" spans="1:1" x14ac:dyDescent="0.25">
      <c r="A444" s="37">
        <v>1492936</v>
      </c>
    </row>
    <row r="445" spans="1:1" x14ac:dyDescent="0.25">
      <c r="A445" s="38">
        <v>1492937</v>
      </c>
    </row>
    <row r="446" spans="1:1" x14ac:dyDescent="0.25">
      <c r="A446" s="37">
        <v>1492938</v>
      </c>
    </row>
    <row r="447" spans="1:1" x14ac:dyDescent="0.25">
      <c r="A447" s="38">
        <v>1492939</v>
      </c>
    </row>
    <row r="448" spans="1:1" x14ac:dyDescent="0.25">
      <c r="A448" s="37">
        <v>1492940</v>
      </c>
    </row>
    <row r="449" spans="1:1" x14ac:dyDescent="0.25">
      <c r="A449" s="38">
        <v>1492941</v>
      </c>
    </row>
    <row r="450" spans="1:1" x14ac:dyDescent="0.25">
      <c r="A450" s="37">
        <v>1492942</v>
      </c>
    </row>
    <row r="451" spans="1:1" x14ac:dyDescent="0.25">
      <c r="A451" s="38">
        <v>1492943</v>
      </c>
    </row>
    <row r="452" spans="1:1" x14ac:dyDescent="0.25">
      <c r="A452" s="37">
        <v>1492944</v>
      </c>
    </row>
    <row r="453" spans="1:1" x14ac:dyDescent="0.25">
      <c r="A453" s="38">
        <v>1492945</v>
      </c>
    </row>
    <row r="454" spans="1:1" x14ac:dyDescent="0.25">
      <c r="A454" s="37">
        <v>1492946</v>
      </c>
    </row>
    <row r="455" spans="1:1" x14ac:dyDescent="0.25">
      <c r="A455" s="38">
        <v>1492947</v>
      </c>
    </row>
    <row r="456" spans="1:1" x14ac:dyDescent="0.25">
      <c r="A456" s="37">
        <v>1492948</v>
      </c>
    </row>
    <row r="457" spans="1:1" x14ac:dyDescent="0.25">
      <c r="A457" s="38">
        <v>1492949</v>
      </c>
    </row>
    <row r="458" spans="1:1" x14ac:dyDescent="0.25">
      <c r="A458" s="37">
        <v>1492950</v>
      </c>
    </row>
    <row r="459" spans="1:1" x14ac:dyDescent="0.25">
      <c r="A459" s="38">
        <v>1492951</v>
      </c>
    </row>
    <row r="460" spans="1:1" x14ac:dyDescent="0.25">
      <c r="A460" s="37">
        <v>1492952</v>
      </c>
    </row>
    <row r="461" spans="1:1" x14ac:dyDescent="0.25">
      <c r="A461" s="38">
        <v>1492953</v>
      </c>
    </row>
    <row r="462" spans="1:1" x14ac:dyDescent="0.25">
      <c r="A462" s="37">
        <v>1492954</v>
      </c>
    </row>
    <row r="463" spans="1:1" x14ac:dyDescent="0.25">
      <c r="A463" s="38">
        <v>1492955</v>
      </c>
    </row>
    <row r="464" spans="1:1" x14ac:dyDescent="0.25">
      <c r="A464" s="37">
        <v>1492956</v>
      </c>
    </row>
    <row r="465" spans="1:1" x14ac:dyDescent="0.25">
      <c r="A465" s="38">
        <v>1492957</v>
      </c>
    </row>
    <row r="466" spans="1:1" x14ac:dyDescent="0.25">
      <c r="A466" s="37">
        <v>1492958</v>
      </c>
    </row>
    <row r="467" spans="1:1" x14ac:dyDescent="0.25">
      <c r="A467" s="38">
        <v>1492959</v>
      </c>
    </row>
    <row r="468" spans="1:1" x14ac:dyDescent="0.25">
      <c r="A468" s="37">
        <v>1492960</v>
      </c>
    </row>
    <row r="469" spans="1:1" x14ac:dyDescent="0.25">
      <c r="A469" s="38">
        <v>1492961</v>
      </c>
    </row>
    <row r="470" spans="1:1" x14ac:dyDescent="0.25">
      <c r="A470" s="37">
        <v>1492962</v>
      </c>
    </row>
    <row r="471" spans="1:1" x14ac:dyDescent="0.25">
      <c r="A471" s="38">
        <v>1492963</v>
      </c>
    </row>
    <row r="472" spans="1:1" x14ac:dyDescent="0.25">
      <c r="A472" s="37">
        <v>1492964</v>
      </c>
    </row>
    <row r="473" spans="1:1" x14ac:dyDescent="0.25">
      <c r="A473" s="38">
        <v>1492965</v>
      </c>
    </row>
    <row r="474" spans="1:1" x14ac:dyDescent="0.25">
      <c r="A474" s="37">
        <v>1492966</v>
      </c>
    </row>
    <row r="475" spans="1:1" x14ac:dyDescent="0.25">
      <c r="A475" s="38">
        <v>1492967</v>
      </c>
    </row>
    <row r="476" spans="1:1" x14ac:dyDescent="0.25">
      <c r="A476" s="37">
        <v>1492968</v>
      </c>
    </row>
    <row r="477" spans="1:1" x14ac:dyDescent="0.25">
      <c r="A477" s="38">
        <v>1492969</v>
      </c>
    </row>
    <row r="478" spans="1:1" x14ac:dyDescent="0.25">
      <c r="A478" s="37">
        <v>1492970</v>
      </c>
    </row>
    <row r="479" spans="1:1" x14ac:dyDescent="0.25">
      <c r="A479" s="38">
        <v>1492971</v>
      </c>
    </row>
    <row r="480" spans="1:1" x14ac:dyDescent="0.25">
      <c r="A480" s="37">
        <v>1492972</v>
      </c>
    </row>
    <row r="481" spans="1:1" x14ac:dyDescent="0.25">
      <c r="A481" s="38">
        <v>1492973</v>
      </c>
    </row>
    <row r="482" spans="1:1" x14ac:dyDescent="0.25">
      <c r="A482" s="37">
        <v>1492974</v>
      </c>
    </row>
    <row r="483" spans="1:1" x14ac:dyDescent="0.25">
      <c r="A483" s="38">
        <v>1492975</v>
      </c>
    </row>
    <row r="484" spans="1:1" x14ac:dyDescent="0.25">
      <c r="A484" s="37">
        <v>1492976</v>
      </c>
    </row>
    <row r="485" spans="1:1" x14ac:dyDescent="0.25">
      <c r="A485" s="38">
        <v>1492977</v>
      </c>
    </row>
    <row r="486" spans="1:1" x14ac:dyDescent="0.25">
      <c r="A486" s="37">
        <v>1492978</v>
      </c>
    </row>
    <row r="487" spans="1:1" x14ac:dyDescent="0.25">
      <c r="A487" s="38">
        <v>1492979</v>
      </c>
    </row>
    <row r="488" spans="1:1" x14ac:dyDescent="0.25">
      <c r="A488" s="37">
        <v>1492980</v>
      </c>
    </row>
    <row r="489" spans="1:1" x14ac:dyDescent="0.25">
      <c r="A489" s="38">
        <v>1492981</v>
      </c>
    </row>
    <row r="490" spans="1:1" x14ac:dyDescent="0.25">
      <c r="A490" s="37">
        <v>1492982</v>
      </c>
    </row>
    <row r="491" spans="1:1" x14ac:dyDescent="0.25">
      <c r="A491" s="38">
        <v>1492983</v>
      </c>
    </row>
    <row r="492" spans="1:1" x14ac:dyDescent="0.25">
      <c r="A492" s="37">
        <v>1492984</v>
      </c>
    </row>
    <row r="493" spans="1:1" x14ac:dyDescent="0.25">
      <c r="A493" s="38">
        <v>1492985</v>
      </c>
    </row>
    <row r="494" spans="1:1" x14ac:dyDescent="0.25">
      <c r="A494" s="37">
        <v>1492986</v>
      </c>
    </row>
    <row r="495" spans="1:1" x14ac:dyDescent="0.25">
      <c r="A495" s="38">
        <v>1492987</v>
      </c>
    </row>
    <row r="496" spans="1:1" x14ac:dyDescent="0.25">
      <c r="A496" s="37">
        <v>1492988</v>
      </c>
    </row>
    <row r="497" spans="1:1" x14ac:dyDescent="0.25">
      <c r="A497" s="38">
        <v>1492989</v>
      </c>
    </row>
    <row r="498" spans="1:1" x14ac:dyDescent="0.25">
      <c r="A498" s="37">
        <v>1492990</v>
      </c>
    </row>
    <row r="499" spans="1:1" x14ac:dyDescent="0.25">
      <c r="A499" s="38">
        <v>1492991</v>
      </c>
    </row>
    <row r="500" spans="1:1" x14ac:dyDescent="0.25">
      <c r="A500" s="37">
        <v>1492992</v>
      </c>
    </row>
    <row r="501" spans="1:1" x14ac:dyDescent="0.25">
      <c r="A501" s="38">
        <v>1492993</v>
      </c>
    </row>
    <row r="502" spans="1:1" x14ac:dyDescent="0.25">
      <c r="A502" s="37">
        <v>1492994</v>
      </c>
    </row>
    <row r="503" spans="1:1" x14ac:dyDescent="0.25">
      <c r="A503" s="38">
        <v>1492995</v>
      </c>
    </row>
    <row r="504" spans="1:1" x14ac:dyDescent="0.25">
      <c r="A504" s="37">
        <v>1492996</v>
      </c>
    </row>
    <row r="505" spans="1:1" x14ac:dyDescent="0.25">
      <c r="A505" s="38">
        <v>1492997</v>
      </c>
    </row>
    <row r="506" spans="1:1" x14ac:dyDescent="0.25">
      <c r="A506" s="37">
        <v>1492998</v>
      </c>
    </row>
    <row r="507" spans="1:1" x14ac:dyDescent="0.25">
      <c r="A507" s="38">
        <v>1492999</v>
      </c>
    </row>
    <row r="508" spans="1:1" x14ac:dyDescent="0.25">
      <c r="A508" s="37">
        <v>1493000</v>
      </c>
    </row>
    <row r="509" spans="1:1" x14ac:dyDescent="0.25">
      <c r="A509" s="38">
        <v>1493001</v>
      </c>
    </row>
    <row r="510" spans="1:1" x14ac:dyDescent="0.25">
      <c r="A510" s="37">
        <v>1493002</v>
      </c>
    </row>
    <row r="511" spans="1:1" x14ac:dyDescent="0.25">
      <c r="A511" s="38">
        <v>1493003</v>
      </c>
    </row>
    <row r="512" spans="1:1" x14ac:dyDescent="0.25">
      <c r="A512" s="37">
        <v>1493004</v>
      </c>
    </row>
    <row r="513" spans="1:1" x14ac:dyDescent="0.25">
      <c r="A513" s="38">
        <v>1493005</v>
      </c>
    </row>
    <row r="514" spans="1:1" x14ac:dyDescent="0.25">
      <c r="A514" s="37">
        <v>1493006</v>
      </c>
    </row>
    <row r="515" spans="1:1" x14ac:dyDescent="0.25">
      <c r="A515" s="38">
        <v>1493007</v>
      </c>
    </row>
    <row r="516" spans="1:1" x14ac:dyDescent="0.25">
      <c r="A516" s="37">
        <v>1493008</v>
      </c>
    </row>
    <row r="517" spans="1:1" x14ac:dyDescent="0.25">
      <c r="A517" s="38">
        <v>1493009</v>
      </c>
    </row>
    <row r="518" spans="1:1" x14ac:dyDescent="0.25">
      <c r="A518" s="37">
        <v>1493010</v>
      </c>
    </row>
    <row r="519" spans="1:1" x14ac:dyDescent="0.25">
      <c r="A519" s="38">
        <v>1493011</v>
      </c>
    </row>
    <row r="520" spans="1:1" x14ac:dyDescent="0.25">
      <c r="A520" s="37">
        <v>1493012</v>
      </c>
    </row>
    <row r="521" spans="1:1" x14ac:dyDescent="0.25">
      <c r="A521" s="38">
        <v>1493013</v>
      </c>
    </row>
    <row r="522" spans="1:1" x14ac:dyDescent="0.25">
      <c r="A522" s="37">
        <v>1493014</v>
      </c>
    </row>
    <row r="523" spans="1:1" x14ac:dyDescent="0.25">
      <c r="A523" s="38">
        <v>1493015</v>
      </c>
    </row>
    <row r="524" spans="1:1" x14ac:dyDescent="0.25">
      <c r="A524" s="37">
        <v>1493016</v>
      </c>
    </row>
    <row r="525" spans="1:1" x14ac:dyDescent="0.25">
      <c r="A525" s="38">
        <v>1493017</v>
      </c>
    </row>
    <row r="526" spans="1:1" x14ac:dyDescent="0.25">
      <c r="A526" s="37">
        <v>1493018</v>
      </c>
    </row>
    <row r="527" spans="1:1" x14ac:dyDescent="0.25">
      <c r="A527" s="38">
        <v>1493019</v>
      </c>
    </row>
    <row r="528" spans="1:1" x14ac:dyDescent="0.25">
      <c r="A528" s="37">
        <v>1493020</v>
      </c>
    </row>
    <row r="529" spans="1:1" x14ac:dyDescent="0.25">
      <c r="A529" s="38">
        <v>1493021</v>
      </c>
    </row>
    <row r="530" spans="1:1" x14ac:dyDescent="0.25">
      <c r="A530" s="37">
        <v>1493022</v>
      </c>
    </row>
    <row r="531" spans="1:1" x14ac:dyDescent="0.25">
      <c r="A531" s="38">
        <v>1493023</v>
      </c>
    </row>
    <row r="532" spans="1:1" x14ac:dyDescent="0.25">
      <c r="A532" s="37">
        <v>1493024</v>
      </c>
    </row>
    <row r="533" spans="1:1" x14ac:dyDescent="0.25">
      <c r="A533" s="38">
        <v>1493025</v>
      </c>
    </row>
    <row r="534" spans="1:1" x14ac:dyDescent="0.25">
      <c r="A534" s="37">
        <v>1493026</v>
      </c>
    </row>
    <row r="535" spans="1:1" x14ac:dyDescent="0.25">
      <c r="A535" s="38">
        <v>1493027</v>
      </c>
    </row>
    <row r="536" spans="1:1" x14ac:dyDescent="0.25">
      <c r="A536" s="37">
        <v>1493028</v>
      </c>
    </row>
    <row r="537" spans="1:1" x14ac:dyDescent="0.25">
      <c r="A537" s="38">
        <v>1493029</v>
      </c>
    </row>
    <row r="538" spans="1:1" x14ac:dyDescent="0.25">
      <c r="A538" s="37">
        <v>1493030</v>
      </c>
    </row>
    <row r="539" spans="1:1" x14ac:dyDescent="0.25">
      <c r="A539" s="38">
        <v>1493031</v>
      </c>
    </row>
    <row r="540" spans="1:1" x14ac:dyDescent="0.25">
      <c r="A540" s="37">
        <v>1493032</v>
      </c>
    </row>
    <row r="541" spans="1:1" x14ac:dyDescent="0.25">
      <c r="A541" s="38">
        <v>1493033</v>
      </c>
    </row>
    <row r="542" spans="1:1" x14ac:dyDescent="0.25">
      <c r="A542" s="37">
        <v>1493034</v>
      </c>
    </row>
    <row r="543" spans="1:1" x14ac:dyDescent="0.25">
      <c r="A543" s="38">
        <v>1493035</v>
      </c>
    </row>
    <row r="544" spans="1:1" x14ac:dyDescent="0.25">
      <c r="A544" s="37">
        <v>1493036</v>
      </c>
    </row>
    <row r="545" spans="1:1" x14ac:dyDescent="0.25">
      <c r="A545" s="38">
        <v>1493037</v>
      </c>
    </row>
    <row r="546" spans="1:1" x14ac:dyDescent="0.25">
      <c r="A546" s="37">
        <v>1493038</v>
      </c>
    </row>
    <row r="547" spans="1:1" x14ac:dyDescent="0.25">
      <c r="A547" s="38">
        <v>1493039</v>
      </c>
    </row>
    <row r="548" spans="1:1" x14ac:dyDescent="0.25">
      <c r="A548" s="37">
        <v>1493040</v>
      </c>
    </row>
    <row r="549" spans="1:1" x14ac:dyDescent="0.25">
      <c r="A549" s="38">
        <v>1493041</v>
      </c>
    </row>
    <row r="550" spans="1:1" x14ac:dyDescent="0.25">
      <c r="A550" s="37">
        <v>1493042</v>
      </c>
    </row>
    <row r="551" spans="1:1" x14ac:dyDescent="0.25">
      <c r="A551" s="38">
        <v>1493043</v>
      </c>
    </row>
    <row r="552" spans="1:1" x14ac:dyDescent="0.25">
      <c r="A552" s="37">
        <v>1493044</v>
      </c>
    </row>
    <row r="553" spans="1:1" x14ac:dyDescent="0.25">
      <c r="A553" s="38">
        <v>1493045</v>
      </c>
    </row>
    <row r="554" spans="1:1" x14ac:dyDescent="0.25">
      <c r="A554" s="37">
        <v>1493046</v>
      </c>
    </row>
    <row r="555" spans="1:1" x14ac:dyDescent="0.25">
      <c r="A555" s="38">
        <v>1493047</v>
      </c>
    </row>
    <row r="556" spans="1:1" x14ac:dyDescent="0.25">
      <c r="A556" s="37">
        <v>1493048</v>
      </c>
    </row>
    <row r="557" spans="1:1" x14ac:dyDescent="0.25">
      <c r="A557" s="38">
        <v>1493049</v>
      </c>
    </row>
    <row r="558" spans="1:1" x14ac:dyDescent="0.25">
      <c r="A558" s="37">
        <v>1493050</v>
      </c>
    </row>
    <row r="559" spans="1:1" x14ac:dyDescent="0.25">
      <c r="A559" s="38">
        <v>1493051</v>
      </c>
    </row>
    <row r="560" spans="1:1" x14ac:dyDescent="0.25">
      <c r="A560" s="37">
        <v>1493052</v>
      </c>
    </row>
    <row r="561" spans="1:1" x14ac:dyDescent="0.25">
      <c r="A561" s="38">
        <v>1493053</v>
      </c>
    </row>
    <row r="562" spans="1:1" x14ac:dyDescent="0.25">
      <c r="A562" s="37">
        <v>1493054</v>
      </c>
    </row>
    <row r="563" spans="1:1" x14ac:dyDescent="0.25">
      <c r="A563" s="38">
        <v>1493055</v>
      </c>
    </row>
    <row r="564" spans="1:1" x14ac:dyDescent="0.25">
      <c r="A564" s="37">
        <v>1493056</v>
      </c>
    </row>
    <row r="565" spans="1:1" x14ac:dyDescent="0.25">
      <c r="A565" s="38">
        <v>1493057</v>
      </c>
    </row>
    <row r="566" spans="1:1" x14ac:dyDescent="0.25">
      <c r="A566" s="37">
        <v>1493058</v>
      </c>
    </row>
    <row r="567" spans="1:1" x14ac:dyDescent="0.25">
      <c r="A567" s="38">
        <v>1493059</v>
      </c>
    </row>
    <row r="568" spans="1:1" x14ac:dyDescent="0.25">
      <c r="A568" s="37">
        <v>1493060</v>
      </c>
    </row>
    <row r="569" spans="1:1" x14ac:dyDescent="0.25">
      <c r="A569" s="38">
        <v>1493061</v>
      </c>
    </row>
    <row r="570" spans="1:1" x14ac:dyDescent="0.25">
      <c r="A570" s="37">
        <v>1493062</v>
      </c>
    </row>
    <row r="571" spans="1:1" x14ac:dyDescent="0.25">
      <c r="A571" s="38">
        <v>1493063</v>
      </c>
    </row>
    <row r="572" spans="1:1" x14ac:dyDescent="0.25">
      <c r="A572" s="37">
        <v>1493064</v>
      </c>
    </row>
    <row r="573" spans="1:1" x14ac:dyDescent="0.25">
      <c r="A573" s="38">
        <v>1493065</v>
      </c>
    </row>
    <row r="574" spans="1:1" x14ac:dyDescent="0.25">
      <c r="A574" s="37">
        <v>1493066</v>
      </c>
    </row>
    <row r="575" spans="1:1" x14ac:dyDescent="0.25">
      <c r="A575" s="38">
        <v>1493067</v>
      </c>
    </row>
    <row r="576" spans="1:1" x14ac:dyDescent="0.25">
      <c r="A576" s="37">
        <v>1493068</v>
      </c>
    </row>
    <row r="577" spans="1:1" x14ac:dyDescent="0.25">
      <c r="A577" s="38">
        <v>1493069</v>
      </c>
    </row>
    <row r="578" spans="1:1" x14ac:dyDescent="0.25">
      <c r="A578" s="37">
        <v>1493070</v>
      </c>
    </row>
    <row r="579" spans="1:1" x14ac:dyDescent="0.25">
      <c r="A579" s="38">
        <v>1493071</v>
      </c>
    </row>
    <row r="580" spans="1:1" x14ac:dyDescent="0.25">
      <c r="A580" s="37">
        <v>1493072</v>
      </c>
    </row>
    <row r="581" spans="1:1" x14ac:dyDescent="0.25">
      <c r="A581" s="38">
        <v>1493073</v>
      </c>
    </row>
    <row r="582" spans="1:1" x14ac:dyDescent="0.25">
      <c r="A582" s="37">
        <v>1493074</v>
      </c>
    </row>
    <row r="583" spans="1:1" x14ac:dyDescent="0.25">
      <c r="A583" s="38">
        <v>1493075</v>
      </c>
    </row>
    <row r="584" spans="1:1" x14ac:dyDescent="0.25">
      <c r="A584" s="37">
        <v>1493076</v>
      </c>
    </row>
    <row r="585" spans="1:1" x14ac:dyDescent="0.25">
      <c r="A585" s="38">
        <v>1493077</v>
      </c>
    </row>
    <row r="586" spans="1:1" x14ac:dyDescent="0.25">
      <c r="A586" s="37">
        <v>1493078</v>
      </c>
    </row>
    <row r="587" spans="1:1" x14ac:dyDescent="0.25">
      <c r="A587" s="38">
        <v>1493079</v>
      </c>
    </row>
    <row r="588" spans="1:1" x14ac:dyDescent="0.25">
      <c r="A588" s="37">
        <v>1493080</v>
      </c>
    </row>
    <row r="589" spans="1:1" x14ac:dyDescent="0.25">
      <c r="A589" s="38">
        <v>1493081</v>
      </c>
    </row>
    <row r="590" spans="1:1" x14ac:dyDescent="0.25">
      <c r="A590" s="37">
        <v>1493082</v>
      </c>
    </row>
    <row r="591" spans="1:1" x14ac:dyDescent="0.25">
      <c r="A591" s="38">
        <v>1493083</v>
      </c>
    </row>
    <row r="592" spans="1:1" x14ac:dyDescent="0.25">
      <c r="A592" s="37">
        <v>1493084</v>
      </c>
    </row>
    <row r="593" spans="1:1" x14ac:dyDescent="0.25">
      <c r="A593" s="38">
        <v>1493085</v>
      </c>
    </row>
    <row r="594" spans="1:1" x14ac:dyDescent="0.25">
      <c r="A594" s="37">
        <v>1493086</v>
      </c>
    </row>
    <row r="595" spans="1:1" x14ac:dyDescent="0.25">
      <c r="A595" s="38">
        <v>1493087</v>
      </c>
    </row>
    <row r="596" spans="1:1" x14ac:dyDescent="0.25">
      <c r="A596" s="37">
        <v>1493088</v>
      </c>
    </row>
    <row r="597" spans="1:1" x14ac:dyDescent="0.25">
      <c r="A597" s="38">
        <v>1493089</v>
      </c>
    </row>
    <row r="598" spans="1:1" x14ac:dyDescent="0.25">
      <c r="A598" s="37">
        <v>1493090</v>
      </c>
    </row>
    <row r="599" spans="1:1" x14ac:dyDescent="0.25">
      <c r="A599" s="38">
        <v>1493091</v>
      </c>
    </row>
    <row r="600" spans="1:1" x14ac:dyDescent="0.25">
      <c r="A600" s="37">
        <v>1493092</v>
      </c>
    </row>
    <row r="601" spans="1:1" x14ac:dyDescent="0.25">
      <c r="A601" s="38">
        <v>1493093</v>
      </c>
    </row>
    <row r="602" spans="1:1" x14ac:dyDescent="0.25">
      <c r="A602" s="37">
        <v>1493094</v>
      </c>
    </row>
    <row r="603" spans="1:1" x14ac:dyDescent="0.25">
      <c r="A603" s="38">
        <v>1493095</v>
      </c>
    </row>
    <row r="604" spans="1:1" x14ac:dyDescent="0.25">
      <c r="A604" s="37">
        <v>1493096</v>
      </c>
    </row>
    <row r="605" spans="1:1" x14ac:dyDescent="0.25">
      <c r="A605" s="38">
        <v>1493097</v>
      </c>
    </row>
    <row r="606" spans="1:1" x14ac:dyDescent="0.25">
      <c r="A606" s="37">
        <v>1493098</v>
      </c>
    </row>
    <row r="607" spans="1:1" x14ac:dyDescent="0.25">
      <c r="A607" s="38">
        <v>1493099</v>
      </c>
    </row>
    <row r="608" spans="1:1" x14ac:dyDescent="0.25">
      <c r="A608" s="37">
        <v>1493100</v>
      </c>
    </row>
    <row r="609" spans="1:1" x14ac:dyDescent="0.25">
      <c r="A609" s="38">
        <v>1493101</v>
      </c>
    </row>
    <row r="610" spans="1:1" x14ac:dyDescent="0.25">
      <c r="A610" s="37">
        <v>1493102</v>
      </c>
    </row>
    <row r="611" spans="1:1" x14ac:dyDescent="0.25">
      <c r="A611" s="38">
        <v>1493103</v>
      </c>
    </row>
    <row r="612" spans="1:1" x14ac:dyDescent="0.25">
      <c r="A612" s="37">
        <v>1493104</v>
      </c>
    </row>
    <row r="613" spans="1:1" x14ac:dyDescent="0.25">
      <c r="A613" s="38">
        <v>1493105</v>
      </c>
    </row>
    <row r="614" spans="1:1" x14ac:dyDescent="0.25">
      <c r="A614" s="37">
        <v>1493106</v>
      </c>
    </row>
    <row r="615" spans="1:1" x14ac:dyDescent="0.25">
      <c r="A615" s="38">
        <v>1493107</v>
      </c>
    </row>
    <row r="616" spans="1:1" x14ac:dyDescent="0.25">
      <c r="A616" s="37">
        <v>1493108</v>
      </c>
    </row>
    <row r="617" spans="1:1" x14ac:dyDescent="0.25">
      <c r="A617" s="38">
        <v>1493109</v>
      </c>
    </row>
    <row r="618" spans="1:1" x14ac:dyDescent="0.25">
      <c r="A618" s="37">
        <v>1493110</v>
      </c>
    </row>
    <row r="619" spans="1:1" x14ac:dyDescent="0.25">
      <c r="A619" s="38">
        <v>1493111</v>
      </c>
    </row>
    <row r="620" spans="1:1" x14ac:dyDescent="0.25">
      <c r="A620" s="37">
        <v>1493112</v>
      </c>
    </row>
    <row r="621" spans="1:1" x14ac:dyDescent="0.25">
      <c r="A621" s="38">
        <v>1493113</v>
      </c>
    </row>
    <row r="622" spans="1:1" x14ac:dyDescent="0.25">
      <c r="A622" s="37">
        <v>1493114</v>
      </c>
    </row>
    <row r="623" spans="1:1" x14ac:dyDescent="0.25">
      <c r="A623" s="38">
        <v>1493115</v>
      </c>
    </row>
    <row r="624" spans="1:1" x14ac:dyDescent="0.25">
      <c r="A624" s="37">
        <v>1493116</v>
      </c>
    </row>
    <row r="625" spans="1:1" x14ac:dyDescent="0.25">
      <c r="A625" s="38">
        <v>1493117</v>
      </c>
    </row>
    <row r="626" spans="1:1" x14ac:dyDescent="0.25">
      <c r="A626" s="37">
        <v>1493118</v>
      </c>
    </row>
    <row r="627" spans="1:1" x14ac:dyDescent="0.25">
      <c r="A627" s="38">
        <v>1493119</v>
      </c>
    </row>
    <row r="628" spans="1:1" x14ac:dyDescent="0.25">
      <c r="A628" s="37">
        <v>1493120</v>
      </c>
    </row>
    <row r="629" spans="1:1" x14ac:dyDescent="0.25">
      <c r="A629" s="38">
        <v>1493121</v>
      </c>
    </row>
    <row r="630" spans="1:1" x14ac:dyDescent="0.25">
      <c r="A630" s="37">
        <v>1493122</v>
      </c>
    </row>
    <row r="631" spans="1:1" x14ac:dyDescent="0.25">
      <c r="A631" s="38">
        <v>1493123</v>
      </c>
    </row>
    <row r="632" spans="1:1" x14ac:dyDescent="0.25">
      <c r="A632" s="37">
        <v>1493124</v>
      </c>
    </row>
    <row r="633" spans="1:1" x14ac:dyDescent="0.25">
      <c r="A633" s="38">
        <v>1493125</v>
      </c>
    </row>
    <row r="634" spans="1:1" x14ac:dyDescent="0.25">
      <c r="A634" s="37">
        <v>1493126</v>
      </c>
    </row>
    <row r="635" spans="1:1" x14ac:dyDescent="0.25">
      <c r="A635" s="38">
        <v>1493127</v>
      </c>
    </row>
    <row r="636" spans="1:1" x14ac:dyDescent="0.25">
      <c r="A636" s="37">
        <v>1493128</v>
      </c>
    </row>
    <row r="637" spans="1:1" x14ac:dyDescent="0.25">
      <c r="A637" s="38">
        <v>1493129</v>
      </c>
    </row>
    <row r="638" spans="1:1" x14ac:dyDescent="0.25">
      <c r="A638" s="37">
        <v>1493130</v>
      </c>
    </row>
    <row r="639" spans="1:1" x14ac:dyDescent="0.25">
      <c r="A639" s="38">
        <v>1493131</v>
      </c>
    </row>
    <row r="640" spans="1:1" x14ac:dyDescent="0.25">
      <c r="A640" s="37">
        <v>1493132</v>
      </c>
    </row>
    <row r="641" spans="1:1" x14ac:dyDescent="0.25">
      <c r="A641" s="38">
        <v>1493133</v>
      </c>
    </row>
    <row r="642" spans="1:1" x14ac:dyDescent="0.25">
      <c r="A642" s="37">
        <v>1493134</v>
      </c>
    </row>
    <row r="643" spans="1:1" x14ac:dyDescent="0.25">
      <c r="A643" s="38">
        <v>1493135</v>
      </c>
    </row>
    <row r="644" spans="1:1" x14ac:dyDescent="0.25">
      <c r="A644" s="37">
        <v>1493136</v>
      </c>
    </row>
    <row r="645" spans="1:1" x14ac:dyDescent="0.25">
      <c r="A645" s="38">
        <v>1493137</v>
      </c>
    </row>
    <row r="646" spans="1:1" x14ac:dyDescent="0.25">
      <c r="A646" s="37">
        <v>1493138</v>
      </c>
    </row>
    <row r="647" spans="1:1" x14ac:dyDescent="0.25">
      <c r="A647" s="38">
        <v>1493139</v>
      </c>
    </row>
    <row r="648" spans="1:1" x14ac:dyDescent="0.25">
      <c r="A648" s="37">
        <v>1493140</v>
      </c>
    </row>
    <row r="649" spans="1:1" x14ac:dyDescent="0.25">
      <c r="A649" s="38">
        <v>1493141</v>
      </c>
    </row>
    <row r="650" spans="1:1" x14ac:dyDescent="0.25">
      <c r="A650" s="37">
        <v>1493142</v>
      </c>
    </row>
    <row r="651" spans="1:1" x14ac:dyDescent="0.25">
      <c r="A651" s="38">
        <v>1493143</v>
      </c>
    </row>
    <row r="652" spans="1:1" x14ac:dyDescent="0.25">
      <c r="A652" s="37">
        <v>1493144</v>
      </c>
    </row>
    <row r="653" spans="1:1" x14ac:dyDescent="0.25">
      <c r="A653" s="38">
        <v>1493145</v>
      </c>
    </row>
    <row r="654" spans="1:1" x14ac:dyDescent="0.25">
      <c r="A654" s="37">
        <v>1493146</v>
      </c>
    </row>
    <row r="655" spans="1:1" x14ac:dyDescent="0.25">
      <c r="A655" s="38">
        <v>1493147</v>
      </c>
    </row>
    <row r="656" spans="1:1" x14ac:dyDescent="0.25">
      <c r="A656" s="37">
        <v>1493148</v>
      </c>
    </row>
    <row r="657" spans="1:1" x14ac:dyDescent="0.25">
      <c r="A657" s="38">
        <v>1493149</v>
      </c>
    </row>
    <row r="658" spans="1:1" x14ac:dyDescent="0.25">
      <c r="A658" s="37">
        <v>1493150</v>
      </c>
    </row>
    <row r="659" spans="1:1" x14ac:dyDescent="0.25">
      <c r="A659" s="38">
        <v>1493151</v>
      </c>
    </row>
    <row r="660" spans="1:1" x14ac:dyDescent="0.25">
      <c r="A660" s="37">
        <v>1493152</v>
      </c>
    </row>
    <row r="661" spans="1:1" x14ac:dyDescent="0.25">
      <c r="A661" s="38">
        <v>1493153</v>
      </c>
    </row>
    <row r="662" spans="1:1" x14ac:dyDescent="0.25">
      <c r="A662" s="37">
        <v>1493154</v>
      </c>
    </row>
    <row r="663" spans="1:1" x14ac:dyDescent="0.25">
      <c r="A663" s="38">
        <v>1493155</v>
      </c>
    </row>
    <row r="664" spans="1:1" x14ac:dyDescent="0.25">
      <c r="A664" s="37">
        <v>1493156</v>
      </c>
    </row>
    <row r="665" spans="1:1" x14ac:dyDescent="0.25">
      <c r="A665" s="38">
        <v>1493157</v>
      </c>
    </row>
    <row r="666" spans="1:1" x14ac:dyDescent="0.25">
      <c r="A666" s="37">
        <v>1493158</v>
      </c>
    </row>
    <row r="667" spans="1:1" x14ac:dyDescent="0.25">
      <c r="A667" s="38">
        <v>1493159</v>
      </c>
    </row>
    <row r="668" spans="1:1" x14ac:dyDescent="0.25">
      <c r="A668" s="37">
        <v>1493160</v>
      </c>
    </row>
    <row r="669" spans="1:1" x14ac:dyDescent="0.25">
      <c r="A669" s="38">
        <v>1493161</v>
      </c>
    </row>
    <row r="670" spans="1:1" x14ac:dyDescent="0.25">
      <c r="A670" s="37">
        <v>1493162</v>
      </c>
    </row>
    <row r="671" spans="1:1" x14ac:dyDescent="0.25">
      <c r="A671" s="38">
        <v>1493163</v>
      </c>
    </row>
    <row r="672" spans="1:1" x14ac:dyDescent="0.25">
      <c r="A672" s="37">
        <v>1493164</v>
      </c>
    </row>
    <row r="673" spans="1:1" x14ac:dyDescent="0.25">
      <c r="A673" s="38">
        <v>1493165</v>
      </c>
    </row>
    <row r="674" spans="1:1" x14ac:dyDescent="0.25">
      <c r="A674" s="37">
        <v>1493166</v>
      </c>
    </row>
    <row r="675" spans="1:1" x14ac:dyDescent="0.25">
      <c r="A675" s="38">
        <v>1493167</v>
      </c>
    </row>
    <row r="676" spans="1:1" x14ac:dyDescent="0.25">
      <c r="A676" s="37">
        <v>1493168</v>
      </c>
    </row>
    <row r="677" spans="1:1" x14ac:dyDescent="0.25">
      <c r="A677" s="38">
        <v>1493169</v>
      </c>
    </row>
    <row r="678" spans="1:1" x14ac:dyDescent="0.25">
      <c r="A678" s="37">
        <v>1493170</v>
      </c>
    </row>
    <row r="679" spans="1:1" x14ac:dyDescent="0.25">
      <c r="A679" s="38">
        <v>1493171</v>
      </c>
    </row>
    <row r="680" spans="1:1" x14ac:dyDescent="0.25">
      <c r="A680" s="37">
        <v>1493172</v>
      </c>
    </row>
    <row r="681" spans="1:1" x14ac:dyDescent="0.25">
      <c r="A681" s="38">
        <v>1493173</v>
      </c>
    </row>
    <row r="682" spans="1:1" x14ac:dyDescent="0.25">
      <c r="A682" s="37">
        <v>1493174</v>
      </c>
    </row>
    <row r="683" spans="1:1" x14ac:dyDescent="0.25">
      <c r="A683" s="38">
        <v>1493175</v>
      </c>
    </row>
    <row r="684" spans="1:1" x14ac:dyDescent="0.25">
      <c r="A684" s="37">
        <v>1493176</v>
      </c>
    </row>
    <row r="685" spans="1:1" x14ac:dyDescent="0.25">
      <c r="A685" s="38">
        <v>1493177</v>
      </c>
    </row>
    <row r="686" spans="1:1" x14ac:dyDescent="0.25">
      <c r="A686" s="37">
        <v>1493178</v>
      </c>
    </row>
    <row r="687" spans="1:1" x14ac:dyDescent="0.25">
      <c r="A687" s="38">
        <v>1493179</v>
      </c>
    </row>
    <row r="688" spans="1:1" x14ac:dyDescent="0.25">
      <c r="A688" s="37">
        <v>1493180</v>
      </c>
    </row>
    <row r="689" spans="1:1" x14ac:dyDescent="0.25">
      <c r="A689" s="38">
        <v>1493181</v>
      </c>
    </row>
    <row r="690" spans="1:1" x14ac:dyDescent="0.25">
      <c r="A690" s="37">
        <v>1493182</v>
      </c>
    </row>
    <row r="691" spans="1:1" x14ac:dyDescent="0.25">
      <c r="A691" s="38">
        <v>1493183</v>
      </c>
    </row>
    <row r="692" spans="1:1" x14ac:dyDescent="0.25">
      <c r="A692" s="37">
        <v>1493184</v>
      </c>
    </row>
    <row r="693" spans="1:1" x14ac:dyDescent="0.25">
      <c r="A693" s="38">
        <v>1493185</v>
      </c>
    </row>
    <row r="694" spans="1:1" x14ac:dyDescent="0.25">
      <c r="A694" s="37">
        <v>1493186</v>
      </c>
    </row>
    <row r="695" spans="1:1" x14ac:dyDescent="0.25">
      <c r="A695" s="38">
        <v>1493187</v>
      </c>
    </row>
    <row r="696" spans="1:1" x14ac:dyDescent="0.25">
      <c r="A696" s="37">
        <v>1493188</v>
      </c>
    </row>
    <row r="697" spans="1:1" x14ac:dyDescent="0.25">
      <c r="A697" s="38">
        <v>1493189</v>
      </c>
    </row>
    <row r="698" spans="1:1" x14ac:dyDescent="0.25">
      <c r="A698" s="37">
        <v>1493190</v>
      </c>
    </row>
    <row r="699" spans="1:1" x14ac:dyDescent="0.25">
      <c r="A699" s="38">
        <v>1493191</v>
      </c>
    </row>
    <row r="700" spans="1:1" x14ac:dyDescent="0.25">
      <c r="A700" s="37">
        <v>1493192</v>
      </c>
    </row>
    <row r="701" spans="1:1" x14ac:dyDescent="0.25">
      <c r="A701" s="38">
        <v>1493193</v>
      </c>
    </row>
    <row r="702" spans="1:1" x14ac:dyDescent="0.25">
      <c r="A702" s="37">
        <v>1493194</v>
      </c>
    </row>
    <row r="703" spans="1:1" x14ac:dyDescent="0.25">
      <c r="A703" s="38">
        <v>1493195</v>
      </c>
    </row>
    <row r="704" spans="1:1" x14ac:dyDescent="0.25">
      <c r="A704" s="37">
        <v>1493196</v>
      </c>
    </row>
    <row r="705" spans="1:1" x14ac:dyDescent="0.25">
      <c r="A705" s="38">
        <v>1493197</v>
      </c>
    </row>
    <row r="706" spans="1:1" x14ac:dyDescent="0.25">
      <c r="A706" s="37">
        <v>1493198</v>
      </c>
    </row>
    <row r="707" spans="1:1" x14ac:dyDescent="0.25">
      <c r="A707" s="38">
        <v>1493199</v>
      </c>
    </row>
    <row r="708" spans="1:1" x14ac:dyDescent="0.25">
      <c r="A708" s="37">
        <v>1493200</v>
      </c>
    </row>
    <row r="709" spans="1:1" x14ac:dyDescent="0.25">
      <c r="A709" s="38">
        <v>1493201</v>
      </c>
    </row>
    <row r="710" spans="1:1" x14ac:dyDescent="0.25">
      <c r="A710" s="37">
        <v>1493202</v>
      </c>
    </row>
    <row r="711" spans="1:1" x14ac:dyDescent="0.25">
      <c r="A711" s="38">
        <v>1493203</v>
      </c>
    </row>
    <row r="712" spans="1:1" x14ac:dyDescent="0.25">
      <c r="A712" s="37">
        <v>1493204</v>
      </c>
    </row>
    <row r="713" spans="1:1" x14ac:dyDescent="0.25">
      <c r="A713" s="38">
        <v>1493205</v>
      </c>
    </row>
    <row r="714" spans="1:1" x14ac:dyDescent="0.25">
      <c r="A714" s="37">
        <v>1493206</v>
      </c>
    </row>
    <row r="715" spans="1:1" x14ac:dyDescent="0.25">
      <c r="A715" s="38">
        <v>1493207</v>
      </c>
    </row>
    <row r="716" spans="1:1" x14ac:dyDescent="0.25">
      <c r="A716" s="37">
        <v>1493208</v>
      </c>
    </row>
    <row r="717" spans="1:1" x14ac:dyDescent="0.25">
      <c r="A717" s="38">
        <v>1493209</v>
      </c>
    </row>
    <row r="718" spans="1:1" x14ac:dyDescent="0.25">
      <c r="A718" s="37">
        <v>1493210</v>
      </c>
    </row>
    <row r="719" spans="1:1" x14ac:dyDescent="0.25">
      <c r="A719" s="38">
        <v>1493211</v>
      </c>
    </row>
    <row r="720" spans="1:1" x14ac:dyDescent="0.25">
      <c r="A720" s="37">
        <v>1493212</v>
      </c>
    </row>
    <row r="721" spans="1:1" x14ac:dyDescent="0.25">
      <c r="A721" s="38">
        <v>1493213</v>
      </c>
    </row>
    <row r="722" spans="1:1" x14ac:dyDescent="0.25">
      <c r="A722" s="37">
        <v>1493214</v>
      </c>
    </row>
    <row r="723" spans="1:1" x14ac:dyDescent="0.25">
      <c r="A723" s="38">
        <v>1493215</v>
      </c>
    </row>
    <row r="724" spans="1:1" x14ac:dyDescent="0.25">
      <c r="A724" s="37">
        <v>1493216</v>
      </c>
    </row>
    <row r="725" spans="1:1" x14ac:dyDescent="0.25">
      <c r="A725" s="38">
        <v>1493217</v>
      </c>
    </row>
    <row r="726" spans="1:1" x14ac:dyDescent="0.25">
      <c r="A726" s="37">
        <v>1493218</v>
      </c>
    </row>
    <row r="727" spans="1:1" x14ac:dyDescent="0.25">
      <c r="A727" s="38">
        <v>1493219</v>
      </c>
    </row>
    <row r="728" spans="1:1" x14ac:dyDescent="0.25">
      <c r="A728" s="37">
        <v>1493220</v>
      </c>
    </row>
    <row r="729" spans="1:1" x14ac:dyDescent="0.25">
      <c r="A729" s="38">
        <v>1493221</v>
      </c>
    </row>
    <row r="730" spans="1:1" x14ac:dyDescent="0.25">
      <c r="A730" s="37">
        <v>1493222</v>
      </c>
    </row>
    <row r="731" spans="1:1" x14ac:dyDescent="0.25">
      <c r="A731" s="38">
        <v>1493223</v>
      </c>
    </row>
    <row r="732" spans="1:1" x14ac:dyDescent="0.25">
      <c r="A732" s="37">
        <v>1493224</v>
      </c>
    </row>
    <row r="733" spans="1:1" x14ac:dyDescent="0.25">
      <c r="A733" s="38">
        <v>1493225</v>
      </c>
    </row>
    <row r="734" spans="1:1" x14ac:dyDescent="0.25">
      <c r="A734" s="37">
        <v>1493226</v>
      </c>
    </row>
    <row r="735" spans="1:1" x14ac:dyDescent="0.25">
      <c r="A735" s="38">
        <v>1493227</v>
      </c>
    </row>
    <row r="736" spans="1:1" x14ac:dyDescent="0.25">
      <c r="A736" s="37">
        <v>1493228</v>
      </c>
    </row>
    <row r="737" spans="1:1" x14ac:dyDescent="0.25">
      <c r="A737" s="38">
        <v>1493229</v>
      </c>
    </row>
    <row r="738" spans="1:1" x14ac:dyDescent="0.25">
      <c r="A738" s="37">
        <v>1493230</v>
      </c>
    </row>
    <row r="739" spans="1:1" x14ac:dyDescent="0.25">
      <c r="A739" s="38">
        <v>1493231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BA8DD-B5EC-47A2-9256-BEBF3DCDD1FA}">
  <dimension ref="A1:G739"/>
  <sheetViews>
    <sheetView workbookViewId="0">
      <selection activeCell="A2" sqref="A2:A739"/>
    </sheetView>
  </sheetViews>
  <sheetFormatPr defaultRowHeight="15" x14ac:dyDescent="0.25"/>
  <cols>
    <col min="4" max="4" width="11.85546875" bestFit="1" customWidth="1"/>
    <col min="6" max="6" width="11.42578125" bestFit="1" customWidth="1"/>
  </cols>
  <sheetData>
    <row r="1" spans="1:7" x14ac:dyDescent="0.25">
      <c r="A1" t="s">
        <v>102</v>
      </c>
      <c r="B1" t="s">
        <v>81</v>
      </c>
      <c r="C1" t="s">
        <v>111</v>
      </c>
      <c r="D1" t="s">
        <v>105</v>
      </c>
      <c r="E1" t="s">
        <v>107</v>
      </c>
      <c r="F1" t="s">
        <v>108</v>
      </c>
      <c r="G1" t="s">
        <v>109</v>
      </c>
    </row>
    <row r="2" spans="1:7" x14ac:dyDescent="0.25">
      <c r="A2">
        <v>8000</v>
      </c>
    </row>
    <row r="3" spans="1:7" x14ac:dyDescent="0.25">
      <c r="A3">
        <v>8001</v>
      </c>
    </row>
    <row r="4" spans="1:7" x14ac:dyDescent="0.25">
      <c r="A4">
        <v>8002</v>
      </c>
    </row>
    <row r="5" spans="1:7" x14ac:dyDescent="0.25">
      <c r="A5">
        <v>8003</v>
      </c>
    </row>
    <row r="6" spans="1:7" x14ac:dyDescent="0.25">
      <c r="A6">
        <v>8004</v>
      </c>
    </row>
    <row r="7" spans="1:7" x14ac:dyDescent="0.25">
      <c r="A7">
        <v>8005</v>
      </c>
    </row>
    <row r="8" spans="1:7" x14ac:dyDescent="0.25">
      <c r="A8">
        <v>8006</v>
      </c>
    </row>
    <row r="9" spans="1:7" x14ac:dyDescent="0.25">
      <c r="A9">
        <v>8007</v>
      </c>
    </row>
    <row r="10" spans="1:7" x14ac:dyDescent="0.25">
      <c r="A10">
        <v>8008</v>
      </c>
    </row>
    <row r="11" spans="1:7" x14ac:dyDescent="0.25">
      <c r="A11">
        <v>8009</v>
      </c>
    </row>
    <row r="12" spans="1:7" x14ac:dyDescent="0.25">
      <c r="A12">
        <v>8010</v>
      </c>
    </row>
    <row r="13" spans="1:7" x14ac:dyDescent="0.25">
      <c r="A13">
        <v>8011</v>
      </c>
    </row>
    <row r="14" spans="1:7" x14ac:dyDescent="0.25">
      <c r="A14">
        <v>8012</v>
      </c>
    </row>
    <row r="15" spans="1:7" x14ac:dyDescent="0.25">
      <c r="A15">
        <v>8013</v>
      </c>
    </row>
    <row r="16" spans="1:7" x14ac:dyDescent="0.25">
      <c r="A16">
        <v>8014</v>
      </c>
    </row>
    <row r="17" spans="1:1" x14ac:dyDescent="0.25">
      <c r="A17">
        <v>8015</v>
      </c>
    </row>
    <row r="18" spans="1:1" x14ac:dyDescent="0.25">
      <c r="A18">
        <v>8016</v>
      </c>
    </row>
    <row r="19" spans="1:1" x14ac:dyDescent="0.25">
      <c r="A19">
        <v>8017</v>
      </c>
    </row>
    <row r="20" spans="1:1" x14ac:dyDescent="0.25">
      <c r="A20">
        <v>8018</v>
      </c>
    </row>
    <row r="21" spans="1:1" x14ac:dyDescent="0.25">
      <c r="A21">
        <v>8019</v>
      </c>
    </row>
    <row r="22" spans="1:1" x14ac:dyDescent="0.25">
      <c r="A22">
        <v>8020</v>
      </c>
    </row>
    <row r="23" spans="1:1" x14ac:dyDescent="0.25">
      <c r="A23">
        <v>8021</v>
      </c>
    </row>
    <row r="24" spans="1:1" x14ac:dyDescent="0.25">
      <c r="A24">
        <v>8022</v>
      </c>
    </row>
    <row r="25" spans="1:1" x14ac:dyDescent="0.25">
      <c r="A25">
        <v>8023</v>
      </c>
    </row>
    <row r="26" spans="1:1" x14ac:dyDescent="0.25">
      <c r="A26">
        <v>8024</v>
      </c>
    </row>
    <row r="27" spans="1:1" x14ac:dyDescent="0.25">
      <c r="A27">
        <v>8025</v>
      </c>
    </row>
    <row r="28" spans="1:1" x14ac:dyDescent="0.25">
      <c r="A28">
        <v>8026</v>
      </c>
    </row>
    <row r="29" spans="1:1" x14ac:dyDescent="0.25">
      <c r="A29">
        <v>8027</v>
      </c>
    </row>
    <row r="30" spans="1:1" x14ac:dyDescent="0.25">
      <c r="A30">
        <v>8028</v>
      </c>
    </row>
    <row r="31" spans="1:1" x14ac:dyDescent="0.25">
      <c r="A31">
        <v>8029</v>
      </c>
    </row>
    <row r="32" spans="1:1" x14ac:dyDescent="0.25">
      <c r="A32">
        <v>8030</v>
      </c>
    </row>
    <row r="33" spans="1:1" x14ac:dyDescent="0.25">
      <c r="A33">
        <v>8031</v>
      </c>
    </row>
    <row r="34" spans="1:1" x14ac:dyDescent="0.25">
      <c r="A34">
        <v>8032</v>
      </c>
    </row>
    <row r="35" spans="1:1" x14ac:dyDescent="0.25">
      <c r="A35">
        <v>8033</v>
      </c>
    </row>
    <row r="36" spans="1:1" x14ac:dyDescent="0.25">
      <c r="A36">
        <v>8034</v>
      </c>
    </row>
    <row r="37" spans="1:1" x14ac:dyDescent="0.25">
      <c r="A37">
        <v>8035</v>
      </c>
    </row>
    <row r="38" spans="1:1" x14ac:dyDescent="0.25">
      <c r="A38">
        <v>8036</v>
      </c>
    </row>
    <row r="39" spans="1:1" x14ac:dyDescent="0.25">
      <c r="A39">
        <v>8037</v>
      </c>
    </row>
    <row r="40" spans="1:1" x14ac:dyDescent="0.25">
      <c r="A40">
        <v>8038</v>
      </c>
    </row>
    <row r="41" spans="1:1" x14ac:dyDescent="0.25">
      <c r="A41">
        <v>8039</v>
      </c>
    </row>
    <row r="42" spans="1:1" x14ac:dyDescent="0.25">
      <c r="A42">
        <v>8040</v>
      </c>
    </row>
    <row r="43" spans="1:1" x14ac:dyDescent="0.25">
      <c r="A43">
        <v>8041</v>
      </c>
    </row>
    <row r="44" spans="1:1" x14ac:dyDescent="0.25">
      <c r="A44">
        <v>8042</v>
      </c>
    </row>
    <row r="45" spans="1:1" x14ac:dyDescent="0.25">
      <c r="A45">
        <v>8043</v>
      </c>
    </row>
    <row r="46" spans="1:1" x14ac:dyDescent="0.25">
      <c r="A46">
        <v>8044</v>
      </c>
    </row>
    <row r="47" spans="1:1" x14ac:dyDescent="0.25">
      <c r="A47">
        <v>8045</v>
      </c>
    </row>
    <row r="48" spans="1:1" x14ac:dyDescent="0.25">
      <c r="A48">
        <v>8046</v>
      </c>
    </row>
    <row r="49" spans="1:1" x14ac:dyDescent="0.25">
      <c r="A49">
        <v>8047</v>
      </c>
    </row>
    <row r="50" spans="1:1" x14ac:dyDescent="0.25">
      <c r="A50">
        <v>8048</v>
      </c>
    </row>
    <row r="51" spans="1:1" x14ac:dyDescent="0.25">
      <c r="A51">
        <v>8049</v>
      </c>
    </row>
    <row r="52" spans="1:1" x14ac:dyDescent="0.25">
      <c r="A52">
        <v>8050</v>
      </c>
    </row>
    <row r="53" spans="1:1" x14ac:dyDescent="0.25">
      <c r="A53">
        <v>8051</v>
      </c>
    </row>
    <row r="54" spans="1:1" x14ac:dyDescent="0.25">
      <c r="A54">
        <v>8052</v>
      </c>
    </row>
    <row r="55" spans="1:1" x14ac:dyDescent="0.25">
      <c r="A55">
        <v>8053</v>
      </c>
    </row>
    <row r="56" spans="1:1" x14ac:dyDescent="0.25">
      <c r="A56">
        <v>8054</v>
      </c>
    </row>
    <row r="57" spans="1:1" x14ac:dyDescent="0.25">
      <c r="A57">
        <v>8055</v>
      </c>
    </row>
    <row r="58" spans="1:1" x14ac:dyDescent="0.25">
      <c r="A58">
        <v>8056</v>
      </c>
    </row>
    <row r="59" spans="1:1" x14ac:dyDescent="0.25">
      <c r="A59">
        <v>8057</v>
      </c>
    </row>
    <row r="60" spans="1:1" x14ac:dyDescent="0.25">
      <c r="A60">
        <v>8058</v>
      </c>
    </row>
    <row r="61" spans="1:1" x14ac:dyDescent="0.25">
      <c r="A61">
        <v>8059</v>
      </c>
    </row>
    <row r="62" spans="1:1" x14ac:dyDescent="0.25">
      <c r="A62">
        <v>8060</v>
      </c>
    </row>
    <row r="63" spans="1:1" x14ac:dyDescent="0.25">
      <c r="A63">
        <v>8061</v>
      </c>
    </row>
    <row r="64" spans="1:1" x14ac:dyDescent="0.25">
      <c r="A64">
        <v>8062</v>
      </c>
    </row>
    <row r="65" spans="1:1" x14ac:dyDescent="0.25">
      <c r="A65">
        <v>8063</v>
      </c>
    </row>
    <row r="66" spans="1:1" x14ac:dyDescent="0.25">
      <c r="A66">
        <v>8064</v>
      </c>
    </row>
    <row r="67" spans="1:1" x14ac:dyDescent="0.25">
      <c r="A67">
        <v>8065</v>
      </c>
    </row>
    <row r="68" spans="1:1" x14ac:dyDescent="0.25">
      <c r="A68">
        <v>8066</v>
      </c>
    </row>
    <row r="69" spans="1:1" x14ac:dyDescent="0.25">
      <c r="A69">
        <v>8067</v>
      </c>
    </row>
    <row r="70" spans="1:1" x14ac:dyDescent="0.25">
      <c r="A70">
        <v>8068</v>
      </c>
    </row>
    <row r="71" spans="1:1" x14ac:dyDescent="0.25">
      <c r="A71">
        <v>8069</v>
      </c>
    </row>
    <row r="72" spans="1:1" x14ac:dyDescent="0.25">
      <c r="A72">
        <v>8070</v>
      </c>
    </row>
    <row r="73" spans="1:1" x14ac:dyDescent="0.25">
      <c r="A73">
        <v>8071</v>
      </c>
    </row>
    <row r="74" spans="1:1" x14ac:dyDescent="0.25">
      <c r="A74">
        <v>8072</v>
      </c>
    </row>
    <row r="75" spans="1:1" x14ac:dyDescent="0.25">
      <c r="A75">
        <v>8073</v>
      </c>
    </row>
    <row r="76" spans="1:1" x14ac:dyDescent="0.25">
      <c r="A76">
        <v>8074</v>
      </c>
    </row>
    <row r="77" spans="1:1" x14ac:dyDescent="0.25">
      <c r="A77">
        <v>8075</v>
      </c>
    </row>
    <row r="78" spans="1:1" x14ac:dyDescent="0.25">
      <c r="A78">
        <v>8076</v>
      </c>
    </row>
    <row r="79" spans="1:1" x14ac:dyDescent="0.25">
      <c r="A79">
        <v>8077</v>
      </c>
    </row>
    <row r="80" spans="1:1" x14ac:dyDescent="0.25">
      <c r="A80">
        <v>8078</v>
      </c>
    </row>
    <row r="81" spans="1:1" x14ac:dyDescent="0.25">
      <c r="A81">
        <v>8079</v>
      </c>
    </row>
    <row r="82" spans="1:1" x14ac:dyDescent="0.25">
      <c r="A82">
        <v>8080</v>
      </c>
    </row>
    <row r="83" spans="1:1" x14ac:dyDescent="0.25">
      <c r="A83">
        <v>8081</v>
      </c>
    </row>
    <row r="84" spans="1:1" x14ac:dyDescent="0.25">
      <c r="A84">
        <v>8082</v>
      </c>
    </row>
    <row r="85" spans="1:1" x14ac:dyDescent="0.25">
      <c r="A85">
        <v>8083</v>
      </c>
    </row>
    <row r="86" spans="1:1" x14ac:dyDescent="0.25">
      <c r="A86">
        <v>8084</v>
      </c>
    </row>
    <row r="87" spans="1:1" x14ac:dyDescent="0.25">
      <c r="A87">
        <v>8085</v>
      </c>
    </row>
    <row r="88" spans="1:1" x14ac:dyDescent="0.25">
      <c r="A88">
        <v>8086</v>
      </c>
    </row>
    <row r="89" spans="1:1" x14ac:dyDescent="0.25">
      <c r="A89">
        <v>8087</v>
      </c>
    </row>
    <row r="90" spans="1:1" x14ac:dyDescent="0.25">
      <c r="A90">
        <v>8088</v>
      </c>
    </row>
    <row r="91" spans="1:1" x14ac:dyDescent="0.25">
      <c r="A91">
        <v>8089</v>
      </c>
    </row>
    <row r="92" spans="1:1" x14ac:dyDescent="0.25">
      <c r="A92">
        <v>8090</v>
      </c>
    </row>
    <row r="93" spans="1:1" x14ac:dyDescent="0.25">
      <c r="A93">
        <v>8091</v>
      </c>
    </row>
    <row r="94" spans="1:1" x14ac:dyDescent="0.25">
      <c r="A94">
        <v>8092</v>
      </c>
    </row>
    <row r="95" spans="1:1" x14ac:dyDescent="0.25">
      <c r="A95">
        <v>8093</v>
      </c>
    </row>
    <row r="96" spans="1:1" x14ac:dyDescent="0.25">
      <c r="A96">
        <v>8094</v>
      </c>
    </row>
    <row r="97" spans="1:1" x14ac:dyDescent="0.25">
      <c r="A97">
        <v>8095</v>
      </c>
    </row>
    <row r="98" spans="1:1" x14ac:dyDescent="0.25">
      <c r="A98">
        <v>8096</v>
      </c>
    </row>
    <row r="99" spans="1:1" x14ac:dyDescent="0.25">
      <c r="A99">
        <v>8097</v>
      </c>
    </row>
    <row r="100" spans="1:1" x14ac:dyDescent="0.25">
      <c r="A100">
        <v>8098</v>
      </c>
    </row>
    <row r="101" spans="1:1" x14ac:dyDescent="0.25">
      <c r="A101">
        <v>8099</v>
      </c>
    </row>
    <row r="102" spans="1:1" x14ac:dyDescent="0.25">
      <c r="A102">
        <v>8100</v>
      </c>
    </row>
    <row r="103" spans="1:1" x14ac:dyDescent="0.25">
      <c r="A103">
        <v>8101</v>
      </c>
    </row>
    <row r="104" spans="1:1" x14ac:dyDescent="0.25">
      <c r="A104">
        <v>8102</v>
      </c>
    </row>
    <row r="105" spans="1:1" x14ac:dyDescent="0.25">
      <c r="A105">
        <v>8103</v>
      </c>
    </row>
    <row r="106" spans="1:1" x14ac:dyDescent="0.25">
      <c r="A106">
        <v>8104</v>
      </c>
    </row>
    <row r="107" spans="1:1" x14ac:dyDescent="0.25">
      <c r="A107">
        <v>8105</v>
      </c>
    </row>
    <row r="108" spans="1:1" x14ac:dyDescent="0.25">
      <c r="A108">
        <v>8106</v>
      </c>
    </row>
    <row r="109" spans="1:1" x14ac:dyDescent="0.25">
      <c r="A109">
        <v>8107</v>
      </c>
    </row>
    <row r="110" spans="1:1" x14ac:dyDescent="0.25">
      <c r="A110">
        <v>8108</v>
      </c>
    </row>
    <row r="111" spans="1:1" x14ac:dyDescent="0.25">
      <c r="A111">
        <v>8109</v>
      </c>
    </row>
    <row r="112" spans="1:1" x14ac:dyDescent="0.25">
      <c r="A112">
        <v>8110</v>
      </c>
    </row>
    <row r="113" spans="1:1" x14ac:dyDescent="0.25">
      <c r="A113">
        <v>8111</v>
      </c>
    </row>
    <row r="114" spans="1:1" x14ac:dyDescent="0.25">
      <c r="A114">
        <v>8112</v>
      </c>
    </row>
    <row r="115" spans="1:1" x14ac:dyDescent="0.25">
      <c r="A115">
        <v>8113</v>
      </c>
    </row>
    <row r="116" spans="1:1" x14ac:dyDescent="0.25">
      <c r="A116">
        <v>8114</v>
      </c>
    </row>
    <row r="117" spans="1:1" x14ac:dyDescent="0.25">
      <c r="A117">
        <v>8115</v>
      </c>
    </row>
    <row r="118" spans="1:1" x14ac:dyDescent="0.25">
      <c r="A118">
        <v>8116</v>
      </c>
    </row>
    <row r="119" spans="1:1" x14ac:dyDescent="0.25">
      <c r="A119">
        <v>8117</v>
      </c>
    </row>
    <row r="120" spans="1:1" x14ac:dyDescent="0.25">
      <c r="A120">
        <v>8118</v>
      </c>
    </row>
    <row r="121" spans="1:1" x14ac:dyDescent="0.25">
      <c r="A121">
        <v>8119</v>
      </c>
    </row>
    <row r="122" spans="1:1" x14ac:dyDescent="0.25">
      <c r="A122">
        <v>8120</v>
      </c>
    </row>
    <row r="123" spans="1:1" x14ac:dyDescent="0.25">
      <c r="A123">
        <v>8121</v>
      </c>
    </row>
    <row r="124" spans="1:1" x14ac:dyDescent="0.25">
      <c r="A124">
        <v>8122</v>
      </c>
    </row>
    <row r="125" spans="1:1" x14ac:dyDescent="0.25">
      <c r="A125">
        <v>8123</v>
      </c>
    </row>
    <row r="126" spans="1:1" x14ac:dyDescent="0.25">
      <c r="A126">
        <v>8124</v>
      </c>
    </row>
    <row r="127" spans="1:1" x14ac:dyDescent="0.25">
      <c r="A127">
        <v>8125</v>
      </c>
    </row>
    <row r="128" spans="1:1" x14ac:dyDescent="0.25">
      <c r="A128">
        <v>8126</v>
      </c>
    </row>
    <row r="129" spans="1:1" x14ac:dyDescent="0.25">
      <c r="A129">
        <v>8127</v>
      </c>
    </row>
    <row r="130" spans="1:1" x14ac:dyDescent="0.25">
      <c r="A130">
        <v>8128</v>
      </c>
    </row>
    <row r="131" spans="1:1" x14ac:dyDescent="0.25">
      <c r="A131">
        <v>8129</v>
      </c>
    </row>
    <row r="132" spans="1:1" x14ac:dyDescent="0.25">
      <c r="A132">
        <v>8130</v>
      </c>
    </row>
    <row r="133" spans="1:1" x14ac:dyDescent="0.25">
      <c r="A133">
        <v>8131</v>
      </c>
    </row>
    <row r="134" spans="1:1" x14ac:dyDescent="0.25">
      <c r="A134">
        <v>8132</v>
      </c>
    </row>
    <row r="135" spans="1:1" x14ac:dyDescent="0.25">
      <c r="A135">
        <v>8133</v>
      </c>
    </row>
    <row r="136" spans="1:1" x14ac:dyDescent="0.25">
      <c r="A136">
        <v>8134</v>
      </c>
    </row>
    <row r="137" spans="1:1" x14ac:dyDescent="0.25">
      <c r="A137">
        <v>8135</v>
      </c>
    </row>
    <row r="138" spans="1:1" x14ac:dyDescent="0.25">
      <c r="A138">
        <v>8136</v>
      </c>
    </row>
    <row r="139" spans="1:1" x14ac:dyDescent="0.25">
      <c r="A139">
        <v>8137</v>
      </c>
    </row>
    <row r="140" spans="1:1" x14ac:dyDescent="0.25">
      <c r="A140">
        <v>8138</v>
      </c>
    </row>
    <row r="141" spans="1:1" x14ac:dyDescent="0.25">
      <c r="A141">
        <v>8139</v>
      </c>
    </row>
    <row r="142" spans="1:1" x14ac:dyDescent="0.25">
      <c r="A142">
        <v>8140</v>
      </c>
    </row>
    <row r="143" spans="1:1" x14ac:dyDescent="0.25">
      <c r="A143">
        <v>8141</v>
      </c>
    </row>
    <row r="144" spans="1:1" x14ac:dyDescent="0.25">
      <c r="A144">
        <v>8142</v>
      </c>
    </row>
    <row r="145" spans="1:1" x14ac:dyDescent="0.25">
      <c r="A145">
        <v>8143</v>
      </c>
    </row>
    <row r="146" spans="1:1" x14ac:dyDescent="0.25">
      <c r="A146">
        <v>8144</v>
      </c>
    </row>
    <row r="147" spans="1:1" x14ac:dyDescent="0.25">
      <c r="A147">
        <v>8145</v>
      </c>
    </row>
    <row r="148" spans="1:1" x14ac:dyDescent="0.25">
      <c r="A148">
        <v>8146</v>
      </c>
    </row>
    <row r="149" spans="1:1" x14ac:dyDescent="0.25">
      <c r="A149">
        <v>8147</v>
      </c>
    </row>
    <row r="150" spans="1:1" x14ac:dyDescent="0.25">
      <c r="A150">
        <v>8148</v>
      </c>
    </row>
    <row r="151" spans="1:1" x14ac:dyDescent="0.25">
      <c r="A151">
        <v>8149</v>
      </c>
    </row>
    <row r="152" spans="1:1" x14ac:dyDescent="0.25">
      <c r="A152">
        <v>8150</v>
      </c>
    </row>
    <row r="153" spans="1:1" x14ac:dyDescent="0.25">
      <c r="A153">
        <v>8151</v>
      </c>
    </row>
    <row r="154" spans="1:1" x14ac:dyDescent="0.25">
      <c r="A154">
        <v>8152</v>
      </c>
    </row>
    <row r="155" spans="1:1" x14ac:dyDescent="0.25">
      <c r="A155">
        <v>8153</v>
      </c>
    </row>
    <row r="156" spans="1:1" x14ac:dyDescent="0.25">
      <c r="A156">
        <v>8154</v>
      </c>
    </row>
    <row r="157" spans="1:1" x14ac:dyDescent="0.25">
      <c r="A157">
        <v>8155</v>
      </c>
    </row>
    <row r="158" spans="1:1" x14ac:dyDescent="0.25">
      <c r="A158">
        <v>8156</v>
      </c>
    </row>
    <row r="159" spans="1:1" x14ac:dyDescent="0.25">
      <c r="A159">
        <v>8157</v>
      </c>
    </row>
    <row r="160" spans="1:1" x14ac:dyDescent="0.25">
      <c r="A160">
        <v>8158</v>
      </c>
    </row>
    <row r="161" spans="1:1" x14ac:dyDescent="0.25">
      <c r="A161">
        <v>8159</v>
      </c>
    </row>
    <row r="162" spans="1:1" x14ac:dyDescent="0.25">
      <c r="A162">
        <v>8160</v>
      </c>
    </row>
    <row r="163" spans="1:1" x14ac:dyDescent="0.25">
      <c r="A163">
        <v>8161</v>
      </c>
    </row>
    <row r="164" spans="1:1" x14ac:dyDescent="0.25">
      <c r="A164">
        <v>8162</v>
      </c>
    </row>
    <row r="165" spans="1:1" x14ac:dyDescent="0.25">
      <c r="A165">
        <v>8163</v>
      </c>
    </row>
    <row r="166" spans="1:1" x14ac:dyDescent="0.25">
      <c r="A166">
        <v>8164</v>
      </c>
    </row>
    <row r="167" spans="1:1" x14ac:dyDescent="0.25">
      <c r="A167">
        <v>8165</v>
      </c>
    </row>
    <row r="168" spans="1:1" x14ac:dyDescent="0.25">
      <c r="A168">
        <v>8166</v>
      </c>
    </row>
    <row r="169" spans="1:1" x14ac:dyDescent="0.25">
      <c r="A169">
        <v>8167</v>
      </c>
    </row>
    <row r="170" spans="1:1" x14ac:dyDescent="0.25">
      <c r="A170">
        <v>8168</v>
      </c>
    </row>
    <row r="171" spans="1:1" x14ac:dyDescent="0.25">
      <c r="A171">
        <v>8169</v>
      </c>
    </row>
    <row r="172" spans="1:1" x14ac:dyDescent="0.25">
      <c r="A172">
        <v>8170</v>
      </c>
    </row>
    <row r="173" spans="1:1" x14ac:dyDescent="0.25">
      <c r="A173">
        <v>8171</v>
      </c>
    </row>
    <row r="174" spans="1:1" x14ac:dyDescent="0.25">
      <c r="A174">
        <v>8172</v>
      </c>
    </row>
    <row r="175" spans="1:1" x14ac:dyDescent="0.25">
      <c r="A175">
        <v>8173</v>
      </c>
    </row>
    <row r="176" spans="1:1" x14ac:dyDescent="0.25">
      <c r="A176">
        <v>8174</v>
      </c>
    </row>
    <row r="177" spans="1:1" x14ac:dyDescent="0.25">
      <c r="A177">
        <v>8175</v>
      </c>
    </row>
    <row r="178" spans="1:1" x14ac:dyDescent="0.25">
      <c r="A178">
        <v>8176</v>
      </c>
    </row>
    <row r="179" spans="1:1" x14ac:dyDescent="0.25">
      <c r="A179">
        <v>8177</v>
      </c>
    </row>
    <row r="180" spans="1:1" x14ac:dyDescent="0.25">
      <c r="A180">
        <v>8178</v>
      </c>
    </row>
    <row r="181" spans="1:1" x14ac:dyDescent="0.25">
      <c r="A181">
        <v>8179</v>
      </c>
    </row>
    <row r="182" spans="1:1" x14ac:dyDescent="0.25">
      <c r="A182">
        <v>8180</v>
      </c>
    </row>
    <row r="183" spans="1:1" x14ac:dyDescent="0.25">
      <c r="A183">
        <v>8181</v>
      </c>
    </row>
    <row r="184" spans="1:1" x14ac:dyDescent="0.25">
      <c r="A184">
        <v>8182</v>
      </c>
    </row>
    <row r="185" spans="1:1" x14ac:dyDescent="0.25">
      <c r="A185">
        <v>8183</v>
      </c>
    </row>
    <row r="186" spans="1:1" x14ac:dyDescent="0.25">
      <c r="A186">
        <v>8184</v>
      </c>
    </row>
    <row r="187" spans="1:1" x14ac:dyDescent="0.25">
      <c r="A187">
        <v>8185</v>
      </c>
    </row>
    <row r="188" spans="1:1" x14ac:dyDescent="0.25">
      <c r="A188">
        <v>8186</v>
      </c>
    </row>
    <row r="189" spans="1:1" x14ac:dyDescent="0.25">
      <c r="A189">
        <v>8187</v>
      </c>
    </row>
    <row r="190" spans="1:1" x14ac:dyDescent="0.25">
      <c r="A190">
        <v>8188</v>
      </c>
    </row>
    <row r="191" spans="1:1" x14ac:dyDescent="0.25">
      <c r="A191">
        <v>8189</v>
      </c>
    </row>
    <row r="192" spans="1:1" x14ac:dyDescent="0.25">
      <c r="A192">
        <v>8190</v>
      </c>
    </row>
    <row r="193" spans="1:1" x14ac:dyDescent="0.25">
      <c r="A193">
        <v>8191</v>
      </c>
    </row>
    <row r="194" spans="1:1" x14ac:dyDescent="0.25">
      <c r="A194">
        <v>8192</v>
      </c>
    </row>
    <row r="195" spans="1:1" x14ac:dyDescent="0.25">
      <c r="A195">
        <v>8193</v>
      </c>
    </row>
    <row r="196" spans="1:1" x14ac:dyDescent="0.25">
      <c r="A196">
        <v>8194</v>
      </c>
    </row>
    <row r="197" spans="1:1" x14ac:dyDescent="0.25">
      <c r="A197">
        <v>8195</v>
      </c>
    </row>
    <row r="198" spans="1:1" x14ac:dyDescent="0.25">
      <c r="A198">
        <v>8196</v>
      </c>
    </row>
    <row r="199" spans="1:1" x14ac:dyDescent="0.25">
      <c r="A199">
        <v>8197</v>
      </c>
    </row>
    <row r="200" spans="1:1" x14ac:dyDescent="0.25">
      <c r="A200">
        <v>8198</v>
      </c>
    </row>
    <row r="201" spans="1:1" x14ac:dyDescent="0.25">
      <c r="A201">
        <v>8199</v>
      </c>
    </row>
    <row r="202" spans="1:1" x14ac:dyDescent="0.25">
      <c r="A202">
        <v>8200</v>
      </c>
    </row>
    <row r="203" spans="1:1" x14ac:dyDescent="0.25">
      <c r="A203">
        <v>8201</v>
      </c>
    </row>
    <row r="204" spans="1:1" x14ac:dyDescent="0.25">
      <c r="A204">
        <v>8202</v>
      </c>
    </row>
    <row r="205" spans="1:1" x14ac:dyDescent="0.25">
      <c r="A205">
        <v>8203</v>
      </c>
    </row>
    <row r="206" spans="1:1" x14ac:dyDescent="0.25">
      <c r="A206">
        <v>8204</v>
      </c>
    </row>
    <row r="207" spans="1:1" x14ac:dyDescent="0.25">
      <c r="A207">
        <v>8205</v>
      </c>
    </row>
    <row r="208" spans="1:1" x14ac:dyDescent="0.25">
      <c r="A208">
        <v>8206</v>
      </c>
    </row>
    <row r="209" spans="1:1" x14ac:dyDescent="0.25">
      <c r="A209">
        <v>8207</v>
      </c>
    </row>
    <row r="210" spans="1:1" x14ac:dyDescent="0.25">
      <c r="A210">
        <v>8208</v>
      </c>
    </row>
    <row r="211" spans="1:1" x14ac:dyDescent="0.25">
      <c r="A211">
        <v>8209</v>
      </c>
    </row>
    <row r="212" spans="1:1" x14ac:dyDescent="0.25">
      <c r="A212">
        <v>8210</v>
      </c>
    </row>
    <row r="213" spans="1:1" x14ac:dyDescent="0.25">
      <c r="A213">
        <v>8211</v>
      </c>
    </row>
    <row r="214" spans="1:1" x14ac:dyDescent="0.25">
      <c r="A214">
        <v>8212</v>
      </c>
    </row>
    <row r="215" spans="1:1" x14ac:dyDescent="0.25">
      <c r="A215">
        <v>8213</v>
      </c>
    </row>
    <row r="216" spans="1:1" x14ac:dyDescent="0.25">
      <c r="A216">
        <v>8214</v>
      </c>
    </row>
    <row r="217" spans="1:1" x14ac:dyDescent="0.25">
      <c r="A217">
        <v>8215</v>
      </c>
    </row>
    <row r="218" spans="1:1" x14ac:dyDescent="0.25">
      <c r="A218">
        <v>8216</v>
      </c>
    </row>
    <row r="219" spans="1:1" x14ac:dyDescent="0.25">
      <c r="A219">
        <v>8217</v>
      </c>
    </row>
    <row r="220" spans="1:1" x14ac:dyDescent="0.25">
      <c r="A220">
        <v>8218</v>
      </c>
    </row>
    <row r="221" spans="1:1" x14ac:dyDescent="0.25">
      <c r="A221">
        <v>8219</v>
      </c>
    </row>
    <row r="222" spans="1:1" x14ac:dyDescent="0.25">
      <c r="A222">
        <v>8220</v>
      </c>
    </row>
    <row r="223" spans="1:1" x14ac:dyDescent="0.25">
      <c r="A223">
        <v>8221</v>
      </c>
    </row>
    <row r="224" spans="1:1" x14ac:dyDescent="0.25">
      <c r="A224">
        <v>8222</v>
      </c>
    </row>
    <row r="225" spans="1:1" x14ac:dyDescent="0.25">
      <c r="A225">
        <v>8223</v>
      </c>
    </row>
    <row r="226" spans="1:1" x14ac:dyDescent="0.25">
      <c r="A226">
        <v>8224</v>
      </c>
    </row>
    <row r="227" spans="1:1" x14ac:dyDescent="0.25">
      <c r="A227">
        <v>8225</v>
      </c>
    </row>
    <row r="228" spans="1:1" x14ac:dyDescent="0.25">
      <c r="A228">
        <v>8226</v>
      </c>
    </row>
    <row r="229" spans="1:1" x14ac:dyDescent="0.25">
      <c r="A229">
        <v>8227</v>
      </c>
    </row>
    <row r="230" spans="1:1" x14ac:dyDescent="0.25">
      <c r="A230">
        <v>8228</v>
      </c>
    </row>
    <row r="231" spans="1:1" x14ac:dyDescent="0.25">
      <c r="A231">
        <v>8229</v>
      </c>
    </row>
    <row r="232" spans="1:1" x14ac:dyDescent="0.25">
      <c r="A232">
        <v>8230</v>
      </c>
    </row>
    <row r="233" spans="1:1" x14ac:dyDescent="0.25">
      <c r="A233">
        <v>8231</v>
      </c>
    </row>
    <row r="234" spans="1:1" x14ac:dyDescent="0.25">
      <c r="A234">
        <v>8232</v>
      </c>
    </row>
    <row r="235" spans="1:1" x14ac:dyDescent="0.25">
      <c r="A235">
        <v>8233</v>
      </c>
    </row>
    <row r="236" spans="1:1" x14ac:dyDescent="0.25">
      <c r="A236">
        <v>8234</v>
      </c>
    </row>
    <row r="237" spans="1:1" x14ac:dyDescent="0.25">
      <c r="A237">
        <v>8235</v>
      </c>
    </row>
    <row r="238" spans="1:1" x14ac:dyDescent="0.25">
      <c r="A238">
        <v>8236</v>
      </c>
    </row>
    <row r="239" spans="1:1" x14ac:dyDescent="0.25">
      <c r="A239">
        <v>8237</v>
      </c>
    </row>
    <row r="240" spans="1:1" x14ac:dyDescent="0.25">
      <c r="A240">
        <v>8238</v>
      </c>
    </row>
    <row r="241" spans="1:1" x14ac:dyDescent="0.25">
      <c r="A241">
        <v>8239</v>
      </c>
    </row>
    <row r="242" spans="1:1" x14ac:dyDescent="0.25">
      <c r="A242">
        <v>8240</v>
      </c>
    </row>
    <row r="243" spans="1:1" x14ac:dyDescent="0.25">
      <c r="A243">
        <v>8241</v>
      </c>
    </row>
    <row r="244" spans="1:1" x14ac:dyDescent="0.25">
      <c r="A244">
        <v>8242</v>
      </c>
    </row>
    <row r="245" spans="1:1" x14ac:dyDescent="0.25">
      <c r="A245">
        <v>8243</v>
      </c>
    </row>
    <row r="246" spans="1:1" x14ac:dyDescent="0.25">
      <c r="A246">
        <v>8244</v>
      </c>
    </row>
    <row r="247" spans="1:1" x14ac:dyDescent="0.25">
      <c r="A247">
        <v>8245</v>
      </c>
    </row>
    <row r="248" spans="1:1" x14ac:dyDescent="0.25">
      <c r="A248">
        <v>8246</v>
      </c>
    </row>
    <row r="249" spans="1:1" x14ac:dyDescent="0.25">
      <c r="A249">
        <v>8247</v>
      </c>
    </row>
    <row r="250" spans="1:1" x14ac:dyDescent="0.25">
      <c r="A250">
        <v>8248</v>
      </c>
    </row>
    <row r="251" spans="1:1" x14ac:dyDescent="0.25">
      <c r="A251">
        <v>8249</v>
      </c>
    </row>
    <row r="252" spans="1:1" x14ac:dyDescent="0.25">
      <c r="A252">
        <v>8250</v>
      </c>
    </row>
    <row r="253" spans="1:1" x14ac:dyDescent="0.25">
      <c r="A253">
        <v>8251</v>
      </c>
    </row>
    <row r="254" spans="1:1" x14ac:dyDescent="0.25">
      <c r="A254">
        <v>8252</v>
      </c>
    </row>
    <row r="255" spans="1:1" x14ac:dyDescent="0.25">
      <c r="A255">
        <v>8253</v>
      </c>
    </row>
    <row r="256" spans="1:1" x14ac:dyDescent="0.25">
      <c r="A256">
        <v>8254</v>
      </c>
    </row>
    <row r="257" spans="1:1" x14ac:dyDescent="0.25">
      <c r="A257">
        <v>8255</v>
      </c>
    </row>
    <row r="258" spans="1:1" x14ac:dyDescent="0.25">
      <c r="A258">
        <v>8256</v>
      </c>
    </row>
    <row r="259" spans="1:1" x14ac:dyDescent="0.25">
      <c r="A259">
        <v>8257</v>
      </c>
    </row>
    <row r="260" spans="1:1" x14ac:dyDescent="0.25">
      <c r="A260">
        <v>8258</v>
      </c>
    </row>
    <row r="261" spans="1:1" x14ac:dyDescent="0.25">
      <c r="A261">
        <v>8259</v>
      </c>
    </row>
    <row r="262" spans="1:1" x14ac:dyDescent="0.25">
      <c r="A262">
        <v>8260</v>
      </c>
    </row>
    <row r="263" spans="1:1" x14ac:dyDescent="0.25">
      <c r="A263">
        <v>8261</v>
      </c>
    </row>
    <row r="264" spans="1:1" x14ac:dyDescent="0.25">
      <c r="A264">
        <v>8262</v>
      </c>
    </row>
    <row r="265" spans="1:1" x14ac:dyDescent="0.25">
      <c r="A265">
        <v>8263</v>
      </c>
    </row>
    <row r="266" spans="1:1" x14ac:dyDescent="0.25">
      <c r="A266">
        <v>8264</v>
      </c>
    </row>
    <row r="267" spans="1:1" x14ac:dyDescent="0.25">
      <c r="A267">
        <v>8265</v>
      </c>
    </row>
    <row r="268" spans="1:1" x14ac:dyDescent="0.25">
      <c r="A268">
        <v>8266</v>
      </c>
    </row>
    <row r="269" spans="1:1" x14ac:dyDescent="0.25">
      <c r="A269">
        <v>8267</v>
      </c>
    </row>
    <row r="270" spans="1:1" x14ac:dyDescent="0.25">
      <c r="A270">
        <v>8268</v>
      </c>
    </row>
    <row r="271" spans="1:1" x14ac:dyDescent="0.25">
      <c r="A271">
        <v>8269</v>
      </c>
    </row>
    <row r="272" spans="1:1" x14ac:dyDescent="0.25">
      <c r="A272">
        <v>8270</v>
      </c>
    </row>
    <row r="273" spans="1:1" x14ac:dyDescent="0.25">
      <c r="A273">
        <v>8271</v>
      </c>
    </row>
    <row r="274" spans="1:1" x14ac:dyDescent="0.25">
      <c r="A274">
        <v>8272</v>
      </c>
    </row>
    <row r="275" spans="1:1" x14ac:dyDescent="0.25">
      <c r="A275">
        <v>8273</v>
      </c>
    </row>
    <row r="276" spans="1:1" x14ac:dyDescent="0.25">
      <c r="A276">
        <v>8274</v>
      </c>
    </row>
    <row r="277" spans="1:1" x14ac:dyDescent="0.25">
      <c r="A277">
        <v>8275</v>
      </c>
    </row>
    <row r="278" spans="1:1" x14ac:dyDescent="0.25">
      <c r="A278">
        <v>8276</v>
      </c>
    </row>
    <row r="279" spans="1:1" x14ac:dyDescent="0.25">
      <c r="A279">
        <v>8277</v>
      </c>
    </row>
    <row r="280" spans="1:1" x14ac:dyDescent="0.25">
      <c r="A280">
        <v>8278</v>
      </c>
    </row>
    <row r="281" spans="1:1" x14ac:dyDescent="0.25">
      <c r="A281">
        <v>8279</v>
      </c>
    </row>
    <row r="282" spans="1:1" x14ac:dyDescent="0.25">
      <c r="A282">
        <v>8280</v>
      </c>
    </row>
    <row r="283" spans="1:1" x14ac:dyDescent="0.25">
      <c r="A283">
        <v>8281</v>
      </c>
    </row>
    <row r="284" spans="1:1" x14ac:dyDescent="0.25">
      <c r="A284">
        <v>8282</v>
      </c>
    </row>
    <row r="285" spans="1:1" x14ac:dyDescent="0.25">
      <c r="A285">
        <v>8283</v>
      </c>
    </row>
    <row r="286" spans="1:1" x14ac:dyDescent="0.25">
      <c r="A286">
        <v>8284</v>
      </c>
    </row>
    <row r="287" spans="1:1" x14ac:dyDescent="0.25">
      <c r="A287">
        <v>8285</v>
      </c>
    </row>
    <row r="288" spans="1:1" x14ac:dyDescent="0.25">
      <c r="A288">
        <v>8286</v>
      </c>
    </row>
    <row r="289" spans="1:1" x14ac:dyDescent="0.25">
      <c r="A289">
        <v>8287</v>
      </c>
    </row>
    <row r="290" spans="1:1" x14ac:dyDescent="0.25">
      <c r="A290">
        <v>8288</v>
      </c>
    </row>
    <row r="291" spans="1:1" x14ac:dyDescent="0.25">
      <c r="A291">
        <v>8289</v>
      </c>
    </row>
    <row r="292" spans="1:1" x14ac:dyDescent="0.25">
      <c r="A292">
        <v>8290</v>
      </c>
    </row>
    <row r="293" spans="1:1" x14ac:dyDescent="0.25">
      <c r="A293">
        <v>8291</v>
      </c>
    </row>
    <row r="294" spans="1:1" x14ac:dyDescent="0.25">
      <c r="A294">
        <v>8292</v>
      </c>
    </row>
    <row r="295" spans="1:1" x14ac:dyDescent="0.25">
      <c r="A295">
        <v>8293</v>
      </c>
    </row>
    <row r="296" spans="1:1" x14ac:dyDescent="0.25">
      <c r="A296">
        <v>8294</v>
      </c>
    </row>
    <row r="297" spans="1:1" x14ac:dyDescent="0.25">
      <c r="A297">
        <v>8295</v>
      </c>
    </row>
    <row r="298" spans="1:1" x14ac:dyDescent="0.25">
      <c r="A298">
        <v>8296</v>
      </c>
    </row>
    <row r="299" spans="1:1" x14ac:dyDescent="0.25">
      <c r="A299">
        <v>8297</v>
      </c>
    </row>
    <row r="300" spans="1:1" x14ac:dyDescent="0.25">
      <c r="A300">
        <v>8298</v>
      </c>
    </row>
    <row r="301" spans="1:1" x14ac:dyDescent="0.25">
      <c r="A301">
        <v>8299</v>
      </c>
    </row>
    <row r="302" spans="1:1" x14ac:dyDescent="0.25">
      <c r="A302">
        <v>8300</v>
      </c>
    </row>
    <row r="303" spans="1:1" x14ac:dyDescent="0.25">
      <c r="A303">
        <v>8301</v>
      </c>
    </row>
    <row r="304" spans="1:1" x14ac:dyDescent="0.25">
      <c r="A304">
        <v>8302</v>
      </c>
    </row>
    <row r="305" spans="1:1" x14ac:dyDescent="0.25">
      <c r="A305">
        <v>8303</v>
      </c>
    </row>
    <row r="306" spans="1:1" x14ac:dyDescent="0.25">
      <c r="A306">
        <v>8304</v>
      </c>
    </row>
    <row r="307" spans="1:1" x14ac:dyDescent="0.25">
      <c r="A307">
        <v>8305</v>
      </c>
    </row>
    <row r="308" spans="1:1" x14ac:dyDescent="0.25">
      <c r="A308">
        <v>8306</v>
      </c>
    </row>
    <row r="309" spans="1:1" x14ac:dyDescent="0.25">
      <c r="A309">
        <v>8307</v>
      </c>
    </row>
    <row r="310" spans="1:1" x14ac:dyDescent="0.25">
      <c r="A310">
        <v>8308</v>
      </c>
    </row>
    <row r="311" spans="1:1" x14ac:dyDescent="0.25">
      <c r="A311">
        <v>8309</v>
      </c>
    </row>
    <row r="312" spans="1:1" x14ac:dyDescent="0.25">
      <c r="A312">
        <v>8310</v>
      </c>
    </row>
    <row r="313" spans="1:1" x14ac:dyDescent="0.25">
      <c r="A313">
        <v>8311</v>
      </c>
    </row>
    <row r="314" spans="1:1" x14ac:dyDescent="0.25">
      <c r="A314">
        <v>8312</v>
      </c>
    </row>
    <row r="315" spans="1:1" x14ac:dyDescent="0.25">
      <c r="A315">
        <v>8313</v>
      </c>
    </row>
    <row r="316" spans="1:1" x14ac:dyDescent="0.25">
      <c r="A316">
        <v>8314</v>
      </c>
    </row>
    <row r="317" spans="1:1" x14ac:dyDescent="0.25">
      <c r="A317">
        <v>8315</v>
      </c>
    </row>
    <row r="318" spans="1:1" x14ac:dyDescent="0.25">
      <c r="A318">
        <v>8316</v>
      </c>
    </row>
    <row r="319" spans="1:1" x14ac:dyDescent="0.25">
      <c r="A319">
        <v>8317</v>
      </c>
    </row>
    <row r="320" spans="1:1" x14ac:dyDescent="0.25">
      <c r="A320">
        <v>8318</v>
      </c>
    </row>
    <row r="321" spans="1:1" x14ac:dyDescent="0.25">
      <c r="A321">
        <v>8319</v>
      </c>
    </row>
    <row r="322" spans="1:1" x14ac:dyDescent="0.25">
      <c r="A322">
        <v>8320</v>
      </c>
    </row>
    <row r="323" spans="1:1" x14ac:dyDescent="0.25">
      <c r="A323">
        <v>8321</v>
      </c>
    </row>
    <row r="324" spans="1:1" x14ac:dyDescent="0.25">
      <c r="A324">
        <v>8322</v>
      </c>
    </row>
    <row r="325" spans="1:1" x14ac:dyDescent="0.25">
      <c r="A325">
        <v>8323</v>
      </c>
    </row>
    <row r="326" spans="1:1" x14ac:dyDescent="0.25">
      <c r="A326">
        <v>8324</v>
      </c>
    </row>
    <row r="327" spans="1:1" x14ac:dyDescent="0.25">
      <c r="A327">
        <v>8325</v>
      </c>
    </row>
    <row r="328" spans="1:1" x14ac:dyDescent="0.25">
      <c r="A328">
        <v>8326</v>
      </c>
    </row>
    <row r="329" spans="1:1" x14ac:dyDescent="0.25">
      <c r="A329">
        <v>8327</v>
      </c>
    </row>
    <row r="330" spans="1:1" x14ac:dyDescent="0.25">
      <c r="A330">
        <v>8328</v>
      </c>
    </row>
    <row r="331" spans="1:1" x14ac:dyDescent="0.25">
      <c r="A331">
        <v>8329</v>
      </c>
    </row>
    <row r="332" spans="1:1" x14ac:dyDescent="0.25">
      <c r="A332">
        <v>8330</v>
      </c>
    </row>
    <row r="333" spans="1:1" x14ac:dyDescent="0.25">
      <c r="A333">
        <v>8331</v>
      </c>
    </row>
    <row r="334" spans="1:1" x14ac:dyDescent="0.25">
      <c r="A334">
        <v>8332</v>
      </c>
    </row>
    <row r="335" spans="1:1" x14ac:dyDescent="0.25">
      <c r="A335">
        <v>8333</v>
      </c>
    </row>
    <row r="336" spans="1:1" x14ac:dyDescent="0.25">
      <c r="A336">
        <v>8334</v>
      </c>
    </row>
    <row r="337" spans="1:1" x14ac:dyDescent="0.25">
      <c r="A337">
        <v>8335</v>
      </c>
    </row>
    <row r="338" spans="1:1" x14ac:dyDescent="0.25">
      <c r="A338">
        <v>8336</v>
      </c>
    </row>
    <row r="339" spans="1:1" x14ac:dyDescent="0.25">
      <c r="A339">
        <v>8337</v>
      </c>
    </row>
    <row r="340" spans="1:1" x14ac:dyDescent="0.25">
      <c r="A340">
        <v>8338</v>
      </c>
    </row>
    <row r="341" spans="1:1" x14ac:dyDescent="0.25">
      <c r="A341">
        <v>8339</v>
      </c>
    </row>
    <row r="342" spans="1:1" x14ac:dyDescent="0.25">
      <c r="A342">
        <v>8340</v>
      </c>
    </row>
    <row r="343" spans="1:1" x14ac:dyDescent="0.25">
      <c r="A343">
        <v>8341</v>
      </c>
    </row>
    <row r="344" spans="1:1" x14ac:dyDescent="0.25">
      <c r="A344">
        <v>8342</v>
      </c>
    </row>
    <row r="345" spans="1:1" x14ac:dyDescent="0.25">
      <c r="A345">
        <v>8343</v>
      </c>
    </row>
    <row r="346" spans="1:1" x14ac:dyDescent="0.25">
      <c r="A346">
        <v>8344</v>
      </c>
    </row>
    <row r="347" spans="1:1" x14ac:dyDescent="0.25">
      <c r="A347">
        <v>8345</v>
      </c>
    </row>
    <row r="348" spans="1:1" x14ac:dyDescent="0.25">
      <c r="A348">
        <v>8346</v>
      </c>
    </row>
    <row r="349" spans="1:1" x14ac:dyDescent="0.25">
      <c r="A349">
        <v>8347</v>
      </c>
    </row>
    <row r="350" spans="1:1" x14ac:dyDescent="0.25">
      <c r="A350">
        <v>8348</v>
      </c>
    </row>
    <row r="351" spans="1:1" x14ac:dyDescent="0.25">
      <c r="A351">
        <v>8349</v>
      </c>
    </row>
    <row r="352" spans="1:1" x14ac:dyDescent="0.25">
      <c r="A352">
        <v>8350</v>
      </c>
    </row>
    <row r="353" spans="1:1" x14ac:dyDescent="0.25">
      <c r="A353">
        <v>8351</v>
      </c>
    </row>
    <row r="354" spans="1:1" x14ac:dyDescent="0.25">
      <c r="A354">
        <v>8352</v>
      </c>
    </row>
    <row r="355" spans="1:1" x14ac:dyDescent="0.25">
      <c r="A355">
        <v>8353</v>
      </c>
    </row>
    <row r="356" spans="1:1" x14ac:dyDescent="0.25">
      <c r="A356">
        <v>8354</v>
      </c>
    </row>
    <row r="357" spans="1:1" x14ac:dyDescent="0.25">
      <c r="A357">
        <v>8355</v>
      </c>
    </row>
    <row r="358" spans="1:1" x14ac:dyDescent="0.25">
      <c r="A358">
        <v>8356</v>
      </c>
    </row>
    <row r="359" spans="1:1" x14ac:dyDescent="0.25">
      <c r="A359">
        <v>8357</v>
      </c>
    </row>
    <row r="360" spans="1:1" x14ac:dyDescent="0.25">
      <c r="A360">
        <v>8358</v>
      </c>
    </row>
    <row r="361" spans="1:1" x14ac:dyDescent="0.25">
      <c r="A361">
        <v>8359</v>
      </c>
    </row>
    <row r="362" spans="1:1" x14ac:dyDescent="0.25">
      <c r="A362">
        <v>8360</v>
      </c>
    </row>
    <row r="363" spans="1:1" x14ac:dyDescent="0.25">
      <c r="A363">
        <v>8361</v>
      </c>
    </row>
    <row r="364" spans="1:1" x14ac:dyDescent="0.25">
      <c r="A364">
        <v>8362</v>
      </c>
    </row>
    <row r="365" spans="1:1" x14ac:dyDescent="0.25">
      <c r="A365">
        <v>8363</v>
      </c>
    </row>
    <row r="366" spans="1:1" x14ac:dyDescent="0.25">
      <c r="A366">
        <v>8364</v>
      </c>
    </row>
    <row r="367" spans="1:1" x14ac:dyDescent="0.25">
      <c r="A367">
        <v>8365</v>
      </c>
    </row>
    <row r="368" spans="1:1" x14ac:dyDescent="0.25">
      <c r="A368">
        <v>8366</v>
      </c>
    </row>
    <row r="369" spans="1:1" x14ac:dyDescent="0.25">
      <c r="A369">
        <v>8367</v>
      </c>
    </row>
    <row r="370" spans="1:1" x14ac:dyDescent="0.25">
      <c r="A370">
        <v>8368</v>
      </c>
    </row>
    <row r="371" spans="1:1" x14ac:dyDescent="0.25">
      <c r="A371">
        <v>8369</v>
      </c>
    </row>
    <row r="372" spans="1:1" x14ac:dyDescent="0.25">
      <c r="A372">
        <v>8370</v>
      </c>
    </row>
    <row r="373" spans="1:1" x14ac:dyDescent="0.25">
      <c r="A373">
        <v>8371</v>
      </c>
    </row>
    <row r="374" spans="1:1" x14ac:dyDescent="0.25">
      <c r="A374">
        <v>8372</v>
      </c>
    </row>
    <row r="375" spans="1:1" x14ac:dyDescent="0.25">
      <c r="A375">
        <v>8373</v>
      </c>
    </row>
    <row r="376" spans="1:1" x14ac:dyDescent="0.25">
      <c r="A376">
        <v>8374</v>
      </c>
    </row>
    <row r="377" spans="1:1" x14ac:dyDescent="0.25">
      <c r="A377">
        <v>8375</v>
      </c>
    </row>
    <row r="378" spans="1:1" x14ac:dyDescent="0.25">
      <c r="A378">
        <v>8376</v>
      </c>
    </row>
    <row r="379" spans="1:1" x14ac:dyDescent="0.25">
      <c r="A379">
        <v>8377</v>
      </c>
    </row>
    <row r="380" spans="1:1" x14ac:dyDescent="0.25">
      <c r="A380">
        <v>8378</v>
      </c>
    </row>
    <row r="381" spans="1:1" x14ac:dyDescent="0.25">
      <c r="A381">
        <v>8379</v>
      </c>
    </row>
    <row r="382" spans="1:1" x14ac:dyDescent="0.25">
      <c r="A382">
        <v>8380</v>
      </c>
    </row>
    <row r="383" spans="1:1" x14ac:dyDescent="0.25">
      <c r="A383">
        <v>8381</v>
      </c>
    </row>
    <row r="384" spans="1:1" x14ac:dyDescent="0.25">
      <c r="A384">
        <v>8382</v>
      </c>
    </row>
    <row r="385" spans="1:1" x14ac:dyDescent="0.25">
      <c r="A385">
        <v>8383</v>
      </c>
    </row>
    <row r="386" spans="1:1" x14ac:dyDescent="0.25">
      <c r="A386">
        <v>8384</v>
      </c>
    </row>
    <row r="387" spans="1:1" x14ac:dyDescent="0.25">
      <c r="A387">
        <v>8385</v>
      </c>
    </row>
    <row r="388" spans="1:1" x14ac:dyDescent="0.25">
      <c r="A388">
        <v>8386</v>
      </c>
    </row>
    <row r="389" spans="1:1" x14ac:dyDescent="0.25">
      <c r="A389">
        <v>8387</v>
      </c>
    </row>
    <row r="390" spans="1:1" x14ac:dyDescent="0.25">
      <c r="A390">
        <v>8388</v>
      </c>
    </row>
    <row r="391" spans="1:1" x14ac:dyDescent="0.25">
      <c r="A391">
        <v>8389</v>
      </c>
    </row>
    <row r="392" spans="1:1" x14ac:dyDescent="0.25">
      <c r="A392">
        <v>8390</v>
      </c>
    </row>
    <row r="393" spans="1:1" x14ac:dyDescent="0.25">
      <c r="A393">
        <v>8391</v>
      </c>
    </row>
    <row r="394" spans="1:1" x14ac:dyDescent="0.25">
      <c r="A394">
        <v>8392</v>
      </c>
    </row>
    <row r="395" spans="1:1" x14ac:dyDescent="0.25">
      <c r="A395">
        <v>8393</v>
      </c>
    </row>
    <row r="396" spans="1:1" x14ac:dyDescent="0.25">
      <c r="A396">
        <v>8394</v>
      </c>
    </row>
    <row r="397" spans="1:1" x14ac:dyDescent="0.25">
      <c r="A397">
        <v>8395</v>
      </c>
    </row>
    <row r="398" spans="1:1" x14ac:dyDescent="0.25">
      <c r="A398">
        <v>8396</v>
      </c>
    </row>
    <row r="399" spans="1:1" x14ac:dyDescent="0.25">
      <c r="A399">
        <v>8397</v>
      </c>
    </row>
    <row r="400" spans="1:1" x14ac:dyDescent="0.25">
      <c r="A400">
        <v>8398</v>
      </c>
    </row>
    <row r="401" spans="1:1" x14ac:dyDescent="0.25">
      <c r="A401">
        <v>8399</v>
      </c>
    </row>
    <row r="402" spans="1:1" x14ac:dyDescent="0.25">
      <c r="A402">
        <v>8400</v>
      </c>
    </row>
    <row r="403" spans="1:1" x14ac:dyDescent="0.25">
      <c r="A403">
        <v>8401</v>
      </c>
    </row>
    <row r="404" spans="1:1" x14ac:dyDescent="0.25">
      <c r="A404">
        <v>8402</v>
      </c>
    </row>
    <row r="405" spans="1:1" x14ac:dyDescent="0.25">
      <c r="A405">
        <v>8403</v>
      </c>
    </row>
    <row r="406" spans="1:1" x14ac:dyDescent="0.25">
      <c r="A406">
        <v>8404</v>
      </c>
    </row>
    <row r="407" spans="1:1" x14ac:dyDescent="0.25">
      <c r="A407">
        <v>8405</v>
      </c>
    </row>
    <row r="408" spans="1:1" x14ac:dyDescent="0.25">
      <c r="A408">
        <v>8406</v>
      </c>
    </row>
    <row r="409" spans="1:1" x14ac:dyDescent="0.25">
      <c r="A409">
        <v>8407</v>
      </c>
    </row>
    <row r="410" spans="1:1" x14ac:dyDescent="0.25">
      <c r="A410">
        <v>8408</v>
      </c>
    </row>
    <row r="411" spans="1:1" x14ac:dyDescent="0.25">
      <c r="A411">
        <v>8409</v>
      </c>
    </row>
    <row r="412" spans="1:1" x14ac:dyDescent="0.25">
      <c r="A412">
        <v>8410</v>
      </c>
    </row>
    <row r="413" spans="1:1" x14ac:dyDescent="0.25">
      <c r="A413">
        <v>8411</v>
      </c>
    </row>
    <row r="414" spans="1:1" x14ac:dyDescent="0.25">
      <c r="A414">
        <v>8412</v>
      </c>
    </row>
    <row r="415" spans="1:1" x14ac:dyDescent="0.25">
      <c r="A415">
        <v>8413</v>
      </c>
    </row>
    <row r="416" spans="1:1" x14ac:dyDescent="0.25">
      <c r="A416">
        <v>8414</v>
      </c>
    </row>
    <row r="417" spans="1:1" x14ac:dyDescent="0.25">
      <c r="A417">
        <v>8415</v>
      </c>
    </row>
    <row r="418" spans="1:1" x14ac:dyDescent="0.25">
      <c r="A418">
        <v>8416</v>
      </c>
    </row>
    <row r="419" spans="1:1" x14ac:dyDescent="0.25">
      <c r="A419">
        <v>8417</v>
      </c>
    </row>
    <row r="420" spans="1:1" x14ac:dyDescent="0.25">
      <c r="A420">
        <v>8418</v>
      </c>
    </row>
    <row r="421" spans="1:1" x14ac:dyDescent="0.25">
      <c r="A421">
        <v>8419</v>
      </c>
    </row>
    <row r="422" spans="1:1" x14ac:dyDescent="0.25">
      <c r="A422">
        <v>8420</v>
      </c>
    </row>
    <row r="423" spans="1:1" x14ac:dyDescent="0.25">
      <c r="A423">
        <v>8421</v>
      </c>
    </row>
    <row r="424" spans="1:1" x14ac:dyDescent="0.25">
      <c r="A424">
        <v>8422</v>
      </c>
    </row>
    <row r="425" spans="1:1" x14ac:dyDescent="0.25">
      <c r="A425">
        <v>8423</v>
      </c>
    </row>
    <row r="426" spans="1:1" x14ac:dyDescent="0.25">
      <c r="A426">
        <v>8424</v>
      </c>
    </row>
    <row r="427" spans="1:1" x14ac:dyDescent="0.25">
      <c r="A427">
        <v>8425</v>
      </c>
    </row>
    <row r="428" spans="1:1" x14ac:dyDescent="0.25">
      <c r="A428">
        <v>8426</v>
      </c>
    </row>
    <row r="429" spans="1:1" x14ac:dyDescent="0.25">
      <c r="A429">
        <v>8427</v>
      </c>
    </row>
    <row r="430" spans="1:1" x14ac:dyDescent="0.25">
      <c r="A430">
        <v>8428</v>
      </c>
    </row>
    <row r="431" spans="1:1" x14ac:dyDescent="0.25">
      <c r="A431">
        <v>8429</v>
      </c>
    </row>
    <row r="432" spans="1:1" x14ac:dyDescent="0.25">
      <c r="A432">
        <v>8430</v>
      </c>
    </row>
    <row r="433" spans="1:1" x14ac:dyDescent="0.25">
      <c r="A433">
        <v>8431</v>
      </c>
    </row>
    <row r="434" spans="1:1" x14ac:dyDescent="0.25">
      <c r="A434">
        <v>8432</v>
      </c>
    </row>
    <row r="435" spans="1:1" x14ac:dyDescent="0.25">
      <c r="A435">
        <v>8433</v>
      </c>
    </row>
    <row r="436" spans="1:1" x14ac:dyDescent="0.25">
      <c r="A436">
        <v>8434</v>
      </c>
    </row>
    <row r="437" spans="1:1" x14ac:dyDescent="0.25">
      <c r="A437">
        <v>8435</v>
      </c>
    </row>
    <row r="438" spans="1:1" x14ac:dyDescent="0.25">
      <c r="A438">
        <v>8436</v>
      </c>
    </row>
    <row r="439" spans="1:1" x14ac:dyDescent="0.25">
      <c r="A439">
        <v>8437</v>
      </c>
    </row>
    <row r="440" spans="1:1" x14ac:dyDescent="0.25">
      <c r="A440">
        <v>8438</v>
      </c>
    </row>
    <row r="441" spans="1:1" x14ac:dyDescent="0.25">
      <c r="A441">
        <v>8439</v>
      </c>
    </row>
    <row r="442" spans="1:1" x14ac:dyDescent="0.25">
      <c r="A442">
        <v>8440</v>
      </c>
    </row>
    <row r="443" spans="1:1" x14ac:dyDescent="0.25">
      <c r="A443">
        <v>8441</v>
      </c>
    </row>
    <row r="444" spans="1:1" x14ac:dyDescent="0.25">
      <c r="A444">
        <v>8442</v>
      </c>
    </row>
    <row r="445" spans="1:1" x14ac:dyDescent="0.25">
      <c r="A445">
        <v>8443</v>
      </c>
    </row>
    <row r="446" spans="1:1" x14ac:dyDescent="0.25">
      <c r="A446">
        <v>8444</v>
      </c>
    </row>
    <row r="447" spans="1:1" x14ac:dyDescent="0.25">
      <c r="A447">
        <v>8445</v>
      </c>
    </row>
    <row r="448" spans="1:1" x14ac:dyDescent="0.25">
      <c r="A448">
        <v>8446</v>
      </c>
    </row>
    <row r="449" spans="1:1" x14ac:dyDescent="0.25">
      <c r="A449">
        <v>8447</v>
      </c>
    </row>
    <row r="450" spans="1:1" x14ac:dyDescent="0.25">
      <c r="A450">
        <v>8448</v>
      </c>
    </row>
    <row r="451" spans="1:1" x14ac:dyDescent="0.25">
      <c r="A451">
        <v>8449</v>
      </c>
    </row>
    <row r="452" spans="1:1" x14ac:dyDescent="0.25">
      <c r="A452">
        <v>8450</v>
      </c>
    </row>
    <row r="453" spans="1:1" x14ac:dyDescent="0.25">
      <c r="A453">
        <v>8451</v>
      </c>
    </row>
    <row r="454" spans="1:1" x14ac:dyDescent="0.25">
      <c r="A454">
        <v>8452</v>
      </c>
    </row>
    <row r="455" spans="1:1" x14ac:dyDescent="0.25">
      <c r="A455">
        <v>8453</v>
      </c>
    </row>
    <row r="456" spans="1:1" x14ac:dyDescent="0.25">
      <c r="A456">
        <v>8454</v>
      </c>
    </row>
    <row r="457" spans="1:1" x14ac:dyDescent="0.25">
      <c r="A457">
        <v>8455</v>
      </c>
    </row>
    <row r="458" spans="1:1" x14ac:dyDescent="0.25">
      <c r="A458">
        <v>8456</v>
      </c>
    </row>
    <row r="459" spans="1:1" x14ac:dyDescent="0.25">
      <c r="A459">
        <v>8457</v>
      </c>
    </row>
    <row r="460" spans="1:1" x14ac:dyDescent="0.25">
      <c r="A460">
        <v>8458</v>
      </c>
    </row>
    <row r="461" spans="1:1" x14ac:dyDescent="0.25">
      <c r="A461">
        <v>8459</v>
      </c>
    </row>
    <row r="462" spans="1:1" x14ac:dyDescent="0.25">
      <c r="A462">
        <v>8460</v>
      </c>
    </row>
    <row r="463" spans="1:1" x14ac:dyDescent="0.25">
      <c r="A463">
        <v>8461</v>
      </c>
    </row>
    <row r="464" spans="1:1" x14ac:dyDescent="0.25">
      <c r="A464">
        <v>8462</v>
      </c>
    </row>
    <row r="465" spans="1:1" x14ac:dyDescent="0.25">
      <c r="A465">
        <v>8463</v>
      </c>
    </row>
    <row r="466" spans="1:1" x14ac:dyDescent="0.25">
      <c r="A466">
        <v>8464</v>
      </c>
    </row>
    <row r="467" spans="1:1" x14ac:dyDescent="0.25">
      <c r="A467">
        <v>8465</v>
      </c>
    </row>
    <row r="468" spans="1:1" x14ac:dyDescent="0.25">
      <c r="A468">
        <v>8466</v>
      </c>
    </row>
    <row r="469" spans="1:1" x14ac:dyDescent="0.25">
      <c r="A469">
        <v>8467</v>
      </c>
    </row>
    <row r="470" spans="1:1" x14ac:dyDescent="0.25">
      <c r="A470">
        <v>8468</v>
      </c>
    </row>
    <row r="471" spans="1:1" x14ac:dyDescent="0.25">
      <c r="A471">
        <v>8469</v>
      </c>
    </row>
    <row r="472" spans="1:1" x14ac:dyDescent="0.25">
      <c r="A472">
        <v>8470</v>
      </c>
    </row>
    <row r="473" spans="1:1" x14ac:dyDescent="0.25">
      <c r="A473">
        <v>8471</v>
      </c>
    </row>
    <row r="474" spans="1:1" x14ac:dyDescent="0.25">
      <c r="A474">
        <v>8472</v>
      </c>
    </row>
    <row r="475" spans="1:1" x14ac:dyDescent="0.25">
      <c r="A475">
        <v>8473</v>
      </c>
    </row>
    <row r="476" spans="1:1" x14ac:dyDescent="0.25">
      <c r="A476">
        <v>8474</v>
      </c>
    </row>
    <row r="477" spans="1:1" x14ac:dyDescent="0.25">
      <c r="A477">
        <v>8475</v>
      </c>
    </row>
    <row r="478" spans="1:1" x14ac:dyDescent="0.25">
      <c r="A478">
        <v>8476</v>
      </c>
    </row>
    <row r="479" spans="1:1" x14ac:dyDescent="0.25">
      <c r="A479">
        <v>8477</v>
      </c>
    </row>
    <row r="480" spans="1:1" x14ac:dyDescent="0.25">
      <c r="A480">
        <v>8478</v>
      </c>
    </row>
    <row r="481" spans="1:1" x14ac:dyDescent="0.25">
      <c r="A481">
        <v>8479</v>
      </c>
    </row>
    <row r="482" spans="1:1" x14ac:dyDescent="0.25">
      <c r="A482">
        <v>8480</v>
      </c>
    </row>
    <row r="483" spans="1:1" x14ac:dyDescent="0.25">
      <c r="A483">
        <v>8481</v>
      </c>
    </row>
    <row r="484" spans="1:1" x14ac:dyDescent="0.25">
      <c r="A484">
        <v>8482</v>
      </c>
    </row>
    <row r="485" spans="1:1" x14ac:dyDescent="0.25">
      <c r="A485">
        <v>8483</v>
      </c>
    </row>
    <row r="486" spans="1:1" x14ac:dyDescent="0.25">
      <c r="A486">
        <v>8484</v>
      </c>
    </row>
    <row r="487" spans="1:1" x14ac:dyDescent="0.25">
      <c r="A487">
        <v>8485</v>
      </c>
    </row>
    <row r="488" spans="1:1" x14ac:dyDescent="0.25">
      <c r="A488">
        <v>8486</v>
      </c>
    </row>
    <row r="489" spans="1:1" x14ac:dyDescent="0.25">
      <c r="A489">
        <v>8487</v>
      </c>
    </row>
    <row r="490" spans="1:1" x14ac:dyDescent="0.25">
      <c r="A490">
        <v>8488</v>
      </c>
    </row>
    <row r="491" spans="1:1" x14ac:dyDescent="0.25">
      <c r="A491">
        <v>8489</v>
      </c>
    </row>
    <row r="492" spans="1:1" x14ac:dyDescent="0.25">
      <c r="A492">
        <v>8490</v>
      </c>
    </row>
    <row r="493" spans="1:1" x14ac:dyDescent="0.25">
      <c r="A493">
        <v>8491</v>
      </c>
    </row>
    <row r="494" spans="1:1" x14ac:dyDescent="0.25">
      <c r="A494">
        <v>8492</v>
      </c>
    </row>
    <row r="495" spans="1:1" x14ac:dyDescent="0.25">
      <c r="A495">
        <v>8493</v>
      </c>
    </row>
    <row r="496" spans="1:1" x14ac:dyDescent="0.25">
      <c r="A496">
        <v>8494</v>
      </c>
    </row>
    <row r="497" spans="1:1" x14ac:dyDescent="0.25">
      <c r="A497">
        <v>8495</v>
      </c>
    </row>
    <row r="498" spans="1:1" x14ac:dyDescent="0.25">
      <c r="A498">
        <v>8496</v>
      </c>
    </row>
    <row r="499" spans="1:1" x14ac:dyDescent="0.25">
      <c r="A499">
        <v>8497</v>
      </c>
    </row>
    <row r="500" spans="1:1" x14ac:dyDescent="0.25">
      <c r="A500">
        <v>8498</v>
      </c>
    </row>
    <row r="501" spans="1:1" x14ac:dyDescent="0.25">
      <c r="A501">
        <v>8499</v>
      </c>
    </row>
    <row r="502" spans="1:1" x14ac:dyDescent="0.25">
      <c r="A502">
        <v>8500</v>
      </c>
    </row>
    <row r="503" spans="1:1" x14ac:dyDescent="0.25">
      <c r="A503">
        <v>8501</v>
      </c>
    </row>
    <row r="504" spans="1:1" x14ac:dyDescent="0.25">
      <c r="A504">
        <v>8502</v>
      </c>
    </row>
    <row r="505" spans="1:1" x14ac:dyDescent="0.25">
      <c r="A505">
        <v>8503</v>
      </c>
    </row>
    <row r="506" spans="1:1" x14ac:dyDescent="0.25">
      <c r="A506">
        <v>8504</v>
      </c>
    </row>
    <row r="507" spans="1:1" x14ac:dyDescent="0.25">
      <c r="A507">
        <v>8505</v>
      </c>
    </row>
    <row r="508" spans="1:1" x14ac:dyDescent="0.25">
      <c r="A508">
        <v>8506</v>
      </c>
    </row>
    <row r="509" spans="1:1" x14ac:dyDescent="0.25">
      <c r="A509">
        <v>8507</v>
      </c>
    </row>
    <row r="510" spans="1:1" x14ac:dyDescent="0.25">
      <c r="A510">
        <v>8508</v>
      </c>
    </row>
    <row r="511" spans="1:1" x14ac:dyDescent="0.25">
      <c r="A511">
        <v>8509</v>
      </c>
    </row>
    <row r="512" spans="1:1" x14ac:dyDescent="0.25">
      <c r="A512">
        <v>8510</v>
      </c>
    </row>
    <row r="513" spans="1:1" x14ac:dyDescent="0.25">
      <c r="A513">
        <v>8511</v>
      </c>
    </row>
    <row r="514" spans="1:1" x14ac:dyDescent="0.25">
      <c r="A514">
        <v>8512</v>
      </c>
    </row>
    <row r="515" spans="1:1" x14ac:dyDescent="0.25">
      <c r="A515">
        <v>8513</v>
      </c>
    </row>
    <row r="516" spans="1:1" x14ac:dyDescent="0.25">
      <c r="A516">
        <v>8514</v>
      </c>
    </row>
    <row r="517" spans="1:1" x14ac:dyDescent="0.25">
      <c r="A517">
        <v>8515</v>
      </c>
    </row>
    <row r="518" spans="1:1" x14ac:dyDescent="0.25">
      <c r="A518">
        <v>8516</v>
      </c>
    </row>
    <row r="519" spans="1:1" x14ac:dyDescent="0.25">
      <c r="A519">
        <v>8517</v>
      </c>
    </row>
    <row r="520" spans="1:1" x14ac:dyDescent="0.25">
      <c r="A520">
        <v>8518</v>
      </c>
    </row>
    <row r="521" spans="1:1" x14ac:dyDescent="0.25">
      <c r="A521">
        <v>8519</v>
      </c>
    </row>
    <row r="522" spans="1:1" x14ac:dyDescent="0.25">
      <c r="A522">
        <v>8520</v>
      </c>
    </row>
    <row r="523" spans="1:1" x14ac:dyDescent="0.25">
      <c r="A523">
        <v>8521</v>
      </c>
    </row>
    <row r="524" spans="1:1" x14ac:dyDescent="0.25">
      <c r="A524">
        <v>8522</v>
      </c>
    </row>
    <row r="525" spans="1:1" x14ac:dyDescent="0.25">
      <c r="A525">
        <v>8523</v>
      </c>
    </row>
    <row r="526" spans="1:1" x14ac:dyDescent="0.25">
      <c r="A526">
        <v>8524</v>
      </c>
    </row>
    <row r="527" spans="1:1" x14ac:dyDescent="0.25">
      <c r="A527">
        <v>8525</v>
      </c>
    </row>
    <row r="528" spans="1:1" x14ac:dyDescent="0.25">
      <c r="A528">
        <v>8526</v>
      </c>
    </row>
    <row r="529" spans="1:1" x14ac:dyDescent="0.25">
      <c r="A529">
        <v>8527</v>
      </c>
    </row>
    <row r="530" spans="1:1" x14ac:dyDescent="0.25">
      <c r="A530">
        <v>8528</v>
      </c>
    </row>
    <row r="531" spans="1:1" x14ac:dyDescent="0.25">
      <c r="A531">
        <v>8529</v>
      </c>
    </row>
    <row r="532" spans="1:1" x14ac:dyDescent="0.25">
      <c r="A532">
        <v>8530</v>
      </c>
    </row>
    <row r="533" spans="1:1" x14ac:dyDescent="0.25">
      <c r="A533">
        <v>8531</v>
      </c>
    </row>
    <row r="534" spans="1:1" x14ac:dyDescent="0.25">
      <c r="A534">
        <v>8532</v>
      </c>
    </row>
    <row r="535" spans="1:1" x14ac:dyDescent="0.25">
      <c r="A535">
        <v>8533</v>
      </c>
    </row>
    <row r="536" spans="1:1" x14ac:dyDescent="0.25">
      <c r="A536">
        <v>8534</v>
      </c>
    </row>
    <row r="537" spans="1:1" x14ac:dyDescent="0.25">
      <c r="A537">
        <v>8535</v>
      </c>
    </row>
    <row r="538" spans="1:1" x14ac:dyDescent="0.25">
      <c r="A538">
        <v>8536</v>
      </c>
    </row>
    <row r="539" spans="1:1" x14ac:dyDescent="0.25">
      <c r="A539">
        <v>8537</v>
      </c>
    </row>
    <row r="540" spans="1:1" x14ac:dyDescent="0.25">
      <c r="A540">
        <v>8538</v>
      </c>
    </row>
    <row r="541" spans="1:1" x14ac:dyDescent="0.25">
      <c r="A541">
        <v>8539</v>
      </c>
    </row>
    <row r="542" spans="1:1" x14ac:dyDescent="0.25">
      <c r="A542">
        <v>8540</v>
      </c>
    </row>
    <row r="543" spans="1:1" x14ac:dyDescent="0.25">
      <c r="A543">
        <v>8541</v>
      </c>
    </row>
    <row r="544" spans="1:1" x14ac:dyDescent="0.25">
      <c r="A544">
        <v>8542</v>
      </c>
    </row>
    <row r="545" spans="1:1" x14ac:dyDescent="0.25">
      <c r="A545">
        <v>8543</v>
      </c>
    </row>
    <row r="546" spans="1:1" x14ac:dyDescent="0.25">
      <c r="A546">
        <v>8544</v>
      </c>
    </row>
    <row r="547" spans="1:1" x14ac:dyDescent="0.25">
      <c r="A547">
        <v>8545</v>
      </c>
    </row>
    <row r="548" spans="1:1" x14ac:dyDescent="0.25">
      <c r="A548">
        <v>8546</v>
      </c>
    </row>
    <row r="549" spans="1:1" x14ac:dyDescent="0.25">
      <c r="A549">
        <v>8547</v>
      </c>
    </row>
    <row r="550" spans="1:1" x14ac:dyDescent="0.25">
      <c r="A550">
        <v>8548</v>
      </c>
    </row>
    <row r="551" spans="1:1" x14ac:dyDescent="0.25">
      <c r="A551">
        <v>8549</v>
      </c>
    </row>
    <row r="552" spans="1:1" x14ac:dyDescent="0.25">
      <c r="A552">
        <v>8550</v>
      </c>
    </row>
    <row r="553" spans="1:1" x14ac:dyDescent="0.25">
      <c r="A553">
        <v>8551</v>
      </c>
    </row>
    <row r="554" spans="1:1" x14ac:dyDescent="0.25">
      <c r="A554">
        <v>8552</v>
      </c>
    </row>
    <row r="555" spans="1:1" x14ac:dyDescent="0.25">
      <c r="A555">
        <v>8553</v>
      </c>
    </row>
    <row r="556" spans="1:1" x14ac:dyDescent="0.25">
      <c r="A556">
        <v>8554</v>
      </c>
    </row>
    <row r="557" spans="1:1" x14ac:dyDescent="0.25">
      <c r="A557">
        <v>8555</v>
      </c>
    </row>
    <row r="558" spans="1:1" x14ac:dyDescent="0.25">
      <c r="A558">
        <v>8556</v>
      </c>
    </row>
    <row r="559" spans="1:1" x14ac:dyDescent="0.25">
      <c r="A559">
        <v>8557</v>
      </c>
    </row>
    <row r="560" spans="1:1" x14ac:dyDescent="0.25">
      <c r="A560">
        <v>8558</v>
      </c>
    </row>
    <row r="561" spans="1:1" x14ac:dyDescent="0.25">
      <c r="A561">
        <v>8559</v>
      </c>
    </row>
    <row r="562" spans="1:1" x14ac:dyDescent="0.25">
      <c r="A562">
        <v>8560</v>
      </c>
    </row>
    <row r="563" spans="1:1" x14ac:dyDescent="0.25">
      <c r="A563">
        <v>8561</v>
      </c>
    </row>
    <row r="564" spans="1:1" x14ac:dyDescent="0.25">
      <c r="A564">
        <v>8562</v>
      </c>
    </row>
    <row r="565" spans="1:1" x14ac:dyDescent="0.25">
      <c r="A565">
        <v>8563</v>
      </c>
    </row>
    <row r="566" spans="1:1" x14ac:dyDescent="0.25">
      <c r="A566">
        <v>8564</v>
      </c>
    </row>
    <row r="567" spans="1:1" x14ac:dyDescent="0.25">
      <c r="A567">
        <v>8565</v>
      </c>
    </row>
    <row r="568" spans="1:1" x14ac:dyDescent="0.25">
      <c r="A568">
        <v>8566</v>
      </c>
    </row>
    <row r="569" spans="1:1" x14ac:dyDescent="0.25">
      <c r="A569">
        <v>8567</v>
      </c>
    </row>
    <row r="570" spans="1:1" x14ac:dyDescent="0.25">
      <c r="A570">
        <v>8568</v>
      </c>
    </row>
    <row r="571" spans="1:1" x14ac:dyDescent="0.25">
      <c r="A571">
        <v>8569</v>
      </c>
    </row>
    <row r="572" spans="1:1" x14ac:dyDescent="0.25">
      <c r="A572">
        <v>8570</v>
      </c>
    </row>
    <row r="573" spans="1:1" x14ac:dyDescent="0.25">
      <c r="A573">
        <v>8571</v>
      </c>
    </row>
    <row r="574" spans="1:1" x14ac:dyDescent="0.25">
      <c r="A574">
        <v>8572</v>
      </c>
    </row>
    <row r="575" spans="1:1" x14ac:dyDescent="0.25">
      <c r="A575">
        <v>8573</v>
      </c>
    </row>
    <row r="576" spans="1:1" x14ac:dyDescent="0.25">
      <c r="A576">
        <v>8574</v>
      </c>
    </row>
    <row r="577" spans="1:1" x14ac:dyDescent="0.25">
      <c r="A577">
        <v>8575</v>
      </c>
    </row>
    <row r="578" spans="1:1" x14ac:dyDescent="0.25">
      <c r="A578">
        <v>8576</v>
      </c>
    </row>
    <row r="579" spans="1:1" x14ac:dyDescent="0.25">
      <c r="A579">
        <v>8577</v>
      </c>
    </row>
    <row r="580" spans="1:1" x14ac:dyDescent="0.25">
      <c r="A580">
        <v>8578</v>
      </c>
    </row>
    <row r="581" spans="1:1" x14ac:dyDescent="0.25">
      <c r="A581">
        <v>8579</v>
      </c>
    </row>
    <row r="582" spans="1:1" x14ac:dyDescent="0.25">
      <c r="A582">
        <v>8580</v>
      </c>
    </row>
    <row r="583" spans="1:1" x14ac:dyDescent="0.25">
      <c r="A583">
        <v>8581</v>
      </c>
    </row>
    <row r="584" spans="1:1" x14ac:dyDescent="0.25">
      <c r="A584">
        <v>8582</v>
      </c>
    </row>
    <row r="585" spans="1:1" x14ac:dyDescent="0.25">
      <c r="A585">
        <v>8583</v>
      </c>
    </row>
    <row r="586" spans="1:1" x14ac:dyDescent="0.25">
      <c r="A586">
        <v>8584</v>
      </c>
    </row>
    <row r="587" spans="1:1" x14ac:dyDescent="0.25">
      <c r="A587">
        <v>8585</v>
      </c>
    </row>
    <row r="588" spans="1:1" x14ac:dyDescent="0.25">
      <c r="A588">
        <v>8586</v>
      </c>
    </row>
    <row r="589" spans="1:1" x14ac:dyDescent="0.25">
      <c r="A589">
        <v>8587</v>
      </c>
    </row>
    <row r="590" spans="1:1" x14ac:dyDescent="0.25">
      <c r="A590">
        <v>8588</v>
      </c>
    </row>
    <row r="591" spans="1:1" x14ac:dyDescent="0.25">
      <c r="A591">
        <v>8589</v>
      </c>
    </row>
    <row r="592" spans="1:1" x14ac:dyDescent="0.25">
      <c r="A592">
        <v>8590</v>
      </c>
    </row>
    <row r="593" spans="1:1" x14ac:dyDescent="0.25">
      <c r="A593">
        <v>8591</v>
      </c>
    </row>
    <row r="594" spans="1:1" x14ac:dyDescent="0.25">
      <c r="A594">
        <v>8592</v>
      </c>
    </row>
    <row r="595" spans="1:1" x14ac:dyDescent="0.25">
      <c r="A595">
        <v>8593</v>
      </c>
    </row>
    <row r="596" spans="1:1" x14ac:dyDescent="0.25">
      <c r="A596">
        <v>8594</v>
      </c>
    </row>
    <row r="597" spans="1:1" x14ac:dyDescent="0.25">
      <c r="A597">
        <v>8595</v>
      </c>
    </row>
    <row r="598" spans="1:1" x14ac:dyDescent="0.25">
      <c r="A598">
        <v>8596</v>
      </c>
    </row>
    <row r="599" spans="1:1" x14ac:dyDescent="0.25">
      <c r="A599">
        <v>8597</v>
      </c>
    </row>
    <row r="600" spans="1:1" x14ac:dyDescent="0.25">
      <c r="A600">
        <v>8598</v>
      </c>
    </row>
    <row r="601" spans="1:1" x14ac:dyDescent="0.25">
      <c r="A601">
        <v>8599</v>
      </c>
    </row>
    <row r="602" spans="1:1" x14ac:dyDescent="0.25">
      <c r="A602">
        <v>8600</v>
      </c>
    </row>
    <row r="603" spans="1:1" x14ac:dyDescent="0.25">
      <c r="A603">
        <v>8601</v>
      </c>
    </row>
    <row r="604" spans="1:1" x14ac:dyDescent="0.25">
      <c r="A604">
        <v>8602</v>
      </c>
    </row>
    <row r="605" spans="1:1" x14ac:dyDescent="0.25">
      <c r="A605">
        <v>8603</v>
      </c>
    </row>
    <row r="606" spans="1:1" x14ac:dyDescent="0.25">
      <c r="A606">
        <v>8604</v>
      </c>
    </row>
    <row r="607" spans="1:1" x14ac:dyDescent="0.25">
      <c r="A607">
        <v>8605</v>
      </c>
    </row>
    <row r="608" spans="1:1" x14ac:dyDescent="0.25">
      <c r="A608">
        <v>8606</v>
      </c>
    </row>
    <row r="609" spans="1:1" x14ac:dyDescent="0.25">
      <c r="A609">
        <v>8607</v>
      </c>
    </row>
    <row r="610" spans="1:1" x14ac:dyDescent="0.25">
      <c r="A610">
        <v>8608</v>
      </c>
    </row>
    <row r="611" spans="1:1" x14ac:dyDescent="0.25">
      <c r="A611">
        <v>8609</v>
      </c>
    </row>
    <row r="612" spans="1:1" x14ac:dyDescent="0.25">
      <c r="A612">
        <v>8610</v>
      </c>
    </row>
    <row r="613" spans="1:1" x14ac:dyDescent="0.25">
      <c r="A613">
        <v>8611</v>
      </c>
    </row>
    <row r="614" spans="1:1" x14ac:dyDescent="0.25">
      <c r="A614">
        <v>8612</v>
      </c>
    </row>
    <row r="615" spans="1:1" x14ac:dyDescent="0.25">
      <c r="A615">
        <v>8613</v>
      </c>
    </row>
    <row r="616" spans="1:1" x14ac:dyDescent="0.25">
      <c r="A616">
        <v>8614</v>
      </c>
    </row>
    <row r="617" spans="1:1" x14ac:dyDescent="0.25">
      <c r="A617">
        <v>8615</v>
      </c>
    </row>
    <row r="618" spans="1:1" x14ac:dyDescent="0.25">
      <c r="A618">
        <v>8616</v>
      </c>
    </row>
    <row r="619" spans="1:1" x14ac:dyDescent="0.25">
      <c r="A619">
        <v>8617</v>
      </c>
    </row>
    <row r="620" spans="1:1" x14ac:dyDescent="0.25">
      <c r="A620">
        <v>8618</v>
      </c>
    </row>
    <row r="621" spans="1:1" x14ac:dyDescent="0.25">
      <c r="A621">
        <v>8619</v>
      </c>
    </row>
    <row r="622" spans="1:1" x14ac:dyDescent="0.25">
      <c r="A622">
        <v>8620</v>
      </c>
    </row>
    <row r="623" spans="1:1" x14ac:dyDescent="0.25">
      <c r="A623">
        <v>8621</v>
      </c>
    </row>
    <row r="624" spans="1:1" x14ac:dyDescent="0.25">
      <c r="A624">
        <v>8622</v>
      </c>
    </row>
    <row r="625" spans="1:1" x14ac:dyDescent="0.25">
      <c r="A625">
        <v>8623</v>
      </c>
    </row>
    <row r="626" spans="1:1" x14ac:dyDescent="0.25">
      <c r="A626">
        <v>8624</v>
      </c>
    </row>
    <row r="627" spans="1:1" x14ac:dyDescent="0.25">
      <c r="A627">
        <v>8625</v>
      </c>
    </row>
    <row r="628" spans="1:1" x14ac:dyDescent="0.25">
      <c r="A628">
        <v>8626</v>
      </c>
    </row>
    <row r="629" spans="1:1" x14ac:dyDescent="0.25">
      <c r="A629">
        <v>8627</v>
      </c>
    </row>
    <row r="630" spans="1:1" x14ac:dyDescent="0.25">
      <c r="A630">
        <v>8628</v>
      </c>
    </row>
    <row r="631" spans="1:1" x14ac:dyDescent="0.25">
      <c r="A631">
        <v>8629</v>
      </c>
    </row>
    <row r="632" spans="1:1" x14ac:dyDescent="0.25">
      <c r="A632">
        <v>8630</v>
      </c>
    </row>
    <row r="633" spans="1:1" x14ac:dyDescent="0.25">
      <c r="A633">
        <v>8631</v>
      </c>
    </row>
    <row r="634" spans="1:1" x14ac:dyDescent="0.25">
      <c r="A634">
        <v>8632</v>
      </c>
    </row>
    <row r="635" spans="1:1" x14ac:dyDescent="0.25">
      <c r="A635">
        <v>8633</v>
      </c>
    </row>
    <row r="636" spans="1:1" x14ac:dyDescent="0.25">
      <c r="A636">
        <v>8634</v>
      </c>
    </row>
    <row r="637" spans="1:1" x14ac:dyDescent="0.25">
      <c r="A637">
        <v>8635</v>
      </c>
    </row>
    <row r="638" spans="1:1" x14ac:dyDescent="0.25">
      <c r="A638">
        <v>8636</v>
      </c>
    </row>
    <row r="639" spans="1:1" x14ac:dyDescent="0.25">
      <c r="A639">
        <v>8637</v>
      </c>
    </row>
    <row r="640" spans="1:1" x14ac:dyDescent="0.25">
      <c r="A640">
        <v>8638</v>
      </c>
    </row>
    <row r="641" spans="1:1" x14ac:dyDescent="0.25">
      <c r="A641">
        <v>8639</v>
      </c>
    </row>
    <row r="642" spans="1:1" x14ac:dyDescent="0.25">
      <c r="A642">
        <v>8640</v>
      </c>
    </row>
    <row r="643" spans="1:1" x14ac:dyDescent="0.25">
      <c r="A643">
        <v>8641</v>
      </c>
    </row>
    <row r="644" spans="1:1" x14ac:dyDescent="0.25">
      <c r="A644">
        <v>8642</v>
      </c>
    </row>
    <row r="645" spans="1:1" x14ac:dyDescent="0.25">
      <c r="A645">
        <v>8643</v>
      </c>
    </row>
    <row r="646" spans="1:1" x14ac:dyDescent="0.25">
      <c r="A646">
        <v>8644</v>
      </c>
    </row>
    <row r="647" spans="1:1" x14ac:dyDescent="0.25">
      <c r="A647">
        <v>8645</v>
      </c>
    </row>
    <row r="648" spans="1:1" x14ac:dyDescent="0.25">
      <c r="A648">
        <v>8646</v>
      </c>
    </row>
    <row r="649" spans="1:1" x14ac:dyDescent="0.25">
      <c r="A649">
        <v>8647</v>
      </c>
    </row>
    <row r="650" spans="1:1" x14ac:dyDescent="0.25">
      <c r="A650">
        <v>8648</v>
      </c>
    </row>
    <row r="651" spans="1:1" x14ac:dyDescent="0.25">
      <c r="A651">
        <v>8649</v>
      </c>
    </row>
    <row r="652" spans="1:1" x14ac:dyDescent="0.25">
      <c r="A652">
        <v>8650</v>
      </c>
    </row>
    <row r="653" spans="1:1" x14ac:dyDescent="0.25">
      <c r="A653">
        <v>8651</v>
      </c>
    </row>
    <row r="654" spans="1:1" x14ac:dyDescent="0.25">
      <c r="A654">
        <v>8652</v>
      </c>
    </row>
    <row r="655" spans="1:1" x14ac:dyDescent="0.25">
      <c r="A655">
        <v>8653</v>
      </c>
    </row>
    <row r="656" spans="1:1" x14ac:dyDescent="0.25">
      <c r="A656">
        <v>8654</v>
      </c>
    </row>
    <row r="657" spans="1:1" x14ac:dyDescent="0.25">
      <c r="A657">
        <v>8655</v>
      </c>
    </row>
    <row r="658" spans="1:1" x14ac:dyDescent="0.25">
      <c r="A658">
        <v>8656</v>
      </c>
    </row>
    <row r="659" spans="1:1" x14ac:dyDescent="0.25">
      <c r="A659">
        <v>8657</v>
      </c>
    </row>
    <row r="660" spans="1:1" x14ac:dyDescent="0.25">
      <c r="A660">
        <v>8658</v>
      </c>
    </row>
    <row r="661" spans="1:1" x14ac:dyDescent="0.25">
      <c r="A661">
        <v>8659</v>
      </c>
    </row>
    <row r="662" spans="1:1" x14ac:dyDescent="0.25">
      <c r="A662">
        <v>8660</v>
      </c>
    </row>
    <row r="663" spans="1:1" x14ac:dyDescent="0.25">
      <c r="A663">
        <v>8661</v>
      </c>
    </row>
    <row r="664" spans="1:1" x14ac:dyDescent="0.25">
      <c r="A664">
        <v>8662</v>
      </c>
    </row>
    <row r="665" spans="1:1" x14ac:dyDescent="0.25">
      <c r="A665">
        <v>8663</v>
      </c>
    </row>
    <row r="666" spans="1:1" x14ac:dyDescent="0.25">
      <c r="A666">
        <v>8664</v>
      </c>
    </row>
    <row r="667" spans="1:1" x14ac:dyDescent="0.25">
      <c r="A667">
        <v>8665</v>
      </c>
    </row>
    <row r="668" spans="1:1" x14ac:dyDescent="0.25">
      <c r="A668">
        <v>8666</v>
      </c>
    </row>
    <row r="669" spans="1:1" x14ac:dyDescent="0.25">
      <c r="A669">
        <v>8667</v>
      </c>
    </row>
    <row r="670" spans="1:1" x14ac:dyDescent="0.25">
      <c r="A670">
        <v>8668</v>
      </c>
    </row>
    <row r="671" spans="1:1" x14ac:dyDescent="0.25">
      <c r="A671">
        <v>8669</v>
      </c>
    </row>
    <row r="672" spans="1:1" x14ac:dyDescent="0.25">
      <c r="A672">
        <v>8670</v>
      </c>
    </row>
    <row r="673" spans="1:1" x14ac:dyDescent="0.25">
      <c r="A673">
        <v>8671</v>
      </c>
    </row>
    <row r="674" spans="1:1" x14ac:dyDescent="0.25">
      <c r="A674">
        <v>8672</v>
      </c>
    </row>
    <row r="675" spans="1:1" x14ac:dyDescent="0.25">
      <c r="A675">
        <v>8673</v>
      </c>
    </row>
    <row r="676" spans="1:1" x14ac:dyDescent="0.25">
      <c r="A676">
        <v>8674</v>
      </c>
    </row>
    <row r="677" spans="1:1" x14ac:dyDescent="0.25">
      <c r="A677">
        <v>8675</v>
      </c>
    </row>
    <row r="678" spans="1:1" x14ac:dyDescent="0.25">
      <c r="A678">
        <v>8676</v>
      </c>
    </row>
    <row r="679" spans="1:1" x14ac:dyDescent="0.25">
      <c r="A679">
        <v>8677</v>
      </c>
    </row>
    <row r="680" spans="1:1" x14ac:dyDescent="0.25">
      <c r="A680">
        <v>8678</v>
      </c>
    </row>
    <row r="681" spans="1:1" x14ac:dyDescent="0.25">
      <c r="A681">
        <v>8679</v>
      </c>
    </row>
    <row r="682" spans="1:1" x14ac:dyDescent="0.25">
      <c r="A682">
        <v>8680</v>
      </c>
    </row>
    <row r="683" spans="1:1" x14ac:dyDescent="0.25">
      <c r="A683">
        <v>8681</v>
      </c>
    </row>
    <row r="684" spans="1:1" x14ac:dyDescent="0.25">
      <c r="A684">
        <v>8682</v>
      </c>
    </row>
    <row r="685" spans="1:1" x14ac:dyDescent="0.25">
      <c r="A685">
        <v>8683</v>
      </c>
    </row>
    <row r="686" spans="1:1" x14ac:dyDescent="0.25">
      <c r="A686">
        <v>8684</v>
      </c>
    </row>
    <row r="687" spans="1:1" x14ac:dyDescent="0.25">
      <c r="A687">
        <v>8685</v>
      </c>
    </row>
    <row r="688" spans="1:1" x14ac:dyDescent="0.25">
      <c r="A688">
        <v>8686</v>
      </c>
    </row>
    <row r="689" spans="1:1" x14ac:dyDescent="0.25">
      <c r="A689">
        <v>8687</v>
      </c>
    </row>
    <row r="690" spans="1:1" x14ac:dyDescent="0.25">
      <c r="A690">
        <v>8688</v>
      </c>
    </row>
    <row r="691" spans="1:1" x14ac:dyDescent="0.25">
      <c r="A691">
        <v>8689</v>
      </c>
    </row>
    <row r="692" spans="1:1" x14ac:dyDescent="0.25">
      <c r="A692">
        <v>8690</v>
      </c>
    </row>
    <row r="693" spans="1:1" x14ac:dyDescent="0.25">
      <c r="A693">
        <v>8691</v>
      </c>
    </row>
    <row r="694" spans="1:1" x14ac:dyDescent="0.25">
      <c r="A694">
        <v>8692</v>
      </c>
    </row>
    <row r="695" spans="1:1" x14ac:dyDescent="0.25">
      <c r="A695">
        <v>8693</v>
      </c>
    </row>
    <row r="696" spans="1:1" x14ac:dyDescent="0.25">
      <c r="A696">
        <v>8694</v>
      </c>
    </row>
    <row r="697" spans="1:1" x14ac:dyDescent="0.25">
      <c r="A697">
        <v>8695</v>
      </c>
    </row>
    <row r="698" spans="1:1" x14ac:dyDescent="0.25">
      <c r="A698">
        <v>8696</v>
      </c>
    </row>
    <row r="699" spans="1:1" x14ac:dyDescent="0.25">
      <c r="A699">
        <v>8697</v>
      </c>
    </row>
    <row r="700" spans="1:1" x14ac:dyDescent="0.25">
      <c r="A700">
        <v>8698</v>
      </c>
    </row>
    <row r="701" spans="1:1" x14ac:dyDescent="0.25">
      <c r="A701">
        <v>8699</v>
      </c>
    </row>
    <row r="702" spans="1:1" x14ac:dyDescent="0.25">
      <c r="A702">
        <v>8700</v>
      </c>
    </row>
    <row r="703" spans="1:1" x14ac:dyDescent="0.25">
      <c r="A703">
        <v>8701</v>
      </c>
    </row>
    <row r="704" spans="1:1" x14ac:dyDescent="0.25">
      <c r="A704">
        <v>8702</v>
      </c>
    </row>
    <row r="705" spans="1:1" x14ac:dyDescent="0.25">
      <c r="A705">
        <v>8703</v>
      </c>
    </row>
    <row r="706" spans="1:1" x14ac:dyDescent="0.25">
      <c r="A706">
        <v>8704</v>
      </c>
    </row>
    <row r="707" spans="1:1" x14ac:dyDescent="0.25">
      <c r="A707">
        <v>8705</v>
      </c>
    </row>
    <row r="708" spans="1:1" x14ac:dyDescent="0.25">
      <c r="A708">
        <v>8706</v>
      </c>
    </row>
    <row r="709" spans="1:1" x14ac:dyDescent="0.25">
      <c r="A709">
        <v>8707</v>
      </c>
    </row>
    <row r="710" spans="1:1" x14ac:dyDescent="0.25">
      <c r="A710">
        <v>8708</v>
      </c>
    </row>
    <row r="711" spans="1:1" x14ac:dyDescent="0.25">
      <c r="A711">
        <v>8709</v>
      </c>
    </row>
    <row r="712" spans="1:1" x14ac:dyDescent="0.25">
      <c r="A712">
        <v>8710</v>
      </c>
    </row>
    <row r="713" spans="1:1" x14ac:dyDescent="0.25">
      <c r="A713">
        <v>8711</v>
      </c>
    </row>
    <row r="714" spans="1:1" x14ac:dyDescent="0.25">
      <c r="A714">
        <v>8712</v>
      </c>
    </row>
    <row r="715" spans="1:1" x14ac:dyDescent="0.25">
      <c r="A715">
        <v>8713</v>
      </c>
    </row>
    <row r="716" spans="1:1" x14ac:dyDescent="0.25">
      <c r="A716">
        <v>8714</v>
      </c>
    </row>
    <row r="717" spans="1:1" x14ac:dyDescent="0.25">
      <c r="A717">
        <v>8715</v>
      </c>
    </row>
    <row r="718" spans="1:1" x14ac:dyDescent="0.25">
      <c r="A718">
        <v>8716</v>
      </c>
    </row>
    <row r="719" spans="1:1" x14ac:dyDescent="0.25">
      <c r="A719">
        <v>8717</v>
      </c>
    </row>
    <row r="720" spans="1:1" x14ac:dyDescent="0.25">
      <c r="A720">
        <v>8718</v>
      </c>
    </row>
    <row r="721" spans="1:1" x14ac:dyDescent="0.25">
      <c r="A721">
        <v>8719</v>
      </c>
    </row>
    <row r="722" spans="1:1" x14ac:dyDescent="0.25">
      <c r="A722">
        <v>8720</v>
      </c>
    </row>
    <row r="723" spans="1:1" x14ac:dyDescent="0.25">
      <c r="A723">
        <v>8721</v>
      </c>
    </row>
    <row r="724" spans="1:1" x14ac:dyDescent="0.25">
      <c r="A724">
        <v>8722</v>
      </c>
    </row>
    <row r="725" spans="1:1" x14ac:dyDescent="0.25">
      <c r="A725">
        <v>8723</v>
      </c>
    </row>
    <row r="726" spans="1:1" x14ac:dyDescent="0.25">
      <c r="A726">
        <v>8724</v>
      </c>
    </row>
    <row r="727" spans="1:1" x14ac:dyDescent="0.25">
      <c r="A727">
        <v>8725</v>
      </c>
    </row>
    <row r="728" spans="1:1" x14ac:dyDescent="0.25">
      <c r="A728">
        <v>8726</v>
      </c>
    </row>
    <row r="729" spans="1:1" x14ac:dyDescent="0.25">
      <c r="A729">
        <v>8727</v>
      </c>
    </row>
    <row r="730" spans="1:1" x14ac:dyDescent="0.25">
      <c r="A730">
        <v>8728</v>
      </c>
    </row>
    <row r="731" spans="1:1" x14ac:dyDescent="0.25">
      <c r="A731">
        <v>8729</v>
      </c>
    </row>
    <row r="732" spans="1:1" x14ac:dyDescent="0.25">
      <c r="A732">
        <v>8730</v>
      </c>
    </row>
    <row r="733" spans="1:1" x14ac:dyDescent="0.25">
      <c r="A733">
        <v>8731</v>
      </c>
    </row>
    <row r="734" spans="1:1" x14ac:dyDescent="0.25">
      <c r="A734">
        <v>8732</v>
      </c>
    </row>
    <row r="735" spans="1:1" x14ac:dyDescent="0.25">
      <c r="A735">
        <v>8733</v>
      </c>
    </row>
    <row r="736" spans="1:1" x14ac:dyDescent="0.25">
      <c r="A736">
        <v>8734</v>
      </c>
    </row>
    <row r="737" spans="1:1" x14ac:dyDescent="0.25">
      <c r="A737">
        <v>8735</v>
      </c>
    </row>
    <row r="738" spans="1:1" x14ac:dyDescent="0.25">
      <c r="A738">
        <v>8736</v>
      </c>
    </row>
    <row r="739" spans="1:1" x14ac:dyDescent="0.25">
      <c r="A739">
        <v>8737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135B4-6C91-4BC9-8D6D-4924AE1825CA}">
  <dimension ref="A1:E739"/>
  <sheetViews>
    <sheetView workbookViewId="0">
      <selection activeCell="A2" sqref="A2:A739"/>
    </sheetView>
  </sheetViews>
  <sheetFormatPr defaultRowHeight="15" x14ac:dyDescent="0.25"/>
  <cols>
    <col min="2" max="2" width="12" bestFit="1" customWidth="1"/>
  </cols>
  <sheetData>
    <row r="1" spans="1:5" x14ac:dyDescent="0.25">
      <c r="A1" t="s">
        <v>102</v>
      </c>
      <c r="B1" t="s">
        <v>103</v>
      </c>
      <c r="C1" t="s">
        <v>104</v>
      </c>
      <c r="D1" t="s">
        <v>106</v>
      </c>
      <c r="E1" t="s">
        <v>110</v>
      </c>
    </row>
    <row r="2" spans="1:5" x14ac:dyDescent="0.25">
      <c r="A2">
        <v>8000</v>
      </c>
    </row>
    <row r="3" spans="1:5" x14ac:dyDescent="0.25">
      <c r="A3">
        <v>8001</v>
      </c>
    </row>
    <row r="4" spans="1:5" x14ac:dyDescent="0.25">
      <c r="A4">
        <v>8002</v>
      </c>
    </row>
    <row r="5" spans="1:5" x14ac:dyDescent="0.25">
      <c r="A5">
        <v>8003</v>
      </c>
    </row>
    <row r="6" spans="1:5" x14ac:dyDescent="0.25">
      <c r="A6">
        <v>8004</v>
      </c>
    </row>
    <row r="7" spans="1:5" x14ac:dyDescent="0.25">
      <c r="A7">
        <v>8005</v>
      </c>
    </row>
    <row r="8" spans="1:5" x14ac:dyDescent="0.25">
      <c r="A8">
        <v>8006</v>
      </c>
    </row>
    <row r="9" spans="1:5" x14ac:dyDescent="0.25">
      <c r="A9">
        <v>8007</v>
      </c>
    </row>
    <row r="10" spans="1:5" x14ac:dyDescent="0.25">
      <c r="A10">
        <v>8008</v>
      </c>
    </row>
    <row r="11" spans="1:5" x14ac:dyDescent="0.25">
      <c r="A11">
        <v>8009</v>
      </c>
    </row>
    <row r="12" spans="1:5" x14ac:dyDescent="0.25">
      <c r="A12">
        <v>8010</v>
      </c>
    </row>
    <row r="13" spans="1:5" x14ac:dyDescent="0.25">
      <c r="A13">
        <v>8011</v>
      </c>
    </row>
    <row r="14" spans="1:5" x14ac:dyDescent="0.25">
      <c r="A14">
        <v>8012</v>
      </c>
    </row>
    <row r="15" spans="1:5" x14ac:dyDescent="0.25">
      <c r="A15">
        <v>8013</v>
      </c>
    </row>
    <row r="16" spans="1:5" x14ac:dyDescent="0.25">
      <c r="A16">
        <v>8014</v>
      </c>
    </row>
    <row r="17" spans="1:1" x14ac:dyDescent="0.25">
      <c r="A17">
        <v>8015</v>
      </c>
    </row>
    <row r="18" spans="1:1" x14ac:dyDescent="0.25">
      <c r="A18">
        <v>8016</v>
      </c>
    </row>
    <row r="19" spans="1:1" x14ac:dyDescent="0.25">
      <c r="A19">
        <v>8017</v>
      </c>
    </row>
    <row r="20" spans="1:1" x14ac:dyDescent="0.25">
      <c r="A20">
        <v>8018</v>
      </c>
    </row>
    <row r="21" spans="1:1" x14ac:dyDescent="0.25">
      <c r="A21">
        <v>8019</v>
      </c>
    </row>
    <row r="22" spans="1:1" x14ac:dyDescent="0.25">
      <c r="A22">
        <v>8020</v>
      </c>
    </row>
    <row r="23" spans="1:1" x14ac:dyDescent="0.25">
      <c r="A23">
        <v>8021</v>
      </c>
    </row>
    <row r="24" spans="1:1" x14ac:dyDescent="0.25">
      <c r="A24">
        <v>8022</v>
      </c>
    </row>
    <row r="25" spans="1:1" x14ac:dyDescent="0.25">
      <c r="A25">
        <v>8023</v>
      </c>
    </row>
    <row r="26" spans="1:1" x14ac:dyDescent="0.25">
      <c r="A26">
        <v>8024</v>
      </c>
    </row>
    <row r="27" spans="1:1" x14ac:dyDescent="0.25">
      <c r="A27">
        <v>8025</v>
      </c>
    </row>
    <row r="28" spans="1:1" x14ac:dyDescent="0.25">
      <c r="A28">
        <v>8026</v>
      </c>
    </row>
    <row r="29" spans="1:1" x14ac:dyDescent="0.25">
      <c r="A29">
        <v>8027</v>
      </c>
    </row>
    <row r="30" spans="1:1" x14ac:dyDescent="0.25">
      <c r="A30">
        <v>8028</v>
      </c>
    </row>
    <row r="31" spans="1:1" x14ac:dyDescent="0.25">
      <c r="A31">
        <v>8029</v>
      </c>
    </row>
    <row r="32" spans="1:1" x14ac:dyDescent="0.25">
      <c r="A32">
        <v>8030</v>
      </c>
    </row>
    <row r="33" spans="1:1" x14ac:dyDescent="0.25">
      <c r="A33">
        <v>8031</v>
      </c>
    </row>
    <row r="34" spans="1:1" x14ac:dyDescent="0.25">
      <c r="A34">
        <v>8032</v>
      </c>
    </row>
    <row r="35" spans="1:1" x14ac:dyDescent="0.25">
      <c r="A35">
        <v>8033</v>
      </c>
    </row>
    <row r="36" spans="1:1" x14ac:dyDescent="0.25">
      <c r="A36">
        <v>8034</v>
      </c>
    </row>
    <row r="37" spans="1:1" x14ac:dyDescent="0.25">
      <c r="A37">
        <v>8035</v>
      </c>
    </row>
    <row r="38" spans="1:1" x14ac:dyDescent="0.25">
      <c r="A38">
        <v>8036</v>
      </c>
    </row>
    <row r="39" spans="1:1" x14ac:dyDescent="0.25">
      <c r="A39">
        <v>8037</v>
      </c>
    </row>
    <row r="40" spans="1:1" x14ac:dyDescent="0.25">
      <c r="A40">
        <v>8038</v>
      </c>
    </row>
    <row r="41" spans="1:1" x14ac:dyDescent="0.25">
      <c r="A41">
        <v>8039</v>
      </c>
    </row>
    <row r="42" spans="1:1" x14ac:dyDescent="0.25">
      <c r="A42">
        <v>8040</v>
      </c>
    </row>
    <row r="43" spans="1:1" x14ac:dyDescent="0.25">
      <c r="A43">
        <v>8041</v>
      </c>
    </row>
    <row r="44" spans="1:1" x14ac:dyDescent="0.25">
      <c r="A44">
        <v>8042</v>
      </c>
    </row>
    <row r="45" spans="1:1" x14ac:dyDescent="0.25">
      <c r="A45">
        <v>8043</v>
      </c>
    </row>
    <row r="46" spans="1:1" x14ac:dyDescent="0.25">
      <c r="A46">
        <v>8044</v>
      </c>
    </row>
    <row r="47" spans="1:1" x14ac:dyDescent="0.25">
      <c r="A47">
        <v>8045</v>
      </c>
    </row>
    <row r="48" spans="1:1" x14ac:dyDescent="0.25">
      <c r="A48">
        <v>8046</v>
      </c>
    </row>
    <row r="49" spans="1:1" x14ac:dyDescent="0.25">
      <c r="A49">
        <v>8047</v>
      </c>
    </row>
    <row r="50" spans="1:1" x14ac:dyDescent="0.25">
      <c r="A50">
        <v>8048</v>
      </c>
    </row>
    <row r="51" spans="1:1" x14ac:dyDescent="0.25">
      <c r="A51">
        <v>8049</v>
      </c>
    </row>
    <row r="52" spans="1:1" x14ac:dyDescent="0.25">
      <c r="A52">
        <v>8050</v>
      </c>
    </row>
    <row r="53" spans="1:1" x14ac:dyDescent="0.25">
      <c r="A53">
        <v>8051</v>
      </c>
    </row>
    <row r="54" spans="1:1" x14ac:dyDescent="0.25">
      <c r="A54">
        <v>8052</v>
      </c>
    </row>
    <row r="55" spans="1:1" x14ac:dyDescent="0.25">
      <c r="A55">
        <v>8053</v>
      </c>
    </row>
    <row r="56" spans="1:1" x14ac:dyDescent="0.25">
      <c r="A56">
        <v>8054</v>
      </c>
    </row>
    <row r="57" spans="1:1" x14ac:dyDescent="0.25">
      <c r="A57">
        <v>8055</v>
      </c>
    </row>
    <row r="58" spans="1:1" x14ac:dyDescent="0.25">
      <c r="A58">
        <v>8056</v>
      </c>
    </row>
    <row r="59" spans="1:1" x14ac:dyDescent="0.25">
      <c r="A59">
        <v>8057</v>
      </c>
    </row>
    <row r="60" spans="1:1" x14ac:dyDescent="0.25">
      <c r="A60">
        <v>8058</v>
      </c>
    </row>
    <row r="61" spans="1:1" x14ac:dyDescent="0.25">
      <c r="A61">
        <v>8059</v>
      </c>
    </row>
    <row r="62" spans="1:1" x14ac:dyDescent="0.25">
      <c r="A62">
        <v>8060</v>
      </c>
    </row>
    <row r="63" spans="1:1" x14ac:dyDescent="0.25">
      <c r="A63">
        <v>8061</v>
      </c>
    </row>
    <row r="64" spans="1:1" x14ac:dyDescent="0.25">
      <c r="A64">
        <v>8062</v>
      </c>
    </row>
    <row r="65" spans="1:1" x14ac:dyDescent="0.25">
      <c r="A65">
        <v>8063</v>
      </c>
    </row>
    <row r="66" spans="1:1" x14ac:dyDescent="0.25">
      <c r="A66">
        <v>8064</v>
      </c>
    </row>
    <row r="67" spans="1:1" x14ac:dyDescent="0.25">
      <c r="A67">
        <v>8065</v>
      </c>
    </row>
    <row r="68" spans="1:1" x14ac:dyDescent="0.25">
      <c r="A68">
        <v>8066</v>
      </c>
    </row>
    <row r="69" spans="1:1" x14ac:dyDescent="0.25">
      <c r="A69">
        <v>8067</v>
      </c>
    </row>
    <row r="70" spans="1:1" x14ac:dyDescent="0.25">
      <c r="A70">
        <v>8068</v>
      </c>
    </row>
    <row r="71" spans="1:1" x14ac:dyDescent="0.25">
      <c r="A71">
        <v>8069</v>
      </c>
    </row>
    <row r="72" spans="1:1" x14ac:dyDescent="0.25">
      <c r="A72">
        <v>8070</v>
      </c>
    </row>
    <row r="73" spans="1:1" x14ac:dyDescent="0.25">
      <c r="A73">
        <v>8071</v>
      </c>
    </row>
    <row r="74" spans="1:1" x14ac:dyDescent="0.25">
      <c r="A74">
        <v>8072</v>
      </c>
    </row>
    <row r="75" spans="1:1" x14ac:dyDescent="0.25">
      <c r="A75">
        <v>8073</v>
      </c>
    </row>
    <row r="76" spans="1:1" x14ac:dyDescent="0.25">
      <c r="A76">
        <v>8074</v>
      </c>
    </row>
    <row r="77" spans="1:1" x14ac:dyDescent="0.25">
      <c r="A77">
        <v>8075</v>
      </c>
    </row>
    <row r="78" spans="1:1" x14ac:dyDescent="0.25">
      <c r="A78">
        <v>8076</v>
      </c>
    </row>
    <row r="79" spans="1:1" x14ac:dyDescent="0.25">
      <c r="A79">
        <v>8077</v>
      </c>
    </row>
    <row r="80" spans="1:1" x14ac:dyDescent="0.25">
      <c r="A80">
        <v>8078</v>
      </c>
    </row>
    <row r="81" spans="1:1" x14ac:dyDescent="0.25">
      <c r="A81">
        <v>8079</v>
      </c>
    </row>
    <row r="82" spans="1:1" x14ac:dyDescent="0.25">
      <c r="A82">
        <v>8080</v>
      </c>
    </row>
    <row r="83" spans="1:1" x14ac:dyDescent="0.25">
      <c r="A83">
        <v>8081</v>
      </c>
    </row>
    <row r="84" spans="1:1" x14ac:dyDescent="0.25">
      <c r="A84">
        <v>8082</v>
      </c>
    </row>
    <row r="85" spans="1:1" x14ac:dyDescent="0.25">
      <c r="A85">
        <v>8083</v>
      </c>
    </row>
    <row r="86" spans="1:1" x14ac:dyDescent="0.25">
      <c r="A86">
        <v>8084</v>
      </c>
    </row>
    <row r="87" spans="1:1" x14ac:dyDescent="0.25">
      <c r="A87">
        <v>8085</v>
      </c>
    </row>
    <row r="88" spans="1:1" x14ac:dyDescent="0.25">
      <c r="A88">
        <v>8086</v>
      </c>
    </row>
    <row r="89" spans="1:1" x14ac:dyDescent="0.25">
      <c r="A89">
        <v>8087</v>
      </c>
    </row>
    <row r="90" spans="1:1" x14ac:dyDescent="0.25">
      <c r="A90">
        <v>8088</v>
      </c>
    </row>
    <row r="91" spans="1:1" x14ac:dyDescent="0.25">
      <c r="A91">
        <v>8089</v>
      </c>
    </row>
    <row r="92" spans="1:1" x14ac:dyDescent="0.25">
      <c r="A92">
        <v>8090</v>
      </c>
    </row>
    <row r="93" spans="1:1" x14ac:dyDescent="0.25">
      <c r="A93">
        <v>8091</v>
      </c>
    </row>
    <row r="94" spans="1:1" x14ac:dyDescent="0.25">
      <c r="A94">
        <v>8092</v>
      </c>
    </row>
    <row r="95" spans="1:1" x14ac:dyDescent="0.25">
      <c r="A95">
        <v>8093</v>
      </c>
    </row>
    <row r="96" spans="1:1" x14ac:dyDescent="0.25">
      <c r="A96">
        <v>8094</v>
      </c>
    </row>
    <row r="97" spans="1:1" x14ac:dyDescent="0.25">
      <c r="A97">
        <v>8095</v>
      </c>
    </row>
    <row r="98" spans="1:1" x14ac:dyDescent="0.25">
      <c r="A98">
        <v>8096</v>
      </c>
    </row>
    <row r="99" spans="1:1" x14ac:dyDescent="0.25">
      <c r="A99">
        <v>8097</v>
      </c>
    </row>
    <row r="100" spans="1:1" x14ac:dyDescent="0.25">
      <c r="A100">
        <v>8098</v>
      </c>
    </row>
    <row r="101" spans="1:1" x14ac:dyDescent="0.25">
      <c r="A101">
        <v>8099</v>
      </c>
    </row>
    <row r="102" spans="1:1" x14ac:dyDescent="0.25">
      <c r="A102">
        <v>8100</v>
      </c>
    </row>
    <row r="103" spans="1:1" x14ac:dyDescent="0.25">
      <c r="A103">
        <v>8101</v>
      </c>
    </row>
    <row r="104" spans="1:1" x14ac:dyDescent="0.25">
      <c r="A104">
        <v>8102</v>
      </c>
    </row>
    <row r="105" spans="1:1" x14ac:dyDescent="0.25">
      <c r="A105">
        <v>8103</v>
      </c>
    </row>
    <row r="106" spans="1:1" x14ac:dyDescent="0.25">
      <c r="A106">
        <v>8104</v>
      </c>
    </row>
    <row r="107" spans="1:1" x14ac:dyDescent="0.25">
      <c r="A107">
        <v>8105</v>
      </c>
    </row>
    <row r="108" spans="1:1" x14ac:dyDescent="0.25">
      <c r="A108">
        <v>8106</v>
      </c>
    </row>
    <row r="109" spans="1:1" x14ac:dyDescent="0.25">
      <c r="A109">
        <v>8107</v>
      </c>
    </row>
    <row r="110" spans="1:1" x14ac:dyDescent="0.25">
      <c r="A110">
        <v>8108</v>
      </c>
    </row>
    <row r="111" spans="1:1" x14ac:dyDescent="0.25">
      <c r="A111">
        <v>8109</v>
      </c>
    </row>
    <row r="112" spans="1:1" x14ac:dyDescent="0.25">
      <c r="A112">
        <v>8110</v>
      </c>
    </row>
    <row r="113" spans="1:1" x14ac:dyDescent="0.25">
      <c r="A113">
        <v>8111</v>
      </c>
    </row>
    <row r="114" spans="1:1" x14ac:dyDescent="0.25">
      <c r="A114">
        <v>8112</v>
      </c>
    </row>
    <row r="115" spans="1:1" x14ac:dyDescent="0.25">
      <c r="A115">
        <v>8113</v>
      </c>
    </row>
    <row r="116" spans="1:1" x14ac:dyDescent="0.25">
      <c r="A116">
        <v>8114</v>
      </c>
    </row>
    <row r="117" spans="1:1" x14ac:dyDescent="0.25">
      <c r="A117">
        <v>8115</v>
      </c>
    </row>
    <row r="118" spans="1:1" x14ac:dyDescent="0.25">
      <c r="A118">
        <v>8116</v>
      </c>
    </row>
    <row r="119" spans="1:1" x14ac:dyDescent="0.25">
      <c r="A119">
        <v>8117</v>
      </c>
    </row>
    <row r="120" spans="1:1" x14ac:dyDescent="0.25">
      <c r="A120">
        <v>8118</v>
      </c>
    </row>
    <row r="121" spans="1:1" x14ac:dyDescent="0.25">
      <c r="A121">
        <v>8119</v>
      </c>
    </row>
    <row r="122" spans="1:1" x14ac:dyDescent="0.25">
      <c r="A122">
        <v>8120</v>
      </c>
    </row>
    <row r="123" spans="1:1" x14ac:dyDescent="0.25">
      <c r="A123">
        <v>8121</v>
      </c>
    </row>
    <row r="124" spans="1:1" x14ac:dyDescent="0.25">
      <c r="A124">
        <v>8122</v>
      </c>
    </row>
    <row r="125" spans="1:1" x14ac:dyDescent="0.25">
      <c r="A125">
        <v>8123</v>
      </c>
    </row>
    <row r="126" spans="1:1" x14ac:dyDescent="0.25">
      <c r="A126">
        <v>8124</v>
      </c>
    </row>
    <row r="127" spans="1:1" x14ac:dyDescent="0.25">
      <c r="A127">
        <v>8125</v>
      </c>
    </row>
    <row r="128" spans="1:1" x14ac:dyDescent="0.25">
      <c r="A128">
        <v>8126</v>
      </c>
    </row>
    <row r="129" spans="1:1" x14ac:dyDescent="0.25">
      <c r="A129">
        <v>8127</v>
      </c>
    </row>
    <row r="130" spans="1:1" x14ac:dyDescent="0.25">
      <c r="A130">
        <v>8128</v>
      </c>
    </row>
    <row r="131" spans="1:1" x14ac:dyDescent="0.25">
      <c r="A131">
        <v>8129</v>
      </c>
    </row>
    <row r="132" spans="1:1" x14ac:dyDescent="0.25">
      <c r="A132">
        <v>8130</v>
      </c>
    </row>
    <row r="133" spans="1:1" x14ac:dyDescent="0.25">
      <c r="A133">
        <v>8131</v>
      </c>
    </row>
    <row r="134" spans="1:1" x14ac:dyDescent="0.25">
      <c r="A134">
        <v>8132</v>
      </c>
    </row>
    <row r="135" spans="1:1" x14ac:dyDescent="0.25">
      <c r="A135">
        <v>8133</v>
      </c>
    </row>
    <row r="136" spans="1:1" x14ac:dyDescent="0.25">
      <c r="A136">
        <v>8134</v>
      </c>
    </row>
    <row r="137" spans="1:1" x14ac:dyDescent="0.25">
      <c r="A137">
        <v>8135</v>
      </c>
    </row>
    <row r="138" spans="1:1" x14ac:dyDescent="0.25">
      <c r="A138">
        <v>8136</v>
      </c>
    </row>
    <row r="139" spans="1:1" x14ac:dyDescent="0.25">
      <c r="A139">
        <v>8137</v>
      </c>
    </row>
    <row r="140" spans="1:1" x14ac:dyDescent="0.25">
      <c r="A140">
        <v>8138</v>
      </c>
    </row>
    <row r="141" spans="1:1" x14ac:dyDescent="0.25">
      <c r="A141">
        <v>8139</v>
      </c>
    </row>
    <row r="142" spans="1:1" x14ac:dyDescent="0.25">
      <c r="A142">
        <v>8140</v>
      </c>
    </row>
    <row r="143" spans="1:1" x14ac:dyDescent="0.25">
      <c r="A143">
        <v>8141</v>
      </c>
    </row>
    <row r="144" spans="1:1" x14ac:dyDescent="0.25">
      <c r="A144">
        <v>8142</v>
      </c>
    </row>
    <row r="145" spans="1:1" x14ac:dyDescent="0.25">
      <c r="A145">
        <v>8143</v>
      </c>
    </row>
    <row r="146" spans="1:1" x14ac:dyDescent="0.25">
      <c r="A146">
        <v>8144</v>
      </c>
    </row>
    <row r="147" spans="1:1" x14ac:dyDescent="0.25">
      <c r="A147">
        <v>8145</v>
      </c>
    </row>
    <row r="148" spans="1:1" x14ac:dyDescent="0.25">
      <c r="A148">
        <v>8146</v>
      </c>
    </row>
    <row r="149" spans="1:1" x14ac:dyDescent="0.25">
      <c r="A149">
        <v>8147</v>
      </c>
    </row>
    <row r="150" spans="1:1" x14ac:dyDescent="0.25">
      <c r="A150">
        <v>8148</v>
      </c>
    </row>
    <row r="151" spans="1:1" x14ac:dyDescent="0.25">
      <c r="A151">
        <v>8149</v>
      </c>
    </row>
    <row r="152" spans="1:1" x14ac:dyDescent="0.25">
      <c r="A152">
        <v>8150</v>
      </c>
    </row>
    <row r="153" spans="1:1" x14ac:dyDescent="0.25">
      <c r="A153">
        <v>8151</v>
      </c>
    </row>
    <row r="154" spans="1:1" x14ac:dyDescent="0.25">
      <c r="A154">
        <v>8152</v>
      </c>
    </row>
    <row r="155" spans="1:1" x14ac:dyDescent="0.25">
      <c r="A155">
        <v>8153</v>
      </c>
    </row>
    <row r="156" spans="1:1" x14ac:dyDescent="0.25">
      <c r="A156">
        <v>8154</v>
      </c>
    </row>
    <row r="157" spans="1:1" x14ac:dyDescent="0.25">
      <c r="A157">
        <v>8155</v>
      </c>
    </row>
    <row r="158" spans="1:1" x14ac:dyDescent="0.25">
      <c r="A158">
        <v>8156</v>
      </c>
    </row>
    <row r="159" spans="1:1" x14ac:dyDescent="0.25">
      <c r="A159">
        <v>8157</v>
      </c>
    </row>
    <row r="160" spans="1:1" x14ac:dyDescent="0.25">
      <c r="A160">
        <v>8158</v>
      </c>
    </row>
    <row r="161" spans="1:1" x14ac:dyDescent="0.25">
      <c r="A161">
        <v>8159</v>
      </c>
    </row>
    <row r="162" spans="1:1" x14ac:dyDescent="0.25">
      <c r="A162">
        <v>8160</v>
      </c>
    </row>
    <row r="163" spans="1:1" x14ac:dyDescent="0.25">
      <c r="A163">
        <v>8161</v>
      </c>
    </row>
    <row r="164" spans="1:1" x14ac:dyDescent="0.25">
      <c r="A164">
        <v>8162</v>
      </c>
    </row>
    <row r="165" spans="1:1" x14ac:dyDescent="0.25">
      <c r="A165">
        <v>8163</v>
      </c>
    </row>
    <row r="166" spans="1:1" x14ac:dyDescent="0.25">
      <c r="A166">
        <v>8164</v>
      </c>
    </row>
    <row r="167" spans="1:1" x14ac:dyDescent="0.25">
      <c r="A167">
        <v>8165</v>
      </c>
    </row>
    <row r="168" spans="1:1" x14ac:dyDescent="0.25">
      <c r="A168">
        <v>8166</v>
      </c>
    </row>
    <row r="169" spans="1:1" x14ac:dyDescent="0.25">
      <c r="A169">
        <v>8167</v>
      </c>
    </row>
    <row r="170" spans="1:1" x14ac:dyDescent="0.25">
      <c r="A170">
        <v>8168</v>
      </c>
    </row>
    <row r="171" spans="1:1" x14ac:dyDescent="0.25">
      <c r="A171">
        <v>8169</v>
      </c>
    </row>
    <row r="172" spans="1:1" x14ac:dyDescent="0.25">
      <c r="A172">
        <v>8170</v>
      </c>
    </row>
    <row r="173" spans="1:1" x14ac:dyDescent="0.25">
      <c r="A173">
        <v>8171</v>
      </c>
    </row>
    <row r="174" spans="1:1" x14ac:dyDescent="0.25">
      <c r="A174">
        <v>8172</v>
      </c>
    </row>
    <row r="175" spans="1:1" x14ac:dyDescent="0.25">
      <c r="A175">
        <v>8173</v>
      </c>
    </row>
    <row r="176" spans="1:1" x14ac:dyDescent="0.25">
      <c r="A176">
        <v>8174</v>
      </c>
    </row>
    <row r="177" spans="1:1" x14ac:dyDescent="0.25">
      <c r="A177">
        <v>8175</v>
      </c>
    </row>
    <row r="178" spans="1:1" x14ac:dyDescent="0.25">
      <c r="A178">
        <v>8176</v>
      </c>
    </row>
    <row r="179" spans="1:1" x14ac:dyDescent="0.25">
      <c r="A179">
        <v>8177</v>
      </c>
    </row>
    <row r="180" spans="1:1" x14ac:dyDescent="0.25">
      <c r="A180">
        <v>8178</v>
      </c>
    </row>
    <row r="181" spans="1:1" x14ac:dyDescent="0.25">
      <c r="A181">
        <v>8179</v>
      </c>
    </row>
    <row r="182" spans="1:1" x14ac:dyDescent="0.25">
      <c r="A182">
        <v>8180</v>
      </c>
    </row>
    <row r="183" spans="1:1" x14ac:dyDescent="0.25">
      <c r="A183">
        <v>8181</v>
      </c>
    </row>
    <row r="184" spans="1:1" x14ac:dyDescent="0.25">
      <c r="A184">
        <v>8182</v>
      </c>
    </row>
    <row r="185" spans="1:1" x14ac:dyDescent="0.25">
      <c r="A185">
        <v>8183</v>
      </c>
    </row>
    <row r="186" spans="1:1" x14ac:dyDescent="0.25">
      <c r="A186">
        <v>8184</v>
      </c>
    </row>
    <row r="187" spans="1:1" x14ac:dyDescent="0.25">
      <c r="A187">
        <v>8185</v>
      </c>
    </row>
    <row r="188" spans="1:1" x14ac:dyDescent="0.25">
      <c r="A188">
        <v>8186</v>
      </c>
    </row>
    <row r="189" spans="1:1" x14ac:dyDescent="0.25">
      <c r="A189">
        <v>8187</v>
      </c>
    </row>
    <row r="190" spans="1:1" x14ac:dyDescent="0.25">
      <c r="A190">
        <v>8188</v>
      </c>
    </row>
    <row r="191" spans="1:1" x14ac:dyDescent="0.25">
      <c r="A191">
        <v>8189</v>
      </c>
    </row>
    <row r="192" spans="1:1" x14ac:dyDescent="0.25">
      <c r="A192">
        <v>8190</v>
      </c>
    </row>
    <row r="193" spans="1:1" x14ac:dyDescent="0.25">
      <c r="A193">
        <v>8191</v>
      </c>
    </row>
    <row r="194" spans="1:1" x14ac:dyDescent="0.25">
      <c r="A194">
        <v>8192</v>
      </c>
    </row>
    <row r="195" spans="1:1" x14ac:dyDescent="0.25">
      <c r="A195">
        <v>8193</v>
      </c>
    </row>
    <row r="196" spans="1:1" x14ac:dyDescent="0.25">
      <c r="A196">
        <v>8194</v>
      </c>
    </row>
    <row r="197" spans="1:1" x14ac:dyDescent="0.25">
      <c r="A197">
        <v>8195</v>
      </c>
    </row>
    <row r="198" spans="1:1" x14ac:dyDescent="0.25">
      <c r="A198">
        <v>8196</v>
      </c>
    </row>
    <row r="199" spans="1:1" x14ac:dyDescent="0.25">
      <c r="A199">
        <v>8197</v>
      </c>
    </row>
    <row r="200" spans="1:1" x14ac:dyDescent="0.25">
      <c r="A200">
        <v>8198</v>
      </c>
    </row>
    <row r="201" spans="1:1" x14ac:dyDescent="0.25">
      <c r="A201">
        <v>8199</v>
      </c>
    </row>
    <row r="202" spans="1:1" x14ac:dyDescent="0.25">
      <c r="A202">
        <v>8200</v>
      </c>
    </row>
    <row r="203" spans="1:1" x14ac:dyDescent="0.25">
      <c r="A203">
        <v>8201</v>
      </c>
    </row>
    <row r="204" spans="1:1" x14ac:dyDescent="0.25">
      <c r="A204">
        <v>8202</v>
      </c>
    </row>
    <row r="205" spans="1:1" x14ac:dyDescent="0.25">
      <c r="A205">
        <v>8203</v>
      </c>
    </row>
    <row r="206" spans="1:1" x14ac:dyDescent="0.25">
      <c r="A206">
        <v>8204</v>
      </c>
    </row>
    <row r="207" spans="1:1" x14ac:dyDescent="0.25">
      <c r="A207">
        <v>8205</v>
      </c>
    </row>
    <row r="208" spans="1:1" x14ac:dyDescent="0.25">
      <c r="A208">
        <v>8206</v>
      </c>
    </row>
    <row r="209" spans="1:1" x14ac:dyDescent="0.25">
      <c r="A209">
        <v>8207</v>
      </c>
    </row>
    <row r="210" spans="1:1" x14ac:dyDescent="0.25">
      <c r="A210">
        <v>8208</v>
      </c>
    </row>
    <row r="211" spans="1:1" x14ac:dyDescent="0.25">
      <c r="A211">
        <v>8209</v>
      </c>
    </row>
    <row r="212" spans="1:1" x14ac:dyDescent="0.25">
      <c r="A212">
        <v>8210</v>
      </c>
    </row>
    <row r="213" spans="1:1" x14ac:dyDescent="0.25">
      <c r="A213">
        <v>8211</v>
      </c>
    </row>
    <row r="214" spans="1:1" x14ac:dyDescent="0.25">
      <c r="A214">
        <v>8212</v>
      </c>
    </row>
    <row r="215" spans="1:1" x14ac:dyDescent="0.25">
      <c r="A215">
        <v>8213</v>
      </c>
    </row>
    <row r="216" spans="1:1" x14ac:dyDescent="0.25">
      <c r="A216">
        <v>8214</v>
      </c>
    </row>
    <row r="217" spans="1:1" x14ac:dyDescent="0.25">
      <c r="A217">
        <v>8215</v>
      </c>
    </row>
    <row r="218" spans="1:1" x14ac:dyDescent="0.25">
      <c r="A218">
        <v>8216</v>
      </c>
    </row>
    <row r="219" spans="1:1" x14ac:dyDescent="0.25">
      <c r="A219">
        <v>8217</v>
      </c>
    </row>
    <row r="220" spans="1:1" x14ac:dyDescent="0.25">
      <c r="A220">
        <v>8218</v>
      </c>
    </row>
    <row r="221" spans="1:1" x14ac:dyDescent="0.25">
      <c r="A221">
        <v>8219</v>
      </c>
    </row>
    <row r="222" spans="1:1" x14ac:dyDescent="0.25">
      <c r="A222">
        <v>8220</v>
      </c>
    </row>
    <row r="223" spans="1:1" x14ac:dyDescent="0.25">
      <c r="A223">
        <v>8221</v>
      </c>
    </row>
    <row r="224" spans="1:1" x14ac:dyDescent="0.25">
      <c r="A224">
        <v>8222</v>
      </c>
    </row>
    <row r="225" spans="1:1" x14ac:dyDescent="0.25">
      <c r="A225">
        <v>8223</v>
      </c>
    </row>
    <row r="226" spans="1:1" x14ac:dyDescent="0.25">
      <c r="A226">
        <v>8224</v>
      </c>
    </row>
    <row r="227" spans="1:1" x14ac:dyDescent="0.25">
      <c r="A227">
        <v>8225</v>
      </c>
    </row>
    <row r="228" spans="1:1" x14ac:dyDescent="0.25">
      <c r="A228">
        <v>8226</v>
      </c>
    </row>
    <row r="229" spans="1:1" x14ac:dyDescent="0.25">
      <c r="A229">
        <v>8227</v>
      </c>
    </row>
    <row r="230" spans="1:1" x14ac:dyDescent="0.25">
      <c r="A230">
        <v>8228</v>
      </c>
    </row>
    <row r="231" spans="1:1" x14ac:dyDescent="0.25">
      <c r="A231">
        <v>8229</v>
      </c>
    </row>
    <row r="232" spans="1:1" x14ac:dyDescent="0.25">
      <c r="A232">
        <v>8230</v>
      </c>
    </row>
    <row r="233" spans="1:1" x14ac:dyDescent="0.25">
      <c r="A233">
        <v>8231</v>
      </c>
    </row>
    <row r="234" spans="1:1" x14ac:dyDescent="0.25">
      <c r="A234">
        <v>8232</v>
      </c>
    </row>
    <row r="235" spans="1:1" x14ac:dyDescent="0.25">
      <c r="A235">
        <v>8233</v>
      </c>
    </row>
    <row r="236" spans="1:1" x14ac:dyDescent="0.25">
      <c r="A236">
        <v>8234</v>
      </c>
    </row>
    <row r="237" spans="1:1" x14ac:dyDescent="0.25">
      <c r="A237">
        <v>8235</v>
      </c>
    </row>
    <row r="238" spans="1:1" x14ac:dyDescent="0.25">
      <c r="A238">
        <v>8236</v>
      </c>
    </row>
    <row r="239" spans="1:1" x14ac:dyDescent="0.25">
      <c r="A239">
        <v>8237</v>
      </c>
    </row>
    <row r="240" spans="1:1" x14ac:dyDescent="0.25">
      <c r="A240">
        <v>8238</v>
      </c>
    </row>
    <row r="241" spans="1:1" x14ac:dyDescent="0.25">
      <c r="A241">
        <v>8239</v>
      </c>
    </row>
    <row r="242" spans="1:1" x14ac:dyDescent="0.25">
      <c r="A242">
        <v>8240</v>
      </c>
    </row>
    <row r="243" spans="1:1" x14ac:dyDescent="0.25">
      <c r="A243">
        <v>8241</v>
      </c>
    </row>
    <row r="244" spans="1:1" x14ac:dyDescent="0.25">
      <c r="A244">
        <v>8242</v>
      </c>
    </row>
    <row r="245" spans="1:1" x14ac:dyDescent="0.25">
      <c r="A245">
        <v>8243</v>
      </c>
    </row>
    <row r="246" spans="1:1" x14ac:dyDescent="0.25">
      <c r="A246">
        <v>8244</v>
      </c>
    </row>
    <row r="247" spans="1:1" x14ac:dyDescent="0.25">
      <c r="A247">
        <v>8245</v>
      </c>
    </row>
    <row r="248" spans="1:1" x14ac:dyDescent="0.25">
      <c r="A248">
        <v>8246</v>
      </c>
    </row>
    <row r="249" spans="1:1" x14ac:dyDescent="0.25">
      <c r="A249">
        <v>8247</v>
      </c>
    </row>
    <row r="250" spans="1:1" x14ac:dyDescent="0.25">
      <c r="A250">
        <v>8248</v>
      </c>
    </row>
    <row r="251" spans="1:1" x14ac:dyDescent="0.25">
      <c r="A251">
        <v>8249</v>
      </c>
    </row>
    <row r="252" spans="1:1" x14ac:dyDescent="0.25">
      <c r="A252">
        <v>8250</v>
      </c>
    </row>
    <row r="253" spans="1:1" x14ac:dyDescent="0.25">
      <c r="A253">
        <v>8251</v>
      </c>
    </row>
    <row r="254" spans="1:1" x14ac:dyDescent="0.25">
      <c r="A254">
        <v>8252</v>
      </c>
    </row>
    <row r="255" spans="1:1" x14ac:dyDescent="0.25">
      <c r="A255">
        <v>8253</v>
      </c>
    </row>
    <row r="256" spans="1:1" x14ac:dyDescent="0.25">
      <c r="A256">
        <v>8254</v>
      </c>
    </row>
    <row r="257" spans="1:1" x14ac:dyDescent="0.25">
      <c r="A257">
        <v>8255</v>
      </c>
    </row>
    <row r="258" spans="1:1" x14ac:dyDescent="0.25">
      <c r="A258">
        <v>8256</v>
      </c>
    </row>
    <row r="259" spans="1:1" x14ac:dyDescent="0.25">
      <c r="A259">
        <v>8257</v>
      </c>
    </row>
    <row r="260" spans="1:1" x14ac:dyDescent="0.25">
      <c r="A260">
        <v>8258</v>
      </c>
    </row>
    <row r="261" spans="1:1" x14ac:dyDescent="0.25">
      <c r="A261">
        <v>8259</v>
      </c>
    </row>
    <row r="262" spans="1:1" x14ac:dyDescent="0.25">
      <c r="A262">
        <v>8260</v>
      </c>
    </row>
    <row r="263" spans="1:1" x14ac:dyDescent="0.25">
      <c r="A263">
        <v>8261</v>
      </c>
    </row>
    <row r="264" spans="1:1" x14ac:dyDescent="0.25">
      <c r="A264">
        <v>8262</v>
      </c>
    </row>
    <row r="265" spans="1:1" x14ac:dyDescent="0.25">
      <c r="A265">
        <v>8263</v>
      </c>
    </row>
    <row r="266" spans="1:1" x14ac:dyDescent="0.25">
      <c r="A266">
        <v>8264</v>
      </c>
    </row>
    <row r="267" spans="1:1" x14ac:dyDescent="0.25">
      <c r="A267">
        <v>8265</v>
      </c>
    </row>
    <row r="268" spans="1:1" x14ac:dyDescent="0.25">
      <c r="A268">
        <v>8266</v>
      </c>
    </row>
    <row r="269" spans="1:1" x14ac:dyDescent="0.25">
      <c r="A269">
        <v>8267</v>
      </c>
    </row>
    <row r="270" spans="1:1" x14ac:dyDescent="0.25">
      <c r="A270">
        <v>8268</v>
      </c>
    </row>
    <row r="271" spans="1:1" x14ac:dyDescent="0.25">
      <c r="A271">
        <v>8269</v>
      </c>
    </row>
    <row r="272" spans="1:1" x14ac:dyDescent="0.25">
      <c r="A272">
        <v>8270</v>
      </c>
    </row>
    <row r="273" spans="1:1" x14ac:dyDescent="0.25">
      <c r="A273">
        <v>8271</v>
      </c>
    </row>
    <row r="274" spans="1:1" x14ac:dyDescent="0.25">
      <c r="A274">
        <v>8272</v>
      </c>
    </row>
    <row r="275" spans="1:1" x14ac:dyDescent="0.25">
      <c r="A275">
        <v>8273</v>
      </c>
    </row>
    <row r="276" spans="1:1" x14ac:dyDescent="0.25">
      <c r="A276">
        <v>8274</v>
      </c>
    </row>
    <row r="277" spans="1:1" x14ac:dyDescent="0.25">
      <c r="A277">
        <v>8275</v>
      </c>
    </row>
    <row r="278" spans="1:1" x14ac:dyDescent="0.25">
      <c r="A278">
        <v>8276</v>
      </c>
    </row>
    <row r="279" spans="1:1" x14ac:dyDescent="0.25">
      <c r="A279">
        <v>8277</v>
      </c>
    </row>
    <row r="280" spans="1:1" x14ac:dyDescent="0.25">
      <c r="A280">
        <v>8278</v>
      </c>
    </row>
    <row r="281" spans="1:1" x14ac:dyDescent="0.25">
      <c r="A281">
        <v>8279</v>
      </c>
    </row>
    <row r="282" spans="1:1" x14ac:dyDescent="0.25">
      <c r="A282">
        <v>8280</v>
      </c>
    </row>
    <row r="283" spans="1:1" x14ac:dyDescent="0.25">
      <c r="A283">
        <v>8281</v>
      </c>
    </row>
    <row r="284" spans="1:1" x14ac:dyDescent="0.25">
      <c r="A284">
        <v>8282</v>
      </c>
    </row>
    <row r="285" spans="1:1" x14ac:dyDescent="0.25">
      <c r="A285">
        <v>8283</v>
      </c>
    </row>
    <row r="286" spans="1:1" x14ac:dyDescent="0.25">
      <c r="A286">
        <v>8284</v>
      </c>
    </row>
    <row r="287" spans="1:1" x14ac:dyDescent="0.25">
      <c r="A287">
        <v>8285</v>
      </c>
    </row>
    <row r="288" spans="1:1" x14ac:dyDescent="0.25">
      <c r="A288">
        <v>8286</v>
      </c>
    </row>
    <row r="289" spans="1:1" x14ac:dyDescent="0.25">
      <c r="A289">
        <v>8287</v>
      </c>
    </row>
    <row r="290" spans="1:1" x14ac:dyDescent="0.25">
      <c r="A290">
        <v>8288</v>
      </c>
    </row>
    <row r="291" spans="1:1" x14ac:dyDescent="0.25">
      <c r="A291">
        <v>8289</v>
      </c>
    </row>
    <row r="292" spans="1:1" x14ac:dyDescent="0.25">
      <c r="A292">
        <v>8290</v>
      </c>
    </row>
    <row r="293" spans="1:1" x14ac:dyDescent="0.25">
      <c r="A293">
        <v>8291</v>
      </c>
    </row>
    <row r="294" spans="1:1" x14ac:dyDescent="0.25">
      <c r="A294">
        <v>8292</v>
      </c>
    </row>
    <row r="295" spans="1:1" x14ac:dyDescent="0.25">
      <c r="A295">
        <v>8293</v>
      </c>
    </row>
    <row r="296" spans="1:1" x14ac:dyDescent="0.25">
      <c r="A296">
        <v>8294</v>
      </c>
    </row>
    <row r="297" spans="1:1" x14ac:dyDescent="0.25">
      <c r="A297">
        <v>8295</v>
      </c>
    </row>
    <row r="298" spans="1:1" x14ac:dyDescent="0.25">
      <c r="A298">
        <v>8296</v>
      </c>
    </row>
    <row r="299" spans="1:1" x14ac:dyDescent="0.25">
      <c r="A299">
        <v>8297</v>
      </c>
    </row>
    <row r="300" spans="1:1" x14ac:dyDescent="0.25">
      <c r="A300">
        <v>8298</v>
      </c>
    </row>
    <row r="301" spans="1:1" x14ac:dyDescent="0.25">
      <c r="A301">
        <v>8299</v>
      </c>
    </row>
    <row r="302" spans="1:1" x14ac:dyDescent="0.25">
      <c r="A302">
        <v>8300</v>
      </c>
    </row>
    <row r="303" spans="1:1" x14ac:dyDescent="0.25">
      <c r="A303">
        <v>8301</v>
      </c>
    </row>
    <row r="304" spans="1:1" x14ac:dyDescent="0.25">
      <c r="A304">
        <v>8302</v>
      </c>
    </row>
    <row r="305" spans="1:1" x14ac:dyDescent="0.25">
      <c r="A305">
        <v>8303</v>
      </c>
    </row>
    <row r="306" spans="1:1" x14ac:dyDescent="0.25">
      <c r="A306">
        <v>8304</v>
      </c>
    </row>
    <row r="307" spans="1:1" x14ac:dyDescent="0.25">
      <c r="A307">
        <v>8305</v>
      </c>
    </row>
    <row r="308" spans="1:1" x14ac:dyDescent="0.25">
      <c r="A308">
        <v>8306</v>
      </c>
    </row>
    <row r="309" spans="1:1" x14ac:dyDescent="0.25">
      <c r="A309">
        <v>8307</v>
      </c>
    </row>
    <row r="310" spans="1:1" x14ac:dyDescent="0.25">
      <c r="A310">
        <v>8308</v>
      </c>
    </row>
    <row r="311" spans="1:1" x14ac:dyDescent="0.25">
      <c r="A311">
        <v>8309</v>
      </c>
    </row>
    <row r="312" spans="1:1" x14ac:dyDescent="0.25">
      <c r="A312">
        <v>8310</v>
      </c>
    </row>
    <row r="313" spans="1:1" x14ac:dyDescent="0.25">
      <c r="A313">
        <v>8311</v>
      </c>
    </row>
    <row r="314" spans="1:1" x14ac:dyDescent="0.25">
      <c r="A314">
        <v>8312</v>
      </c>
    </row>
    <row r="315" spans="1:1" x14ac:dyDescent="0.25">
      <c r="A315">
        <v>8313</v>
      </c>
    </row>
    <row r="316" spans="1:1" x14ac:dyDescent="0.25">
      <c r="A316">
        <v>8314</v>
      </c>
    </row>
    <row r="317" spans="1:1" x14ac:dyDescent="0.25">
      <c r="A317">
        <v>8315</v>
      </c>
    </row>
    <row r="318" spans="1:1" x14ac:dyDescent="0.25">
      <c r="A318">
        <v>8316</v>
      </c>
    </row>
    <row r="319" spans="1:1" x14ac:dyDescent="0.25">
      <c r="A319">
        <v>8317</v>
      </c>
    </row>
    <row r="320" spans="1:1" x14ac:dyDescent="0.25">
      <c r="A320">
        <v>8318</v>
      </c>
    </row>
    <row r="321" spans="1:1" x14ac:dyDescent="0.25">
      <c r="A321">
        <v>8319</v>
      </c>
    </row>
    <row r="322" spans="1:1" x14ac:dyDescent="0.25">
      <c r="A322">
        <v>8320</v>
      </c>
    </row>
    <row r="323" spans="1:1" x14ac:dyDescent="0.25">
      <c r="A323">
        <v>8321</v>
      </c>
    </row>
    <row r="324" spans="1:1" x14ac:dyDescent="0.25">
      <c r="A324">
        <v>8322</v>
      </c>
    </row>
    <row r="325" spans="1:1" x14ac:dyDescent="0.25">
      <c r="A325">
        <v>8323</v>
      </c>
    </row>
    <row r="326" spans="1:1" x14ac:dyDescent="0.25">
      <c r="A326">
        <v>8324</v>
      </c>
    </row>
    <row r="327" spans="1:1" x14ac:dyDescent="0.25">
      <c r="A327">
        <v>8325</v>
      </c>
    </row>
    <row r="328" spans="1:1" x14ac:dyDescent="0.25">
      <c r="A328">
        <v>8326</v>
      </c>
    </row>
    <row r="329" spans="1:1" x14ac:dyDescent="0.25">
      <c r="A329">
        <v>8327</v>
      </c>
    </row>
    <row r="330" spans="1:1" x14ac:dyDescent="0.25">
      <c r="A330">
        <v>8328</v>
      </c>
    </row>
    <row r="331" spans="1:1" x14ac:dyDescent="0.25">
      <c r="A331">
        <v>8329</v>
      </c>
    </row>
    <row r="332" spans="1:1" x14ac:dyDescent="0.25">
      <c r="A332">
        <v>8330</v>
      </c>
    </row>
    <row r="333" spans="1:1" x14ac:dyDescent="0.25">
      <c r="A333">
        <v>8331</v>
      </c>
    </row>
    <row r="334" spans="1:1" x14ac:dyDescent="0.25">
      <c r="A334">
        <v>8332</v>
      </c>
    </row>
    <row r="335" spans="1:1" x14ac:dyDescent="0.25">
      <c r="A335">
        <v>8333</v>
      </c>
    </row>
    <row r="336" spans="1:1" x14ac:dyDescent="0.25">
      <c r="A336">
        <v>8334</v>
      </c>
    </row>
    <row r="337" spans="1:1" x14ac:dyDescent="0.25">
      <c r="A337">
        <v>8335</v>
      </c>
    </row>
    <row r="338" spans="1:1" x14ac:dyDescent="0.25">
      <c r="A338">
        <v>8336</v>
      </c>
    </row>
    <row r="339" spans="1:1" x14ac:dyDescent="0.25">
      <c r="A339">
        <v>8337</v>
      </c>
    </row>
    <row r="340" spans="1:1" x14ac:dyDescent="0.25">
      <c r="A340">
        <v>8338</v>
      </c>
    </row>
    <row r="341" spans="1:1" x14ac:dyDescent="0.25">
      <c r="A341">
        <v>8339</v>
      </c>
    </row>
    <row r="342" spans="1:1" x14ac:dyDescent="0.25">
      <c r="A342">
        <v>8340</v>
      </c>
    </row>
    <row r="343" spans="1:1" x14ac:dyDescent="0.25">
      <c r="A343">
        <v>8341</v>
      </c>
    </row>
    <row r="344" spans="1:1" x14ac:dyDescent="0.25">
      <c r="A344">
        <v>8342</v>
      </c>
    </row>
    <row r="345" spans="1:1" x14ac:dyDescent="0.25">
      <c r="A345">
        <v>8343</v>
      </c>
    </row>
    <row r="346" spans="1:1" x14ac:dyDescent="0.25">
      <c r="A346">
        <v>8344</v>
      </c>
    </row>
    <row r="347" spans="1:1" x14ac:dyDescent="0.25">
      <c r="A347">
        <v>8345</v>
      </c>
    </row>
    <row r="348" spans="1:1" x14ac:dyDescent="0.25">
      <c r="A348">
        <v>8346</v>
      </c>
    </row>
    <row r="349" spans="1:1" x14ac:dyDescent="0.25">
      <c r="A349">
        <v>8347</v>
      </c>
    </row>
    <row r="350" spans="1:1" x14ac:dyDescent="0.25">
      <c r="A350">
        <v>8348</v>
      </c>
    </row>
    <row r="351" spans="1:1" x14ac:dyDescent="0.25">
      <c r="A351">
        <v>8349</v>
      </c>
    </row>
    <row r="352" spans="1:1" x14ac:dyDescent="0.25">
      <c r="A352">
        <v>8350</v>
      </c>
    </row>
    <row r="353" spans="1:1" x14ac:dyDescent="0.25">
      <c r="A353">
        <v>8351</v>
      </c>
    </row>
    <row r="354" spans="1:1" x14ac:dyDescent="0.25">
      <c r="A354">
        <v>8352</v>
      </c>
    </row>
    <row r="355" spans="1:1" x14ac:dyDescent="0.25">
      <c r="A355">
        <v>8353</v>
      </c>
    </row>
    <row r="356" spans="1:1" x14ac:dyDescent="0.25">
      <c r="A356">
        <v>8354</v>
      </c>
    </row>
    <row r="357" spans="1:1" x14ac:dyDescent="0.25">
      <c r="A357">
        <v>8355</v>
      </c>
    </row>
    <row r="358" spans="1:1" x14ac:dyDescent="0.25">
      <c r="A358">
        <v>8356</v>
      </c>
    </row>
    <row r="359" spans="1:1" x14ac:dyDescent="0.25">
      <c r="A359">
        <v>8357</v>
      </c>
    </row>
    <row r="360" spans="1:1" x14ac:dyDescent="0.25">
      <c r="A360">
        <v>8358</v>
      </c>
    </row>
    <row r="361" spans="1:1" x14ac:dyDescent="0.25">
      <c r="A361">
        <v>8359</v>
      </c>
    </row>
    <row r="362" spans="1:1" x14ac:dyDescent="0.25">
      <c r="A362">
        <v>8360</v>
      </c>
    </row>
    <row r="363" spans="1:1" x14ac:dyDescent="0.25">
      <c r="A363">
        <v>8361</v>
      </c>
    </row>
    <row r="364" spans="1:1" x14ac:dyDescent="0.25">
      <c r="A364">
        <v>8362</v>
      </c>
    </row>
    <row r="365" spans="1:1" x14ac:dyDescent="0.25">
      <c r="A365">
        <v>8363</v>
      </c>
    </row>
    <row r="366" spans="1:1" x14ac:dyDescent="0.25">
      <c r="A366">
        <v>8364</v>
      </c>
    </row>
    <row r="367" spans="1:1" x14ac:dyDescent="0.25">
      <c r="A367">
        <v>8365</v>
      </c>
    </row>
    <row r="368" spans="1:1" x14ac:dyDescent="0.25">
      <c r="A368">
        <v>8366</v>
      </c>
    </row>
    <row r="369" spans="1:1" x14ac:dyDescent="0.25">
      <c r="A369">
        <v>8367</v>
      </c>
    </row>
    <row r="370" spans="1:1" x14ac:dyDescent="0.25">
      <c r="A370">
        <v>8368</v>
      </c>
    </row>
    <row r="371" spans="1:1" x14ac:dyDescent="0.25">
      <c r="A371">
        <v>8369</v>
      </c>
    </row>
    <row r="372" spans="1:1" x14ac:dyDescent="0.25">
      <c r="A372">
        <v>8370</v>
      </c>
    </row>
    <row r="373" spans="1:1" x14ac:dyDescent="0.25">
      <c r="A373">
        <v>8371</v>
      </c>
    </row>
    <row r="374" spans="1:1" x14ac:dyDescent="0.25">
      <c r="A374">
        <v>8372</v>
      </c>
    </row>
    <row r="375" spans="1:1" x14ac:dyDescent="0.25">
      <c r="A375">
        <v>8373</v>
      </c>
    </row>
    <row r="376" spans="1:1" x14ac:dyDescent="0.25">
      <c r="A376">
        <v>8374</v>
      </c>
    </row>
    <row r="377" spans="1:1" x14ac:dyDescent="0.25">
      <c r="A377">
        <v>8375</v>
      </c>
    </row>
    <row r="378" spans="1:1" x14ac:dyDescent="0.25">
      <c r="A378">
        <v>8376</v>
      </c>
    </row>
    <row r="379" spans="1:1" x14ac:dyDescent="0.25">
      <c r="A379">
        <v>8377</v>
      </c>
    </row>
    <row r="380" spans="1:1" x14ac:dyDescent="0.25">
      <c r="A380">
        <v>8378</v>
      </c>
    </row>
    <row r="381" spans="1:1" x14ac:dyDescent="0.25">
      <c r="A381">
        <v>8379</v>
      </c>
    </row>
    <row r="382" spans="1:1" x14ac:dyDescent="0.25">
      <c r="A382">
        <v>8380</v>
      </c>
    </row>
    <row r="383" spans="1:1" x14ac:dyDescent="0.25">
      <c r="A383">
        <v>8381</v>
      </c>
    </row>
    <row r="384" spans="1:1" x14ac:dyDescent="0.25">
      <c r="A384">
        <v>8382</v>
      </c>
    </row>
    <row r="385" spans="1:1" x14ac:dyDescent="0.25">
      <c r="A385">
        <v>8383</v>
      </c>
    </row>
    <row r="386" spans="1:1" x14ac:dyDescent="0.25">
      <c r="A386">
        <v>8384</v>
      </c>
    </row>
    <row r="387" spans="1:1" x14ac:dyDescent="0.25">
      <c r="A387">
        <v>8385</v>
      </c>
    </row>
    <row r="388" spans="1:1" x14ac:dyDescent="0.25">
      <c r="A388">
        <v>8386</v>
      </c>
    </row>
    <row r="389" spans="1:1" x14ac:dyDescent="0.25">
      <c r="A389">
        <v>8387</v>
      </c>
    </row>
    <row r="390" spans="1:1" x14ac:dyDescent="0.25">
      <c r="A390">
        <v>8388</v>
      </c>
    </row>
    <row r="391" spans="1:1" x14ac:dyDescent="0.25">
      <c r="A391">
        <v>8389</v>
      </c>
    </row>
    <row r="392" spans="1:1" x14ac:dyDescent="0.25">
      <c r="A392">
        <v>8390</v>
      </c>
    </row>
    <row r="393" spans="1:1" x14ac:dyDescent="0.25">
      <c r="A393">
        <v>8391</v>
      </c>
    </row>
    <row r="394" spans="1:1" x14ac:dyDescent="0.25">
      <c r="A394">
        <v>8392</v>
      </c>
    </row>
    <row r="395" spans="1:1" x14ac:dyDescent="0.25">
      <c r="A395">
        <v>8393</v>
      </c>
    </row>
    <row r="396" spans="1:1" x14ac:dyDescent="0.25">
      <c r="A396">
        <v>8394</v>
      </c>
    </row>
    <row r="397" spans="1:1" x14ac:dyDescent="0.25">
      <c r="A397">
        <v>8395</v>
      </c>
    </row>
    <row r="398" spans="1:1" x14ac:dyDescent="0.25">
      <c r="A398">
        <v>8396</v>
      </c>
    </row>
    <row r="399" spans="1:1" x14ac:dyDescent="0.25">
      <c r="A399">
        <v>8397</v>
      </c>
    </row>
    <row r="400" spans="1:1" x14ac:dyDescent="0.25">
      <c r="A400">
        <v>8398</v>
      </c>
    </row>
    <row r="401" spans="1:1" x14ac:dyDescent="0.25">
      <c r="A401">
        <v>8399</v>
      </c>
    </row>
    <row r="402" spans="1:1" x14ac:dyDescent="0.25">
      <c r="A402">
        <v>8400</v>
      </c>
    </row>
    <row r="403" spans="1:1" x14ac:dyDescent="0.25">
      <c r="A403">
        <v>8401</v>
      </c>
    </row>
    <row r="404" spans="1:1" x14ac:dyDescent="0.25">
      <c r="A404">
        <v>8402</v>
      </c>
    </row>
    <row r="405" spans="1:1" x14ac:dyDescent="0.25">
      <c r="A405">
        <v>8403</v>
      </c>
    </row>
    <row r="406" spans="1:1" x14ac:dyDescent="0.25">
      <c r="A406">
        <v>8404</v>
      </c>
    </row>
    <row r="407" spans="1:1" x14ac:dyDescent="0.25">
      <c r="A407">
        <v>8405</v>
      </c>
    </row>
    <row r="408" spans="1:1" x14ac:dyDescent="0.25">
      <c r="A408">
        <v>8406</v>
      </c>
    </row>
    <row r="409" spans="1:1" x14ac:dyDescent="0.25">
      <c r="A409">
        <v>8407</v>
      </c>
    </row>
    <row r="410" spans="1:1" x14ac:dyDescent="0.25">
      <c r="A410">
        <v>8408</v>
      </c>
    </row>
    <row r="411" spans="1:1" x14ac:dyDescent="0.25">
      <c r="A411">
        <v>8409</v>
      </c>
    </row>
    <row r="412" spans="1:1" x14ac:dyDescent="0.25">
      <c r="A412">
        <v>8410</v>
      </c>
    </row>
    <row r="413" spans="1:1" x14ac:dyDescent="0.25">
      <c r="A413">
        <v>8411</v>
      </c>
    </row>
    <row r="414" spans="1:1" x14ac:dyDescent="0.25">
      <c r="A414">
        <v>8412</v>
      </c>
    </row>
    <row r="415" spans="1:1" x14ac:dyDescent="0.25">
      <c r="A415">
        <v>8413</v>
      </c>
    </row>
    <row r="416" spans="1:1" x14ac:dyDescent="0.25">
      <c r="A416">
        <v>8414</v>
      </c>
    </row>
    <row r="417" spans="1:1" x14ac:dyDescent="0.25">
      <c r="A417">
        <v>8415</v>
      </c>
    </row>
    <row r="418" spans="1:1" x14ac:dyDescent="0.25">
      <c r="A418">
        <v>8416</v>
      </c>
    </row>
    <row r="419" spans="1:1" x14ac:dyDescent="0.25">
      <c r="A419">
        <v>8417</v>
      </c>
    </row>
    <row r="420" spans="1:1" x14ac:dyDescent="0.25">
      <c r="A420">
        <v>8418</v>
      </c>
    </row>
    <row r="421" spans="1:1" x14ac:dyDescent="0.25">
      <c r="A421">
        <v>8419</v>
      </c>
    </row>
    <row r="422" spans="1:1" x14ac:dyDescent="0.25">
      <c r="A422">
        <v>8420</v>
      </c>
    </row>
    <row r="423" spans="1:1" x14ac:dyDescent="0.25">
      <c r="A423">
        <v>8421</v>
      </c>
    </row>
    <row r="424" spans="1:1" x14ac:dyDescent="0.25">
      <c r="A424">
        <v>8422</v>
      </c>
    </row>
    <row r="425" spans="1:1" x14ac:dyDescent="0.25">
      <c r="A425">
        <v>8423</v>
      </c>
    </row>
    <row r="426" spans="1:1" x14ac:dyDescent="0.25">
      <c r="A426">
        <v>8424</v>
      </c>
    </row>
    <row r="427" spans="1:1" x14ac:dyDescent="0.25">
      <c r="A427">
        <v>8425</v>
      </c>
    </row>
    <row r="428" spans="1:1" x14ac:dyDescent="0.25">
      <c r="A428">
        <v>8426</v>
      </c>
    </row>
    <row r="429" spans="1:1" x14ac:dyDescent="0.25">
      <c r="A429">
        <v>8427</v>
      </c>
    </row>
    <row r="430" spans="1:1" x14ac:dyDescent="0.25">
      <c r="A430">
        <v>8428</v>
      </c>
    </row>
    <row r="431" spans="1:1" x14ac:dyDescent="0.25">
      <c r="A431">
        <v>8429</v>
      </c>
    </row>
    <row r="432" spans="1:1" x14ac:dyDescent="0.25">
      <c r="A432">
        <v>8430</v>
      </c>
    </row>
    <row r="433" spans="1:1" x14ac:dyDescent="0.25">
      <c r="A433">
        <v>8431</v>
      </c>
    </row>
    <row r="434" spans="1:1" x14ac:dyDescent="0.25">
      <c r="A434">
        <v>8432</v>
      </c>
    </row>
    <row r="435" spans="1:1" x14ac:dyDescent="0.25">
      <c r="A435">
        <v>8433</v>
      </c>
    </row>
    <row r="436" spans="1:1" x14ac:dyDescent="0.25">
      <c r="A436">
        <v>8434</v>
      </c>
    </row>
    <row r="437" spans="1:1" x14ac:dyDescent="0.25">
      <c r="A437">
        <v>8435</v>
      </c>
    </row>
    <row r="438" spans="1:1" x14ac:dyDescent="0.25">
      <c r="A438">
        <v>8436</v>
      </c>
    </row>
    <row r="439" spans="1:1" x14ac:dyDescent="0.25">
      <c r="A439">
        <v>8437</v>
      </c>
    </row>
    <row r="440" spans="1:1" x14ac:dyDescent="0.25">
      <c r="A440">
        <v>8438</v>
      </c>
    </row>
    <row r="441" spans="1:1" x14ac:dyDescent="0.25">
      <c r="A441">
        <v>8439</v>
      </c>
    </row>
    <row r="442" spans="1:1" x14ac:dyDescent="0.25">
      <c r="A442">
        <v>8440</v>
      </c>
    </row>
    <row r="443" spans="1:1" x14ac:dyDescent="0.25">
      <c r="A443">
        <v>8441</v>
      </c>
    </row>
    <row r="444" spans="1:1" x14ac:dyDescent="0.25">
      <c r="A444">
        <v>8442</v>
      </c>
    </row>
    <row r="445" spans="1:1" x14ac:dyDescent="0.25">
      <c r="A445">
        <v>8443</v>
      </c>
    </row>
    <row r="446" spans="1:1" x14ac:dyDescent="0.25">
      <c r="A446">
        <v>8444</v>
      </c>
    </row>
    <row r="447" spans="1:1" x14ac:dyDescent="0.25">
      <c r="A447">
        <v>8445</v>
      </c>
    </row>
    <row r="448" spans="1:1" x14ac:dyDescent="0.25">
      <c r="A448">
        <v>8446</v>
      </c>
    </row>
    <row r="449" spans="1:1" x14ac:dyDescent="0.25">
      <c r="A449">
        <v>8447</v>
      </c>
    </row>
    <row r="450" spans="1:1" x14ac:dyDescent="0.25">
      <c r="A450">
        <v>8448</v>
      </c>
    </row>
    <row r="451" spans="1:1" x14ac:dyDescent="0.25">
      <c r="A451">
        <v>8449</v>
      </c>
    </row>
    <row r="452" spans="1:1" x14ac:dyDescent="0.25">
      <c r="A452">
        <v>8450</v>
      </c>
    </row>
    <row r="453" spans="1:1" x14ac:dyDescent="0.25">
      <c r="A453">
        <v>8451</v>
      </c>
    </row>
    <row r="454" spans="1:1" x14ac:dyDescent="0.25">
      <c r="A454">
        <v>8452</v>
      </c>
    </row>
    <row r="455" spans="1:1" x14ac:dyDescent="0.25">
      <c r="A455">
        <v>8453</v>
      </c>
    </row>
    <row r="456" spans="1:1" x14ac:dyDescent="0.25">
      <c r="A456">
        <v>8454</v>
      </c>
    </row>
    <row r="457" spans="1:1" x14ac:dyDescent="0.25">
      <c r="A457">
        <v>8455</v>
      </c>
    </row>
    <row r="458" spans="1:1" x14ac:dyDescent="0.25">
      <c r="A458">
        <v>8456</v>
      </c>
    </row>
    <row r="459" spans="1:1" x14ac:dyDescent="0.25">
      <c r="A459">
        <v>8457</v>
      </c>
    </row>
    <row r="460" spans="1:1" x14ac:dyDescent="0.25">
      <c r="A460">
        <v>8458</v>
      </c>
    </row>
    <row r="461" spans="1:1" x14ac:dyDescent="0.25">
      <c r="A461">
        <v>8459</v>
      </c>
    </row>
    <row r="462" spans="1:1" x14ac:dyDescent="0.25">
      <c r="A462">
        <v>8460</v>
      </c>
    </row>
    <row r="463" spans="1:1" x14ac:dyDescent="0.25">
      <c r="A463">
        <v>8461</v>
      </c>
    </row>
    <row r="464" spans="1:1" x14ac:dyDescent="0.25">
      <c r="A464">
        <v>8462</v>
      </c>
    </row>
    <row r="465" spans="1:1" x14ac:dyDescent="0.25">
      <c r="A465">
        <v>8463</v>
      </c>
    </row>
    <row r="466" spans="1:1" x14ac:dyDescent="0.25">
      <c r="A466">
        <v>8464</v>
      </c>
    </row>
    <row r="467" spans="1:1" x14ac:dyDescent="0.25">
      <c r="A467">
        <v>8465</v>
      </c>
    </row>
    <row r="468" spans="1:1" x14ac:dyDescent="0.25">
      <c r="A468">
        <v>8466</v>
      </c>
    </row>
    <row r="469" spans="1:1" x14ac:dyDescent="0.25">
      <c r="A469">
        <v>8467</v>
      </c>
    </row>
    <row r="470" spans="1:1" x14ac:dyDescent="0.25">
      <c r="A470">
        <v>8468</v>
      </c>
    </row>
    <row r="471" spans="1:1" x14ac:dyDescent="0.25">
      <c r="A471">
        <v>8469</v>
      </c>
    </row>
    <row r="472" spans="1:1" x14ac:dyDescent="0.25">
      <c r="A472">
        <v>8470</v>
      </c>
    </row>
    <row r="473" spans="1:1" x14ac:dyDescent="0.25">
      <c r="A473">
        <v>8471</v>
      </c>
    </row>
    <row r="474" spans="1:1" x14ac:dyDescent="0.25">
      <c r="A474">
        <v>8472</v>
      </c>
    </row>
    <row r="475" spans="1:1" x14ac:dyDescent="0.25">
      <c r="A475">
        <v>8473</v>
      </c>
    </row>
    <row r="476" spans="1:1" x14ac:dyDescent="0.25">
      <c r="A476">
        <v>8474</v>
      </c>
    </row>
    <row r="477" spans="1:1" x14ac:dyDescent="0.25">
      <c r="A477">
        <v>8475</v>
      </c>
    </row>
    <row r="478" spans="1:1" x14ac:dyDescent="0.25">
      <c r="A478">
        <v>8476</v>
      </c>
    </row>
    <row r="479" spans="1:1" x14ac:dyDescent="0.25">
      <c r="A479">
        <v>8477</v>
      </c>
    </row>
    <row r="480" spans="1:1" x14ac:dyDescent="0.25">
      <c r="A480">
        <v>8478</v>
      </c>
    </row>
    <row r="481" spans="1:1" x14ac:dyDescent="0.25">
      <c r="A481">
        <v>8479</v>
      </c>
    </row>
    <row r="482" spans="1:1" x14ac:dyDescent="0.25">
      <c r="A482">
        <v>8480</v>
      </c>
    </row>
    <row r="483" spans="1:1" x14ac:dyDescent="0.25">
      <c r="A483">
        <v>8481</v>
      </c>
    </row>
    <row r="484" spans="1:1" x14ac:dyDescent="0.25">
      <c r="A484">
        <v>8482</v>
      </c>
    </row>
    <row r="485" spans="1:1" x14ac:dyDescent="0.25">
      <c r="A485">
        <v>8483</v>
      </c>
    </row>
    <row r="486" spans="1:1" x14ac:dyDescent="0.25">
      <c r="A486">
        <v>8484</v>
      </c>
    </row>
    <row r="487" spans="1:1" x14ac:dyDescent="0.25">
      <c r="A487">
        <v>8485</v>
      </c>
    </row>
    <row r="488" spans="1:1" x14ac:dyDescent="0.25">
      <c r="A488">
        <v>8486</v>
      </c>
    </row>
    <row r="489" spans="1:1" x14ac:dyDescent="0.25">
      <c r="A489">
        <v>8487</v>
      </c>
    </row>
    <row r="490" spans="1:1" x14ac:dyDescent="0.25">
      <c r="A490">
        <v>8488</v>
      </c>
    </row>
    <row r="491" spans="1:1" x14ac:dyDescent="0.25">
      <c r="A491">
        <v>8489</v>
      </c>
    </row>
    <row r="492" spans="1:1" x14ac:dyDescent="0.25">
      <c r="A492">
        <v>8490</v>
      </c>
    </row>
    <row r="493" spans="1:1" x14ac:dyDescent="0.25">
      <c r="A493">
        <v>8491</v>
      </c>
    </row>
    <row r="494" spans="1:1" x14ac:dyDescent="0.25">
      <c r="A494">
        <v>8492</v>
      </c>
    </row>
    <row r="495" spans="1:1" x14ac:dyDescent="0.25">
      <c r="A495">
        <v>8493</v>
      </c>
    </row>
    <row r="496" spans="1:1" x14ac:dyDescent="0.25">
      <c r="A496">
        <v>8494</v>
      </c>
    </row>
    <row r="497" spans="1:1" x14ac:dyDescent="0.25">
      <c r="A497">
        <v>8495</v>
      </c>
    </row>
    <row r="498" spans="1:1" x14ac:dyDescent="0.25">
      <c r="A498">
        <v>8496</v>
      </c>
    </row>
    <row r="499" spans="1:1" x14ac:dyDescent="0.25">
      <c r="A499">
        <v>8497</v>
      </c>
    </row>
    <row r="500" spans="1:1" x14ac:dyDescent="0.25">
      <c r="A500">
        <v>8498</v>
      </c>
    </row>
    <row r="501" spans="1:1" x14ac:dyDescent="0.25">
      <c r="A501">
        <v>8499</v>
      </c>
    </row>
    <row r="502" spans="1:1" x14ac:dyDescent="0.25">
      <c r="A502">
        <v>8500</v>
      </c>
    </row>
    <row r="503" spans="1:1" x14ac:dyDescent="0.25">
      <c r="A503">
        <v>8501</v>
      </c>
    </row>
    <row r="504" spans="1:1" x14ac:dyDescent="0.25">
      <c r="A504">
        <v>8502</v>
      </c>
    </row>
    <row r="505" spans="1:1" x14ac:dyDescent="0.25">
      <c r="A505">
        <v>8503</v>
      </c>
    </row>
    <row r="506" spans="1:1" x14ac:dyDescent="0.25">
      <c r="A506">
        <v>8504</v>
      </c>
    </row>
    <row r="507" spans="1:1" x14ac:dyDescent="0.25">
      <c r="A507">
        <v>8505</v>
      </c>
    </row>
    <row r="508" spans="1:1" x14ac:dyDescent="0.25">
      <c r="A508">
        <v>8506</v>
      </c>
    </row>
    <row r="509" spans="1:1" x14ac:dyDescent="0.25">
      <c r="A509">
        <v>8507</v>
      </c>
    </row>
    <row r="510" spans="1:1" x14ac:dyDescent="0.25">
      <c r="A510">
        <v>8508</v>
      </c>
    </row>
    <row r="511" spans="1:1" x14ac:dyDescent="0.25">
      <c r="A511">
        <v>8509</v>
      </c>
    </row>
    <row r="512" spans="1:1" x14ac:dyDescent="0.25">
      <c r="A512">
        <v>8510</v>
      </c>
    </row>
    <row r="513" spans="1:1" x14ac:dyDescent="0.25">
      <c r="A513">
        <v>8511</v>
      </c>
    </row>
    <row r="514" spans="1:1" x14ac:dyDescent="0.25">
      <c r="A514">
        <v>8512</v>
      </c>
    </row>
    <row r="515" spans="1:1" x14ac:dyDescent="0.25">
      <c r="A515">
        <v>8513</v>
      </c>
    </row>
    <row r="516" spans="1:1" x14ac:dyDescent="0.25">
      <c r="A516">
        <v>8514</v>
      </c>
    </row>
    <row r="517" spans="1:1" x14ac:dyDescent="0.25">
      <c r="A517">
        <v>8515</v>
      </c>
    </row>
    <row r="518" spans="1:1" x14ac:dyDescent="0.25">
      <c r="A518">
        <v>8516</v>
      </c>
    </row>
    <row r="519" spans="1:1" x14ac:dyDescent="0.25">
      <c r="A519">
        <v>8517</v>
      </c>
    </row>
    <row r="520" spans="1:1" x14ac:dyDescent="0.25">
      <c r="A520">
        <v>8518</v>
      </c>
    </row>
    <row r="521" spans="1:1" x14ac:dyDescent="0.25">
      <c r="A521">
        <v>8519</v>
      </c>
    </row>
    <row r="522" spans="1:1" x14ac:dyDescent="0.25">
      <c r="A522">
        <v>8520</v>
      </c>
    </row>
    <row r="523" spans="1:1" x14ac:dyDescent="0.25">
      <c r="A523">
        <v>8521</v>
      </c>
    </row>
    <row r="524" spans="1:1" x14ac:dyDescent="0.25">
      <c r="A524">
        <v>8522</v>
      </c>
    </row>
    <row r="525" spans="1:1" x14ac:dyDescent="0.25">
      <c r="A525">
        <v>8523</v>
      </c>
    </row>
    <row r="526" spans="1:1" x14ac:dyDescent="0.25">
      <c r="A526">
        <v>8524</v>
      </c>
    </row>
    <row r="527" spans="1:1" x14ac:dyDescent="0.25">
      <c r="A527">
        <v>8525</v>
      </c>
    </row>
    <row r="528" spans="1:1" x14ac:dyDescent="0.25">
      <c r="A528">
        <v>8526</v>
      </c>
    </row>
    <row r="529" spans="1:1" x14ac:dyDescent="0.25">
      <c r="A529">
        <v>8527</v>
      </c>
    </row>
    <row r="530" spans="1:1" x14ac:dyDescent="0.25">
      <c r="A530">
        <v>8528</v>
      </c>
    </row>
    <row r="531" spans="1:1" x14ac:dyDescent="0.25">
      <c r="A531">
        <v>8529</v>
      </c>
    </row>
    <row r="532" spans="1:1" x14ac:dyDescent="0.25">
      <c r="A532">
        <v>8530</v>
      </c>
    </row>
    <row r="533" spans="1:1" x14ac:dyDescent="0.25">
      <c r="A533">
        <v>8531</v>
      </c>
    </row>
    <row r="534" spans="1:1" x14ac:dyDescent="0.25">
      <c r="A534">
        <v>8532</v>
      </c>
    </row>
    <row r="535" spans="1:1" x14ac:dyDescent="0.25">
      <c r="A535">
        <v>8533</v>
      </c>
    </row>
    <row r="536" spans="1:1" x14ac:dyDescent="0.25">
      <c r="A536">
        <v>8534</v>
      </c>
    </row>
    <row r="537" spans="1:1" x14ac:dyDescent="0.25">
      <c r="A537">
        <v>8535</v>
      </c>
    </row>
    <row r="538" spans="1:1" x14ac:dyDescent="0.25">
      <c r="A538">
        <v>8536</v>
      </c>
    </row>
    <row r="539" spans="1:1" x14ac:dyDescent="0.25">
      <c r="A539">
        <v>8537</v>
      </c>
    </row>
    <row r="540" spans="1:1" x14ac:dyDescent="0.25">
      <c r="A540">
        <v>8538</v>
      </c>
    </row>
    <row r="541" spans="1:1" x14ac:dyDescent="0.25">
      <c r="A541">
        <v>8539</v>
      </c>
    </row>
    <row r="542" spans="1:1" x14ac:dyDescent="0.25">
      <c r="A542">
        <v>8540</v>
      </c>
    </row>
    <row r="543" spans="1:1" x14ac:dyDescent="0.25">
      <c r="A543">
        <v>8541</v>
      </c>
    </row>
    <row r="544" spans="1:1" x14ac:dyDescent="0.25">
      <c r="A544">
        <v>8542</v>
      </c>
    </row>
    <row r="545" spans="1:1" x14ac:dyDescent="0.25">
      <c r="A545">
        <v>8543</v>
      </c>
    </row>
    <row r="546" spans="1:1" x14ac:dyDescent="0.25">
      <c r="A546">
        <v>8544</v>
      </c>
    </row>
    <row r="547" spans="1:1" x14ac:dyDescent="0.25">
      <c r="A547">
        <v>8545</v>
      </c>
    </row>
    <row r="548" spans="1:1" x14ac:dyDescent="0.25">
      <c r="A548">
        <v>8546</v>
      </c>
    </row>
    <row r="549" spans="1:1" x14ac:dyDescent="0.25">
      <c r="A549">
        <v>8547</v>
      </c>
    </row>
    <row r="550" spans="1:1" x14ac:dyDescent="0.25">
      <c r="A550">
        <v>8548</v>
      </c>
    </row>
    <row r="551" spans="1:1" x14ac:dyDescent="0.25">
      <c r="A551">
        <v>8549</v>
      </c>
    </row>
    <row r="552" spans="1:1" x14ac:dyDescent="0.25">
      <c r="A552">
        <v>8550</v>
      </c>
    </row>
    <row r="553" spans="1:1" x14ac:dyDescent="0.25">
      <c r="A553">
        <v>8551</v>
      </c>
    </row>
    <row r="554" spans="1:1" x14ac:dyDescent="0.25">
      <c r="A554">
        <v>8552</v>
      </c>
    </row>
    <row r="555" spans="1:1" x14ac:dyDescent="0.25">
      <c r="A555">
        <v>8553</v>
      </c>
    </row>
    <row r="556" spans="1:1" x14ac:dyDescent="0.25">
      <c r="A556">
        <v>8554</v>
      </c>
    </row>
    <row r="557" spans="1:1" x14ac:dyDescent="0.25">
      <c r="A557">
        <v>8555</v>
      </c>
    </row>
    <row r="558" spans="1:1" x14ac:dyDescent="0.25">
      <c r="A558">
        <v>8556</v>
      </c>
    </row>
    <row r="559" spans="1:1" x14ac:dyDescent="0.25">
      <c r="A559">
        <v>8557</v>
      </c>
    </row>
    <row r="560" spans="1:1" x14ac:dyDescent="0.25">
      <c r="A560">
        <v>8558</v>
      </c>
    </row>
    <row r="561" spans="1:1" x14ac:dyDescent="0.25">
      <c r="A561">
        <v>8559</v>
      </c>
    </row>
    <row r="562" spans="1:1" x14ac:dyDescent="0.25">
      <c r="A562">
        <v>8560</v>
      </c>
    </row>
    <row r="563" spans="1:1" x14ac:dyDescent="0.25">
      <c r="A563">
        <v>8561</v>
      </c>
    </row>
    <row r="564" spans="1:1" x14ac:dyDescent="0.25">
      <c r="A564">
        <v>8562</v>
      </c>
    </row>
    <row r="565" spans="1:1" x14ac:dyDescent="0.25">
      <c r="A565">
        <v>8563</v>
      </c>
    </row>
    <row r="566" spans="1:1" x14ac:dyDescent="0.25">
      <c r="A566">
        <v>8564</v>
      </c>
    </row>
    <row r="567" spans="1:1" x14ac:dyDescent="0.25">
      <c r="A567">
        <v>8565</v>
      </c>
    </row>
    <row r="568" spans="1:1" x14ac:dyDescent="0.25">
      <c r="A568">
        <v>8566</v>
      </c>
    </row>
    <row r="569" spans="1:1" x14ac:dyDescent="0.25">
      <c r="A569">
        <v>8567</v>
      </c>
    </row>
    <row r="570" spans="1:1" x14ac:dyDescent="0.25">
      <c r="A570">
        <v>8568</v>
      </c>
    </row>
    <row r="571" spans="1:1" x14ac:dyDescent="0.25">
      <c r="A571">
        <v>8569</v>
      </c>
    </row>
    <row r="572" spans="1:1" x14ac:dyDescent="0.25">
      <c r="A572">
        <v>8570</v>
      </c>
    </row>
    <row r="573" spans="1:1" x14ac:dyDescent="0.25">
      <c r="A573">
        <v>8571</v>
      </c>
    </row>
    <row r="574" spans="1:1" x14ac:dyDescent="0.25">
      <c r="A574">
        <v>8572</v>
      </c>
    </row>
    <row r="575" spans="1:1" x14ac:dyDescent="0.25">
      <c r="A575">
        <v>8573</v>
      </c>
    </row>
    <row r="576" spans="1:1" x14ac:dyDescent="0.25">
      <c r="A576">
        <v>8574</v>
      </c>
    </row>
    <row r="577" spans="1:1" x14ac:dyDescent="0.25">
      <c r="A577">
        <v>8575</v>
      </c>
    </row>
    <row r="578" spans="1:1" x14ac:dyDescent="0.25">
      <c r="A578">
        <v>8576</v>
      </c>
    </row>
    <row r="579" spans="1:1" x14ac:dyDescent="0.25">
      <c r="A579">
        <v>8577</v>
      </c>
    </row>
    <row r="580" spans="1:1" x14ac:dyDescent="0.25">
      <c r="A580">
        <v>8578</v>
      </c>
    </row>
    <row r="581" spans="1:1" x14ac:dyDescent="0.25">
      <c r="A581">
        <v>8579</v>
      </c>
    </row>
    <row r="582" spans="1:1" x14ac:dyDescent="0.25">
      <c r="A582">
        <v>8580</v>
      </c>
    </row>
    <row r="583" spans="1:1" x14ac:dyDescent="0.25">
      <c r="A583">
        <v>8581</v>
      </c>
    </row>
    <row r="584" spans="1:1" x14ac:dyDescent="0.25">
      <c r="A584">
        <v>8582</v>
      </c>
    </row>
    <row r="585" spans="1:1" x14ac:dyDescent="0.25">
      <c r="A585">
        <v>8583</v>
      </c>
    </row>
    <row r="586" spans="1:1" x14ac:dyDescent="0.25">
      <c r="A586">
        <v>8584</v>
      </c>
    </row>
    <row r="587" spans="1:1" x14ac:dyDescent="0.25">
      <c r="A587">
        <v>8585</v>
      </c>
    </row>
    <row r="588" spans="1:1" x14ac:dyDescent="0.25">
      <c r="A588">
        <v>8586</v>
      </c>
    </row>
    <row r="589" spans="1:1" x14ac:dyDescent="0.25">
      <c r="A589">
        <v>8587</v>
      </c>
    </row>
    <row r="590" spans="1:1" x14ac:dyDescent="0.25">
      <c r="A590">
        <v>8588</v>
      </c>
    </row>
    <row r="591" spans="1:1" x14ac:dyDescent="0.25">
      <c r="A591">
        <v>8589</v>
      </c>
    </row>
    <row r="592" spans="1:1" x14ac:dyDescent="0.25">
      <c r="A592">
        <v>8590</v>
      </c>
    </row>
    <row r="593" spans="1:1" x14ac:dyDescent="0.25">
      <c r="A593">
        <v>8591</v>
      </c>
    </row>
    <row r="594" spans="1:1" x14ac:dyDescent="0.25">
      <c r="A594">
        <v>8592</v>
      </c>
    </row>
    <row r="595" spans="1:1" x14ac:dyDescent="0.25">
      <c r="A595">
        <v>8593</v>
      </c>
    </row>
    <row r="596" spans="1:1" x14ac:dyDescent="0.25">
      <c r="A596">
        <v>8594</v>
      </c>
    </row>
    <row r="597" spans="1:1" x14ac:dyDescent="0.25">
      <c r="A597">
        <v>8595</v>
      </c>
    </row>
    <row r="598" spans="1:1" x14ac:dyDescent="0.25">
      <c r="A598">
        <v>8596</v>
      </c>
    </row>
    <row r="599" spans="1:1" x14ac:dyDescent="0.25">
      <c r="A599">
        <v>8597</v>
      </c>
    </row>
    <row r="600" spans="1:1" x14ac:dyDescent="0.25">
      <c r="A600">
        <v>8598</v>
      </c>
    </row>
    <row r="601" spans="1:1" x14ac:dyDescent="0.25">
      <c r="A601">
        <v>8599</v>
      </c>
    </row>
    <row r="602" spans="1:1" x14ac:dyDescent="0.25">
      <c r="A602">
        <v>8600</v>
      </c>
    </row>
    <row r="603" spans="1:1" x14ac:dyDescent="0.25">
      <c r="A603">
        <v>8601</v>
      </c>
    </row>
    <row r="604" spans="1:1" x14ac:dyDescent="0.25">
      <c r="A604">
        <v>8602</v>
      </c>
    </row>
    <row r="605" spans="1:1" x14ac:dyDescent="0.25">
      <c r="A605">
        <v>8603</v>
      </c>
    </row>
    <row r="606" spans="1:1" x14ac:dyDescent="0.25">
      <c r="A606">
        <v>8604</v>
      </c>
    </row>
    <row r="607" spans="1:1" x14ac:dyDescent="0.25">
      <c r="A607">
        <v>8605</v>
      </c>
    </row>
    <row r="608" spans="1:1" x14ac:dyDescent="0.25">
      <c r="A608">
        <v>8606</v>
      </c>
    </row>
    <row r="609" spans="1:1" x14ac:dyDescent="0.25">
      <c r="A609">
        <v>8607</v>
      </c>
    </row>
    <row r="610" spans="1:1" x14ac:dyDescent="0.25">
      <c r="A610">
        <v>8608</v>
      </c>
    </row>
    <row r="611" spans="1:1" x14ac:dyDescent="0.25">
      <c r="A611">
        <v>8609</v>
      </c>
    </row>
    <row r="612" spans="1:1" x14ac:dyDescent="0.25">
      <c r="A612">
        <v>8610</v>
      </c>
    </row>
    <row r="613" spans="1:1" x14ac:dyDescent="0.25">
      <c r="A613">
        <v>8611</v>
      </c>
    </row>
    <row r="614" spans="1:1" x14ac:dyDescent="0.25">
      <c r="A614">
        <v>8612</v>
      </c>
    </row>
    <row r="615" spans="1:1" x14ac:dyDescent="0.25">
      <c r="A615">
        <v>8613</v>
      </c>
    </row>
    <row r="616" spans="1:1" x14ac:dyDescent="0.25">
      <c r="A616">
        <v>8614</v>
      </c>
    </row>
    <row r="617" spans="1:1" x14ac:dyDescent="0.25">
      <c r="A617">
        <v>8615</v>
      </c>
    </row>
    <row r="618" spans="1:1" x14ac:dyDescent="0.25">
      <c r="A618">
        <v>8616</v>
      </c>
    </row>
    <row r="619" spans="1:1" x14ac:dyDescent="0.25">
      <c r="A619">
        <v>8617</v>
      </c>
    </row>
    <row r="620" spans="1:1" x14ac:dyDescent="0.25">
      <c r="A620">
        <v>8618</v>
      </c>
    </row>
    <row r="621" spans="1:1" x14ac:dyDescent="0.25">
      <c r="A621">
        <v>8619</v>
      </c>
    </row>
    <row r="622" spans="1:1" x14ac:dyDescent="0.25">
      <c r="A622">
        <v>8620</v>
      </c>
    </row>
    <row r="623" spans="1:1" x14ac:dyDescent="0.25">
      <c r="A623">
        <v>8621</v>
      </c>
    </row>
    <row r="624" spans="1:1" x14ac:dyDescent="0.25">
      <c r="A624">
        <v>8622</v>
      </c>
    </row>
    <row r="625" spans="1:1" x14ac:dyDescent="0.25">
      <c r="A625">
        <v>8623</v>
      </c>
    </row>
    <row r="626" spans="1:1" x14ac:dyDescent="0.25">
      <c r="A626">
        <v>8624</v>
      </c>
    </row>
    <row r="627" spans="1:1" x14ac:dyDescent="0.25">
      <c r="A627">
        <v>8625</v>
      </c>
    </row>
    <row r="628" spans="1:1" x14ac:dyDescent="0.25">
      <c r="A628">
        <v>8626</v>
      </c>
    </row>
    <row r="629" spans="1:1" x14ac:dyDescent="0.25">
      <c r="A629">
        <v>8627</v>
      </c>
    </row>
    <row r="630" spans="1:1" x14ac:dyDescent="0.25">
      <c r="A630">
        <v>8628</v>
      </c>
    </row>
    <row r="631" spans="1:1" x14ac:dyDescent="0.25">
      <c r="A631">
        <v>8629</v>
      </c>
    </row>
    <row r="632" spans="1:1" x14ac:dyDescent="0.25">
      <c r="A632">
        <v>8630</v>
      </c>
    </row>
    <row r="633" spans="1:1" x14ac:dyDescent="0.25">
      <c r="A633">
        <v>8631</v>
      </c>
    </row>
    <row r="634" spans="1:1" x14ac:dyDescent="0.25">
      <c r="A634">
        <v>8632</v>
      </c>
    </row>
    <row r="635" spans="1:1" x14ac:dyDescent="0.25">
      <c r="A635">
        <v>8633</v>
      </c>
    </row>
    <row r="636" spans="1:1" x14ac:dyDescent="0.25">
      <c r="A636">
        <v>8634</v>
      </c>
    </row>
    <row r="637" spans="1:1" x14ac:dyDescent="0.25">
      <c r="A637">
        <v>8635</v>
      </c>
    </row>
    <row r="638" spans="1:1" x14ac:dyDescent="0.25">
      <c r="A638">
        <v>8636</v>
      </c>
    </row>
    <row r="639" spans="1:1" x14ac:dyDescent="0.25">
      <c r="A639">
        <v>8637</v>
      </c>
    </row>
    <row r="640" spans="1:1" x14ac:dyDescent="0.25">
      <c r="A640">
        <v>8638</v>
      </c>
    </row>
    <row r="641" spans="1:1" x14ac:dyDescent="0.25">
      <c r="A641">
        <v>8639</v>
      </c>
    </row>
    <row r="642" spans="1:1" x14ac:dyDescent="0.25">
      <c r="A642">
        <v>8640</v>
      </c>
    </row>
    <row r="643" spans="1:1" x14ac:dyDescent="0.25">
      <c r="A643">
        <v>8641</v>
      </c>
    </row>
    <row r="644" spans="1:1" x14ac:dyDescent="0.25">
      <c r="A644">
        <v>8642</v>
      </c>
    </row>
    <row r="645" spans="1:1" x14ac:dyDescent="0.25">
      <c r="A645">
        <v>8643</v>
      </c>
    </row>
    <row r="646" spans="1:1" x14ac:dyDescent="0.25">
      <c r="A646">
        <v>8644</v>
      </c>
    </row>
    <row r="647" spans="1:1" x14ac:dyDescent="0.25">
      <c r="A647">
        <v>8645</v>
      </c>
    </row>
    <row r="648" spans="1:1" x14ac:dyDescent="0.25">
      <c r="A648">
        <v>8646</v>
      </c>
    </row>
    <row r="649" spans="1:1" x14ac:dyDescent="0.25">
      <c r="A649">
        <v>8647</v>
      </c>
    </row>
    <row r="650" spans="1:1" x14ac:dyDescent="0.25">
      <c r="A650">
        <v>8648</v>
      </c>
    </row>
    <row r="651" spans="1:1" x14ac:dyDescent="0.25">
      <c r="A651">
        <v>8649</v>
      </c>
    </row>
    <row r="652" spans="1:1" x14ac:dyDescent="0.25">
      <c r="A652">
        <v>8650</v>
      </c>
    </row>
    <row r="653" spans="1:1" x14ac:dyDescent="0.25">
      <c r="A653">
        <v>8651</v>
      </c>
    </row>
    <row r="654" spans="1:1" x14ac:dyDescent="0.25">
      <c r="A654">
        <v>8652</v>
      </c>
    </row>
    <row r="655" spans="1:1" x14ac:dyDescent="0.25">
      <c r="A655">
        <v>8653</v>
      </c>
    </row>
    <row r="656" spans="1:1" x14ac:dyDescent="0.25">
      <c r="A656">
        <v>8654</v>
      </c>
    </row>
    <row r="657" spans="1:1" x14ac:dyDescent="0.25">
      <c r="A657">
        <v>8655</v>
      </c>
    </row>
    <row r="658" spans="1:1" x14ac:dyDescent="0.25">
      <c r="A658">
        <v>8656</v>
      </c>
    </row>
    <row r="659" spans="1:1" x14ac:dyDescent="0.25">
      <c r="A659">
        <v>8657</v>
      </c>
    </row>
    <row r="660" spans="1:1" x14ac:dyDescent="0.25">
      <c r="A660">
        <v>8658</v>
      </c>
    </row>
    <row r="661" spans="1:1" x14ac:dyDescent="0.25">
      <c r="A661">
        <v>8659</v>
      </c>
    </row>
    <row r="662" spans="1:1" x14ac:dyDescent="0.25">
      <c r="A662">
        <v>8660</v>
      </c>
    </row>
    <row r="663" spans="1:1" x14ac:dyDescent="0.25">
      <c r="A663">
        <v>8661</v>
      </c>
    </row>
    <row r="664" spans="1:1" x14ac:dyDescent="0.25">
      <c r="A664">
        <v>8662</v>
      </c>
    </row>
    <row r="665" spans="1:1" x14ac:dyDescent="0.25">
      <c r="A665">
        <v>8663</v>
      </c>
    </row>
    <row r="666" spans="1:1" x14ac:dyDescent="0.25">
      <c r="A666">
        <v>8664</v>
      </c>
    </row>
    <row r="667" spans="1:1" x14ac:dyDescent="0.25">
      <c r="A667">
        <v>8665</v>
      </c>
    </row>
    <row r="668" spans="1:1" x14ac:dyDescent="0.25">
      <c r="A668">
        <v>8666</v>
      </c>
    </row>
    <row r="669" spans="1:1" x14ac:dyDescent="0.25">
      <c r="A669">
        <v>8667</v>
      </c>
    </row>
    <row r="670" spans="1:1" x14ac:dyDescent="0.25">
      <c r="A670">
        <v>8668</v>
      </c>
    </row>
    <row r="671" spans="1:1" x14ac:dyDescent="0.25">
      <c r="A671">
        <v>8669</v>
      </c>
    </row>
    <row r="672" spans="1:1" x14ac:dyDescent="0.25">
      <c r="A672">
        <v>8670</v>
      </c>
    </row>
    <row r="673" spans="1:1" x14ac:dyDescent="0.25">
      <c r="A673">
        <v>8671</v>
      </c>
    </row>
    <row r="674" spans="1:1" x14ac:dyDescent="0.25">
      <c r="A674">
        <v>8672</v>
      </c>
    </row>
    <row r="675" spans="1:1" x14ac:dyDescent="0.25">
      <c r="A675">
        <v>8673</v>
      </c>
    </row>
    <row r="676" spans="1:1" x14ac:dyDescent="0.25">
      <c r="A676">
        <v>8674</v>
      </c>
    </row>
    <row r="677" spans="1:1" x14ac:dyDescent="0.25">
      <c r="A677">
        <v>8675</v>
      </c>
    </row>
    <row r="678" spans="1:1" x14ac:dyDescent="0.25">
      <c r="A678">
        <v>8676</v>
      </c>
    </row>
    <row r="679" spans="1:1" x14ac:dyDescent="0.25">
      <c r="A679">
        <v>8677</v>
      </c>
    </row>
    <row r="680" spans="1:1" x14ac:dyDescent="0.25">
      <c r="A680">
        <v>8678</v>
      </c>
    </row>
    <row r="681" spans="1:1" x14ac:dyDescent="0.25">
      <c r="A681">
        <v>8679</v>
      </c>
    </row>
    <row r="682" spans="1:1" x14ac:dyDescent="0.25">
      <c r="A682">
        <v>8680</v>
      </c>
    </row>
    <row r="683" spans="1:1" x14ac:dyDescent="0.25">
      <c r="A683">
        <v>8681</v>
      </c>
    </row>
    <row r="684" spans="1:1" x14ac:dyDescent="0.25">
      <c r="A684">
        <v>8682</v>
      </c>
    </row>
    <row r="685" spans="1:1" x14ac:dyDescent="0.25">
      <c r="A685">
        <v>8683</v>
      </c>
    </row>
    <row r="686" spans="1:1" x14ac:dyDescent="0.25">
      <c r="A686">
        <v>8684</v>
      </c>
    </row>
    <row r="687" spans="1:1" x14ac:dyDescent="0.25">
      <c r="A687">
        <v>8685</v>
      </c>
    </row>
    <row r="688" spans="1:1" x14ac:dyDescent="0.25">
      <c r="A688">
        <v>8686</v>
      </c>
    </row>
    <row r="689" spans="1:1" x14ac:dyDescent="0.25">
      <c r="A689">
        <v>8687</v>
      </c>
    </row>
    <row r="690" spans="1:1" x14ac:dyDescent="0.25">
      <c r="A690">
        <v>8688</v>
      </c>
    </row>
    <row r="691" spans="1:1" x14ac:dyDescent="0.25">
      <c r="A691">
        <v>8689</v>
      </c>
    </row>
    <row r="692" spans="1:1" x14ac:dyDescent="0.25">
      <c r="A692">
        <v>8690</v>
      </c>
    </row>
    <row r="693" spans="1:1" x14ac:dyDescent="0.25">
      <c r="A693">
        <v>8691</v>
      </c>
    </row>
    <row r="694" spans="1:1" x14ac:dyDescent="0.25">
      <c r="A694">
        <v>8692</v>
      </c>
    </row>
    <row r="695" spans="1:1" x14ac:dyDescent="0.25">
      <c r="A695">
        <v>8693</v>
      </c>
    </row>
    <row r="696" spans="1:1" x14ac:dyDescent="0.25">
      <c r="A696">
        <v>8694</v>
      </c>
    </row>
    <row r="697" spans="1:1" x14ac:dyDescent="0.25">
      <c r="A697">
        <v>8695</v>
      </c>
    </row>
    <row r="698" spans="1:1" x14ac:dyDescent="0.25">
      <c r="A698">
        <v>8696</v>
      </c>
    </row>
    <row r="699" spans="1:1" x14ac:dyDescent="0.25">
      <c r="A699">
        <v>8697</v>
      </c>
    </row>
    <row r="700" spans="1:1" x14ac:dyDescent="0.25">
      <c r="A700">
        <v>8698</v>
      </c>
    </row>
    <row r="701" spans="1:1" x14ac:dyDescent="0.25">
      <c r="A701">
        <v>8699</v>
      </c>
    </row>
    <row r="702" spans="1:1" x14ac:dyDescent="0.25">
      <c r="A702">
        <v>8700</v>
      </c>
    </row>
    <row r="703" spans="1:1" x14ac:dyDescent="0.25">
      <c r="A703">
        <v>8701</v>
      </c>
    </row>
    <row r="704" spans="1:1" x14ac:dyDescent="0.25">
      <c r="A704">
        <v>8702</v>
      </c>
    </row>
    <row r="705" spans="1:1" x14ac:dyDescent="0.25">
      <c r="A705">
        <v>8703</v>
      </c>
    </row>
    <row r="706" spans="1:1" x14ac:dyDescent="0.25">
      <c r="A706">
        <v>8704</v>
      </c>
    </row>
    <row r="707" spans="1:1" x14ac:dyDescent="0.25">
      <c r="A707">
        <v>8705</v>
      </c>
    </row>
    <row r="708" spans="1:1" x14ac:dyDescent="0.25">
      <c r="A708">
        <v>8706</v>
      </c>
    </row>
    <row r="709" spans="1:1" x14ac:dyDescent="0.25">
      <c r="A709">
        <v>8707</v>
      </c>
    </row>
    <row r="710" spans="1:1" x14ac:dyDescent="0.25">
      <c r="A710">
        <v>8708</v>
      </c>
    </row>
    <row r="711" spans="1:1" x14ac:dyDescent="0.25">
      <c r="A711">
        <v>8709</v>
      </c>
    </row>
    <row r="712" spans="1:1" x14ac:dyDescent="0.25">
      <c r="A712">
        <v>8710</v>
      </c>
    </row>
    <row r="713" spans="1:1" x14ac:dyDescent="0.25">
      <c r="A713">
        <v>8711</v>
      </c>
    </row>
    <row r="714" spans="1:1" x14ac:dyDescent="0.25">
      <c r="A714">
        <v>8712</v>
      </c>
    </row>
    <row r="715" spans="1:1" x14ac:dyDescent="0.25">
      <c r="A715">
        <v>8713</v>
      </c>
    </row>
    <row r="716" spans="1:1" x14ac:dyDescent="0.25">
      <c r="A716">
        <v>8714</v>
      </c>
    </row>
    <row r="717" spans="1:1" x14ac:dyDescent="0.25">
      <c r="A717">
        <v>8715</v>
      </c>
    </row>
    <row r="718" spans="1:1" x14ac:dyDescent="0.25">
      <c r="A718">
        <v>8716</v>
      </c>
    </row>
    <row r="719" spans="1:1" x14ac:dyDescent="0.25">
      <c r="A719">
        <v>8717</v>
      </c>
    </row>
    <row r="720" spans="1:1" x14ac:dyDescent="0.25">
      <c r="A720">
        <v>8718</v>
      </c>
    </row>
    <row r="721" spans="1:1" x14ac:dyDescent="0.25">
      <c r="A721">
        <v>8719</v>
      </c>
    </row>
    <row r="722" spans="1:1" x14ac:dyDescent="0.25">
      <c r="A722">
        <v>8720</v>
      </c>
    </row>
    <row r="723" spans="1:1" x14ac:dyDescent="0.25">
      <c r="A723">
        <v>8721</v>
      </c>
    </row>
    <row r="724" spans="1:1" x14ac:dyDescent="0.25">
      <c r="A724">
        <v>8722</v>
      </c>
    </row>
    <row r="725" spans="1:1" x14ac:dyDescent="0.25">
      <c r="A725">
        <v>8723</v>
      </c>
    </row>
    <row r="726" spans="1:1" x14ac:dyDescent="0.25">
      <c r="A726">
        <v>8724</v>
      </c>
    </row>
    <row r="727" spans="1:1" x14ac:dyDescent="0.25">
      <c r="A727">
        <v>8725</v>
      </c>
    </row>
    <row r="728" spans="1:1" x14ac:dyDescent="0.25">
      <c r="A728">
        <v>8726</v>
      </c>
    </row>
    <row r="729" spans="1:1" x14ac:dyDescent="0.25">
      <c r="A729">
        <v>8727</v>
      </c>
    </row>
    <row r="730" spans="1:1" x14ac:dyDescent="0.25">
      <c r="A730">
        <v>8728</v>
      </c>
    </row>
    <row r="731" spans="1:1" x14ac:dyDescent="0.25">
      <c r="A731">
        <v>8729</v>
      </c>
    </row>
    <row r="732" spans="1:1" x14ac:dyDescent="0.25">
      <c r="A732">
        <v>8730</v>
      </c>
    </row>
    <row r="733" spans="1:1" x14ac:dyDescent="0.25">
      <c r="A733">
        <v>8731</v>
      </c>
    </row>
    <row r="734" spans="1:1" x14ac:dyDescent="0.25">
      <c r="A734">
        <v>8732</v>
      </c>
    </row>
    <row r="735" spans="1:1" x14ac:dyDescent="0.25">
      <c r="A735">
        <v>8733</v>
      </c>
    </row>
    <row r="736" spans="1:1" x14ac:dyDescent="0.25">
      <c r="A736">
        <v>8734</v>
      </c>
    </row>
    <row r="737" spans="1:1" x14ac:dyDescent="0.25">
      <c r="A737">
        <v>8735</v>
      </c>
    </row>
    <row r="738" spans="1:1" x14ac:dyDescent="0.25">
      <c r="A738">
        <v>8736</v>
      </c>
    </row>
    <row r="739" spans="1:1" x14ac:dyDescent="0.25">
      <c r="A739">
        <v>8737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FBF22-DFBE-4AFB-BB31-BA4B1CCB4E11}">
  <dimension ref="A1:C5"/>
  <sheetViews>
    <sheetView workbookViewId="0">
      <selection activeCell="A5" sqref="A5"/>
    </sheetView>
  </sheetViews>
  <sheetFormatPr defaultRowHeight="15" x14ac:dyDescent="0.25"/>
  <cols>
    <col min="1" max="1" width="11.42578125" customWidth="1"/>
    <col min="2" max="2" width="10.140625" customWidth="1"/>
    <col min="3" max="3" width="22.140625" customWidth="1"/>
  </cols>
  <sheetData>
    <row r="1" spans="1:3" x14ac:dyDescent="0.25">
      <c r="A1" s="44" t="s">
        <v>1</v>
      </c>
      <c r="B1" s="45" t="s">
        <v>2</v>
      </c>
      <c r="C1" s="46" t="s">
        <v>3</v>
      </c>
    </row>
    <row r="2" spans="1:3" x14ac:dyDescent="0.25">
      <c r="A2" s="39" t="s">
        <v>4</v>
      </c>
      <c r="B2" s="2" t="s">
        <v>5</v>
      </c>
      <c r="C2" s="40">
        <v>5</v>
      </c>
    </row>
    <row r="3" spans="1:3" x14ac:dyDescent="0.25">
      <c r="A3" s="39" t="s">
        <v>4</v>
      </c>
      <c r="B3" s="2" t="s">
        <v>8</v>
      </c>
      <c r="C3" s="40">
        <v>7</v>
      </c>
    </row>
    <row r="4" spans="1:3" x14ac:dyDescent="0.25">
      <c r="A4" s="39" t="s">
        <v>4</v>
      </c>
      <c r="B4" s="2" t="s">
        <v>11</v>
      </c>
      <c r="C4" s="40">
        <v>10</v>
      </c>
    </row>
    <row r="5" spans="1:3" x14ac:dyDescent="0.25">
      <c r="A5" s="41" t="s">
        <v>14</v>
      </c>
      <c r="B5" s="42" t="s">
        <v>15</v>
      </c>
      <c r="C5" s="43">
        <v>33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M E A A B Q S w M E F A A C A A g A u 2 t v W D + 0 p + S k A A A A 9 g A A A B I A H A B D b 2 5 m a W c v U G F j a 2 F n Z S 5 4 b W w g o h g A K K A U A A A A A A A A A A A A A A A A A A A A A A A A A A A A h Y 9 B D o I w F E S v Q r q n L T V R Q z 5 l 4 V Y S E 6 J x S 2 q F R v g Y W i x 3 c + G R v I I Y R d 2 5 n D d v M X O / 3 i A d m j q 4 6 M 6 a F h M S U U 4 C j a o 9 G C w T 0 r t j u C S p h E 2 h T k W p g 1 F G G w / 2 k J D K u X P M m P e e + h l t u 5 I J z i O 2 z 9 a 5 q n R T k I 9 s / s u h Q e s K V J p I 2 L 3 G S E E j M a d C L C g H N k H I D H 4 F M e 5 9 t j 8 Q V n 3 t + k 5 L j e E 2 B z Z F Y O 8 P 8 g F Q S w M E F A A C A A g A u 2 t v 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t r b 1 h e T O z i f Q E A A K o H A A A T A B w A R m 9 y b X V s Y X M v U 2 V j d G l v b j E u b S C i G A A o o B Q A A A A A A A A A A A A A A A A A A A A A A A A A A A D t k s F q w k A Q h u + B v M O Q X h I I Q q z t p X g I a W 0 9 W K Q K P Y i H N Z n W 4 G a 3 b D a i h L x 7 1 y Z a b L J q p Y c e 3 E v g n 2 9 m M j N / i q G M O Y N R + f X u T M M 0 0 j k R G M G Y z C i 2 o Q s U p W m A e i O e i R C V 8 r A K k b a C T A h k 8 p W L x Y z z h e 3 k k 2 e S Y N c q M 6 1 p M Q k 4 k w q Z u m W B K y u Y E / a + K b 7 + Q E t V + k J b Y 0 F Y + s Z F E n C a J W w T T O 2 y m 5 v n 1 p h z C v 3 I c k G q C E h c y c K F 3 I I B j x D q c s A z J s W 6 I Q J 2 z w 8 c + H r b a E Q k y j j B L e E L E S 8 R i I T R o 6 O l B l w x f e Y c L L V r d l q v 9 i n N a k z h m E b M G h d c O 6 d 3 9 j m 9 v z t n q X q 1 6 5 R 6 W 6 N f a / S O R r / R 6 L d 7 e u H s Z h k K n n C p h n l C E q F I v + e p I p V u / x j b h U k F + J S O Q k K J S L t S Z D h 1 G v f k H V l U w 5 9 s t g Z D g c u Y Z y n 0 A l / v q R c F p S r 1 I D S k h O 2 b D + 4 V o H N 7 i V c m P E j 6 o c w I / U X p b c K R 4 n q P e 3 W T d 8 4 2 e e d i 8 o v J / 6 f J P w F Q S w E C L Q A U A A I A C A C 7 a 2 9 Y P 7 S n 5 K Q A A A D 2 A A A A E g A A A A A A A A A A A A A A A A A A A A A A Q 2 9 u Z m l n L 1 B h Y 2 t h Z 2 U u e G 1 s U E s B A i 0 A F A A C A A g A u 2 t v W A / K 6 a u k A A A A 6 Q A A A B M A A A A A A A A A A A A A A A A A 8 A A A A F t D b 2 5 0 Z W 5 0 X 1 R 5 c G V z X S 5 4 b W x Q S w E C L Q A U A A I A C A C 7 a 2 9 Y X k z s 4 n 0 B A A C q B w A A E w A A A A A A A A A A A A A A A A D h A Q A A R m 9 y b X V s Y X M v U 2 V j d G l v b j E u b V B L B Q Y A A A A A A w A D A M I A A A C r 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5 J A A A A A A A A F c k 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2 O W J m N W Q 4 N i 0 5 M z I y L T Q 5 Y m Y t Y j h l M S 0 2 M m U 2 Z m Z l N G M 3 Z 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M C I g L z 4 8 R W 5 0 c n k g V H l w Z T 0 i R m l s b E V y c m 9 y Q 2 9 k Z S I g V m F s d W U 9 I n N V b m t u b 3 d u I i A v P j x F b n R y e S B U e X B l P S J G a W x s R X J y b 3 J D b 3 V u d C I g V m F s d W U 9 I m w w I i A v P j x F b n R y e S B U e X B l P S J G a W x s T G F z d F V w Z G F 0 Z W Q i I F Z h b H V l P S J k M j A y N C 0 w M y 0 x M l Q w O T o 0 M D o 1 M i 4 0 M j g x N z c 4 W i I g L z 4 8 R W 5 0 c n k g V H l w Z T 0 i R m l s b E N v b H V t b l R 5 c G V z I i B W Y W x 1 Z T 0 i c 0 J n W U d C d 2 N I Q n d j S C I g L z 4 8 R W 5 0 c n k g V H l w Z T 0 i R m l s b E N v b H V t b k 5 h b W V z I i B W Y W x 1 Z T 0 i c 1 s m c X V v d D t U b 2 9 s I E l k J n F 1 b 3 Q 7 L C Z x d W 9 0 O y B N b 2 R l I C Z x d W 9 0 O y w m c X V v d D s g Q 2 9 1 b n R y e S A m c X V v d D s s J n F 1 b 3 Q 7 I C A o R k F D K S A g I C A g I C Z x d W 9 0 O y w m c X V v d D s g I C h B c n J p d m U g Y X Q g U 0 c p I C Z x d W 9 0 O y w m c X V v d D s g I C h N b 3 Z l I E l u K S A g I C A g J n F 1 b 3 Q 7 L C Z x d W 9 0 O y A g K E Z B Q y k g I C A g I C Z x d W 9 0 O y w m c X V v d D s g I C h B c n J p d m U g Y X Q g U 0 c p I D I m c X V v d D s s J n F 1 b 3 Q 7 I C A o T W 9 2 Z S B J b i k g I C A g 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y L 0 F 1 d G 9 S Z W 1 v d m V k Q 2 9 s d W 1 u c z E u e 1 R v b 2 w g S W Q s M H 0 m c X V v d D s s J n F 1 b 3 Q 7 U 2 V j d G l v b j E v V G F i b G U y L 0 F 1 d G 9 S Z W 1 v d m V k Q 2 9 s d W 1 u c z E u e y B N b 2 R l I C w x f S Z x d W 9 0 O y w m c X V v d D t T Z W N 0 a W 9 u M S 9 U Y W J s Z T I v Q X V 0 b 1 J l b W 9 2 Z W R D b 2 x 1 b W 5 z M S 5 7 I E N v d W 5 0 c n k g L D J 9 J n F 1 b 3 Q 7 L C Z x d W 9 0 O 1 N l Y 3 R p b 2 4 x L 1 R h Y m x l M i 9 B d X R v U m V t b 3 Z l Z E N v b H V t b n M x L n s g I C h G Q U M p I C A g I C A g L D N 9 J n F 1 b 3 Q 7 L C Z x d W 9 0 O 1 N l Y 3 R p b 2 4 x L 1 R h Y m x l M i 9 B d X R v U m V t b 3 Z l Z E N v b H V t b n M x L n s g I C h B c n J p d m U g Y X Q g U 0 c p I C w 0 f S Z x d W 9 0 O y w m c X V v d D t T Z W N 0 a W 9 u M S 9 U Y W J s Z T I v Q X V 0 b 1 J l b W 9 2 Z W R D b 2 x 1 b W 5 z M S 5 7 I C A o T W 9 2 Z S B J b i k g I C A g I C w 1 f S Z x d W 9 0 O y w m c X V v d D t T Z W N 0 a W 9 u M S 9 U Y W J s Z T I v Q X V 0 b 1 J l b W 9 2 Z W R D b 2 x 1 b W 5 z M S 5 7 I C A o R k F D K S A g I C A g L D Z 9 J n F 1 b 3 Q 7 L C Z x d W 9 0 O 1 N l Y 3 R p b 2 4 x L 1 R h Y m x l M i 9 B d X R v U m V t b 3 Z l Z E N v b H V t b n M x L n s g I C h B c n J p d m U g Y X Q g U 0 c p I D I s N 3 0 m c X V v d D s s J n F 1 b 3 Q 7 U 2 V j d G l v b j E v V G F i b G U y L 0 F 1 d G 9 S Z W 1 v d m V k Q 2 9 s d W 1 u c z E u e y A g K E 1 v d m U g S W 4 p I C A g I C w 4 f S Z x d W 9 0 O 1 0 s J n F 1 b 3 Q 7 Q 2 9 s d W 1 u Q 2 9 1 b n Q m c X V v d D s 6 O S w m c X V v d D t L Z X l D b 2 x 1 b W 5 O Y W 1 l c y Z x d W 9 0 O z p b X S w m c X V v d D t D b 2 x 1 b W 5 J Z G V u d G l 0 a W V z J n F 1 b 3 Q 7 O l s m c X V v d D t T Z W N 0 a W 9 u M S 9 U Y W J s Z T I v Q X V 0 b 1 J l b W 9 2 Z W R D b 2 x 1 b W 5 z M S 5 7 V G 9 v b C B J Z C w w f S Z x d W 9 0 O y w m c X V v d D t T Z W N 0 a W 9 u M S 9 U Y W J s Z T I v Q X V 0 b 1 J l b W 9 2 Z W R D b 2 x 1 b W 5 z M S 5 7 I E 1 v Z G U g L D F 9 J n F 1 b 3 Q 7 L C Z x d W 9 0 O 1 N l Y 3 R p b 2 4 x L 1 R h Y m x l M i 9 B d X R v U m V t b 3 Z l Z E N v b H V t b n M x L n s g Q 2 9 1 b n R y e S A s M n 0 m c X V v d D s s J n F 1 b 3 Q 7 U 2 V j d G l v b j E v V G F i b G U y L 0 F 1 d G 9 S Z W 1 v d m V k Q 2 9 s d W 1 u c z E u e y A g K E Z B Q y k g I C A g I C A s M 3 0 m c X V v d D s s J n F 1 b 3 Q 7 U 2 V j d G l v b j E v V G F i b G U y L 0 F 1 d G 9 S Z W 1 v d m V k Q 2 9 s d W 1 u c z E u e y A g K E F y c m l 2 Z S B h d C B T R y k g L D R 9 J n F 1 b 3 Q 7 L C Z x d W 9 0 O 1 N l Y 3 R p b 2 4 x L 1 R h Y m x l M i 9 B d X R v U m V t b 3 Z l Z E N v b H V t b n M x L n s g I C h N b 3 Z l I E l u K S A g I C A g L D V 9 J n F 1 b 3 Q 7 L C Z x d W 9 0 O 1 N l Y 3 R p b 2 4 x L 1 R h Y m x l M i 9 B d X R v U m V t b 3 Z l Z E N v b H V t b n M x L n s g I C h G Q U M p I C A g I C A s N n 0 m c X V v d D s s J n F 1 b 3 Q 7 U 2 V j d G l v b j E v V G F i b G U y L 0 F 1 d G 9 S Z W 1 v d m V k Q 2 9 s d W 1 u c z E u e y A g K E F y c m l 2 Z S B h d C B T R y k g M i w 3 f S Z x d W 9 0 O y w m c X V v d D t T Z W N 0 a W 9 u M S 9 U Y W J s Z T I v Q X V 0 b 1 J l b W 9 2 Z W R D b 2 x 1 b W 5 z M S 5 7 I C A o T W 9 2 Z S B J b i k g I C A g L D h 9 J n F 1 b 3 Q 7 X S w m c X V v d D t S Z W x h d G l v b n N o a X B J b m Z v J n F 1 b 3 Q 7 O l t d f S 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0 N o Y W 5 n Z W Q l M j B U e X B l P C 9 J d G V t U G F 0 a D 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2 M 1 M 2 Z j Y W Y t Z m V h Y S 0 0 N m M y L W I x N j Q t N T c 1 Z m V l M D h l M z F i 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j k i I C 8 + P E V u d H J 5 I F R 5 c G U 9 I k Z p b G x F c n J v c k N v Z G U i I F Z h b H V l P S J z V W 5 r b m 9 3 b i I g L z 4 8 R W 5 0 c n k g V H l w Z T 0 i R m l s b E V y c m 9 y Q 2 9 1 b n Q i I F Z h b H V l P S J s M C I g L z 4 8 R W 5 0 c n k g V H l w Z T 0 i R m l s b E x h c 3 R V c G R h d G V k I i B W Y W x 1 Z T 0 i Z D I w M j Q t M D M t M T V U M D c 6 M z A 6 M D k u O D Y 3 O D M 3 N F o i I C 8 + P E V u d H J 5 I F R 5 c G U 9 I k Z p b G x D b 2 x 1 b W 5 U e X B l c y I g V m F s d W U 9 I n N C d 2 N I Q n d j S C I g L z 4 8 R W 5 0 c n k g V H l w Z T 0 i R m l s b E N v b H V t b k 5 h b W V z I i B W Y W x 1 Z T 0 i c 1 s m c X V v d D s g U H J l d m l v d X M g R k N B I C A g I C Z x d W 9 0 O y w m c X V v d D s g U m V 2 a X N l Z C B G Q 0 E g I C A g J n F 1 b 3 Q 7 L C Z x d W 9 0 O y B Q b G F u I C h B c n J p d m U g Y X Q g U 0 c g R G F 0 Z S k g J n F 1 b 3 Q 7 L C Z x d W 9 0 O y B Q b G F u I C h N b 3 Z l I E l u I E R h d G U p I C Z x d W 9 0 O y w m c X V v d D s g Q W N 0 d W F s I C h B c n J p d m U g Y X Q g U 0 c g R G F 0 Z S k g J n F 1 b 3 Q 7 L C Z x d W 9 0 O y B B Y 3 R 1 Y W w g K E 1 v d m U g S W 4 g R G F 0 Z S k g 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V G F i b G U x L 0 F 1 d G 9 S Z W 1 v d m V k Q 2 9 s d W 1 u c z E u e y B Q c m V 2 a W 9 1 c y B G Q 0 E g I C A g L D B 9 J n F 1 b 3 Q 7 L C Z x d W 9 0 O 1 N l Y 3 R p b 2 4 x L 1 R h Y m x l M S 9 B d X R v U m V t b 3 Z l Z E N v b H V t b n M x L n s g U m V 2 a X N l Z C B G Q 0 E g I C A g L D F 9 J n F 1 b 3 Q 7 L C Z x d W 9 0 O 1 N l Y 3 R p b 2 4 x L 1 R h Y m x l M S 9 B d X R v U m V t b 3 Z l Z E N v b H V t b n M x L n s g U G x h b i A o Q X J y a X Z l I G F 0 I F N H I E R h d G U p I C w y f S Z x d W 9 0 O y w m c X V v d D t T Z W N 0 a W 9 u M S 9 U Y W J s Z T E v Q X V 0 b 1 J l b W 9 2 Z W R D b 2 x 1 b W 5 z M S 5 7 I F B s Y W 4 g K E 1 v d m U g S W 4 g R G F 0 Z S k g L D N 9 J n F 1 b 3 Q 7 L C Z x d W 9 0 O 1 N l Y 3 R p b 2 4 x L 1 R h Y m x l M S 9 B d X R v U m V t b 3 Z l Z E N v b H V t b n M x L n s g Q W N 0 d W F s I C h B c n J p d m U g Y X Q g U 0 c g R G F 0 Z S k g L D R 9 J n F 1 b 3 Q 7 L C Z x d W 9 0 O 1 N l Y 3 R p b 2 4 x L 1 R h Y m x l M S 9 B d X R v U m V t b 3 Z l Z E N v b H V t b n M x L n s g Q W N 0 d W F s I C h N b 3 Z l I E l u I E R h d G U p I C w 1 f S Z x d W 9 0 O 1 0 s J n F 1 b 3 Q 7 Q 2 9 s d W 1 u Q 2 9 1 b n Q m c X V v d D s 6 N i w m c X V v d D t L Z X l D b 2 x 1 b W 5 O Y W 1 l c y Z x d W 9 0 O z p b X S w m c X V v d D t D b 2 x 1 b W 5 J Z G V u d G l 0 a W V z J n F 1 b 3 Q 7 O l s m c X V v d D t T Z W N 0 a W 9 u M S 9 U Y W J s Z T E v Q X V 0 b 1 J l b W 9 2 Z W R D b 2 x 1 b W 5 z M S 5 7 I F B y Z X Z p b 3 V z I E Z D Q S A g I C A s M H 0 m c X V v d D s s J n F 1 b 3 Q 7 U 2 V j d G l v b j E v V G F i b G U x L 0 F 1 d G 9 S Z W 1 v d m V k Q 2 9 s d W 1 u c z E u e y B S Z X Z p c 2 V k I E Z D Q S A g I C A s M X 0 m c X V v d D s s J n F 1 b 3 Q 7 U 2 V j d G l v b j E v V G F i b G U x L 0 F 1 d G 9 S Z W 1 v d m V k Q 2 9 s d W 1 u c z E u e y B Q b G F u I C h B c n J p d m U g Y X Q g U 0 c g R G F 0 Z S k g L D J 9 J n F 1 b 3 Q 7 L C Z x d W 9 0 O 1 N l Y 3 R p b 2 4 x L 1 R h Y m x l M S 9 B d X R v U m V t b 3 Z l Z E N v b H V t b n M x L n s g U G x h b i A o T W 9 2 Z S B J b i B E Y X R l K S A s M 3 0 m c X V v d D s s J n F 1 b 3 Q 7 U 2 V j d G l v b j E v V G F i b G U x L 0 F 1 d G 9 S Z W 1 v d m V k Q 2 9 s d W 1 u c z E u e y B B Y 3 R 1 Y W w g K E F y c m l 2 Z S B h d C B T R y B E Y X R l K S A s N H 0 m c X V v d D s s J n F 1 b 3 Q 7 U 2 V j d G l v b j E v V G F i b G U x L 0 F 1 d G 9 S Z W 1 v d m V k Q 2 9 s d W 1 u c z E u e y B B Y 3 R 1 Y W w g K E 1 v d m U g S W 4 g R G F 0 Z S k g L D V 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B y b 2 1 v d G V k J T I w S G V h Z G V y c z w v S X R l b V B h d G g + P C 9 J d G V t T G 9 j Y X R p b 2 4 + P F N 0 Y W J s Z U V u d H J p Z X M g L z 4 8 L 0 l 0 Z W 0 + P E l 0 Z W 0 + P E l 0 Z W 1 M b 2 N h d G l v b j 4 8 S X R l b V R 5 c G U + R m 9 y b X V s Y T w v S X R l b V R 5 c G U + P E l 0 Z W 1 Q Y X R o P l N l Y 3 R p b 2 4 x L 1 R h Y m x l M S 9 D a G F u Z 2 V k J T I w V H l w Z T E 8 L 0 l 0 Z W 1 Q Y X R o P j w v S X R l b U x v Y 2 F 0 a W 9 u P j x T d G F i b G V F b n R y a W V z I C 8 + P C 9 J d G V t P j x J d G V t P j x J d G V t T G 9 j Y X R p b 2 4 + P E l 0 Z W 1 U e X B l P k Z v c m 1 1 b G E 8 L 0 l 0 Z W 1 U e X B l P j x J d G V t U G F 0 a D 5 T Z W N 0 a W 9 u M S 9 U Y W J s Z T 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w M T A 2 Z D k 3 Z C 0 y O T F h L T R k M D Y t O T Y z Z C 1 l O G M 5 M z A w O D g x Z W Y 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z M C I g L z 4 8 R W 5 0 c n k g V H l w Z T 0 i R m l s b E V y c m 9 y Q 2 9 k Z S I g V m F s d W U 9 I n N V b m t u b 3 d u I i A v P j x F b n R y e S B U e X B l P S J G a W x s R X J y b 3 J D b 3 V u d C I g V m F s d W U 9 I m w w I i A v P j x F b n R y e S B U e X B l P S J G a W x s T G F z d F V w Z G F 0 Z W Q i I F Z h b H V l P S J k M j A y N C 0 w M y 0 x N V Q w N z o 1 M T o w N i 4 3 N D Q w N z A 3 W i I g L z 4 8 R W 5 0 c n k g V H l w Z T 0 i R m l s b E N v b H V t b l R 5 c G V z I i B W Y W x 1 Z T 0 i c 0 J 3 Y 0 h C d 2 N I I i A v P j x F b n R y e S B U e X B l P S J G a W x s Q 2 9 s d W 1 u T m F t Z X M i I F Z h b H V l P S J z W y Z x d W 9 0 O y B Q c m V 2 a W 9 1 c y B G Q 0 E g I C A g J n F 1 b 3 Q 7 L C Z x d W 9 0 O y B S Z X Z p c 2 V k I E Z D Q S A g I C A m c X V v d D s s J n F 1 b 3 Q 7 I F B s Y W 4 g K E F y c m l 2 Z S B h d C B T R y B E Y X R l K S A m c X V v d D s s J n F 1 b 3 Q 7 I F B s Y W 4 g K E 1 v d m U g S W 4 g R G F 0 Z S k g J n F 1 b 3 Q 7 L C Z x d W 9 0 O y B B Y 3 R 1 Y W w g K E F y c m l 2 Z S B h d C B T R y B E Y X R l K S A m c X V v d D s s J n F 1 b 3 Q 7 I E F j d H V h b C A o T W 9 2 Z S B J b i B E Y X R l K S A 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U Y W J s Z T Q v Q X V 0 b 1 J l b W 9 2 Z W R D b 2 x 1 b W 5 z M S 5 7 I F B y Z X Z p b 3 V z I E Z D Q S A g I C A s M H 0 m c X V v d D s s J n F 1 b 3 Q 7 U 2 V j d G l v b j E v V G F i b G U 0 L 0 F 1 d G 9 S Z W 1 v d m V k Q 2 9 s d W 1 u c z E u e y B S Z X Z p c 2 V k I E Z D Q S A g I C A s M X 0 m c X V v d D s s J n F 1 b 3 Q 7 U 2 V j d G l v b j E v V G F i b G U 0 L 0 F 1 d G 9 S Z W 1 v d m V k Q 2 9 s d W 1 u c z E u e y B Q b G F u I C h B c n J p d m U g Y X Q g U 0 c g R G F 0 Z S k g L D J 9 J n F 1 b 3 Q 7 L C Z x d W 9 0 O 1 N l Y 3 R p b 2 4 x L 1 R h Y m x l N C 9 B d X R v U m V t b 3 Z l Z E N v b H V t b n M x L n s g U G x h b i A o T W 9 2 Z S B J b i B E Y X R l K S A s M 3 0 m c X V v d D s s J n F 1 b 3 Q 7 U 2 V j d G l v b j E v V G F i b G U 0 L 0 F 1 d G 9 S Z W 1 v d m V k Q 2 9 s d W 1 u c z E u e y B B Y 3 R 1 Y W w g K E F y c m l 2 Z S B h d C B T R y B E Y X R l K S A s N H 0 m c X V v d D s s J n F 1 b 3 Q 7 U 2 V j d G l v b j E v V G F i b G U 0 L 0 F 1 d G 9 S Z W 1 v d m V k Q 2 9 s d W 1 u c z E u e y B B Y 3 R 1 Y W w g K E 1 v d m U g S W 4 g R G F 0 Z S k g L D V 9 J n F 1 b 3 Q 7 X S w m c X V v d D t D b 2 x 1 b W 5 D b 3 V u d C Z x d W 9 0 O z o 2 L C Z x d W 9 0 O 0 t l e U N v b H V t b k 5 h b W V z J n F 1 b 3 Q 7 O l t d L C Z x d W 9 0 O 0 N v b H V t b k l k Z W 5 0 a X R p Z X M m c X V v d D s 6 W y Z x d W 9 0 O 1 N l Y 3 R p b 2 4 x L 1 R h Y m x l N C 9 B d X R v U m V t b 3 Z l Z E N v b H V t b n M x L n s g U H J l d m l v d X M g R k N B I C A g I C w w f S Z x d W 9 0 O y w m c X V v d D t T Z W N 0 a W 9 u M S 9 U Y W J s Z T Q v Q X V 0 b 1 J l b W 9 2 Z W R D b 2 x 1 b W 5 z M S 5 7 I F J l d m l z Z W Q g R k N B I C A g I C w x f S Z x d W 9 0 O y w m c X V v d D t T Z W N 0 a W 9 u M S 9 U Y W J s Z T Q v Q X V 0 b 1 J l b W 9 2 Z W R D b 2 x 1 b W 5 z M S 5 7 I F B s Y W 4 g K E F y c m l 2 Z S B h d C B T R y B E Y X R l K S A s M n 0 m c X V v d D s s J n F 1 b 3 Q 7 U 2 V j d G l v b j E v V G F i b G U 0 L 0 F 1 d G 9 S Z W 1 v d m V k Q 2 9 s d W 1 u c z E u e y B Q b G F u I C h N b 3 Z l I E l u I E R h d G U p I C w z f S Z x d W 9 0 O y w m c X V v d D t T Z W N 0 a W 9 u M S 9 U Y W J s Z T Q v Q X V 0 b 1 J l b W 9 2 Z W R D b 2 x 1 b W 5 z M S 5 7 I E F j d H V h b C A o Q X J y a X Z l I G F 0 I F N H I E R h d G U p I C w 0 f S Z x d W 9 0 O y w m c X V v d D t T Z W N 0 a W 9 u M S 9 U Y W J s Z T Q v Q X V 0 b 1 J l b W 9 2 Z W R D b 2 x 1 b W 5 z M S 5 7 I E F j d H V h b C A o T W 9 2 Z S B J b i B E Y X R l K S A s N X 0 m c X V v d D t d L C Z x d W 9 0 O 1 J l b G F 0 a W 9 u c 2 h p c E l u Z m 8 m c X V v d D s 6 W 1 1 9 I i A v P j w v U 3 R h Y m x l R W 5 0 c m l l c z 4 8 L 0 l 0 Z W 0 + P E l 0 Z W 0 + P E l 0 Z W 1 M b 2 N h d G l v b j 4 8 S X R l b V R 5 c G U + R m 9 y b X V s Y T w v S X R l b V R 5 c G U + P E l 0 Z W 1 Q Y X R o P l N l Y 3 R p b 2 4 x L 1 R h Y m x l N C 9 T b 3 V y Y 2 U 8 L 0 l 0 Z W 1 Q Y X R o P j w v S X R l b U x v Y 2 F 0 a W 9 u P j x T d G F i b G V F b n R y a W V z I C 8 + P C 9 J d G V t P j x J d G V t P j x J d G V t T G 9 j Y X R p b 2 4 + P E l 0 Z W 1 U e X B l P k Z v c m 1 1 b G E 8 L 0 l 0 Z W 1 U e X B l P j x J d G V t U G F 0 a D 5 T Z W N 0 a W 9 u M S 9 U Y W J s Z T Q v Q 2 h h b m d l Z C U y M F R 5 c G U 8 L 0 l 0 Z W 1 Q Y X R o P j w v S X R l b U x v Y 2 F 0 a W 9 u P j x T d G F i b G V F b n R y a W V z I C 8 + P C 9 J d G V t P j x J d G V t P j x J d G V t T G 9 j Y X R p b 2 4 + P E l 0 Z W 1 U e X B l P k Z v c m 1 1 b G E 8 L 0 l 0 Z W 1 U e X B l P j x J d G V t U G F 0 a D 5 T Z W N 0 a W 9 u M S 9 U Y W J s Z T Q v U H J v b W 9 0 Z W Q l M j B I Z W F k Z X J z P C 9 J d G V t U G F 0 a D 4 8 L 0 l 0 Z W 1 M b 2 N h d G l v b j 4 8 U 3 R h Y m x l R W 5 0 c m l l c y A v P j w v S X R l b T 4 8 S X R l b T 4 8 S X R l b U x v Y 2 F 0 a W 9 u P j x J d G V t V H l w Z T 5 G b 3 J t d W x h P C 9 J d G V t V H l w Z T 4 8 S X R l b V B h d G g + U 2 V j d G l v b j E v V G F i b G U 0 L 0 N o Y W 5 n Z W Q l M j B U e X B l M T w v S X R l b V B h d G g + P C 9 J d G V t T G 9 j Y X R p b 2 4 + P F N 0 Y W J s Z U V u d H J p Z X M g L z 4 8 L 0 l 0 Z W 0 + P C 9 J d G V t c z 4 8 L 0 x v Y 2 F s U G F j a 2 F n Z U 1 l d G F k Y X R h R m l s Z T 4 W A A A A U E s F B g A A A A A A A A A A A A A A A A A A A A A A A C Y B A A A B A A A A 0 I y d 3 w E V 0 R G M e g D A T 8 K X 6 w E A A A D w q I S i D 3 D N R a 9 z s g e 1 6 d c 9 A A A A A A I A A A A A A B B m A A A A A Q A A I A A A A N a Y c o 4 + z y 8 U n d h E I B G d h Z o 2 o 8 T N U L w C b I u q K c R d 0 Z 6 i A A A A A A 6 A A A A A A g A A I A A A A I / O w 9 c V V t y g t 1 r D i x n G l a s D b d v R d 4 n h A M D J J J J u t A X g U A A A A H l t Q 3 i 6 8 c q O t F J T + x p L e 1 9 q a e s S N 7 r j Q N w 1 G m d 9 a T p D k x 3 n w i z H I 2 Y 1 Y w v c l / u t n R U b 7 C H c z v k X L G b E j / G m J 2 S b E T t X v 9 h 0 2 d K 3 0 e T 8 r 4 P L Q A A A A J j H J u K s d J m T x O o R C + p z C G 8 f / W C o m C f o c u 6 g a 8 6 6 2 s Z / 6 7 B 1 l m G x G / P b A A G Q V Z k 3 0 n Y I Q p s y G P a r h H f d r 2 5 1 T 3 8 = < / D a t a M a s h u p > 
</file>

<file path=customXml/itemProps1.xml><?xml version="1.0" encoding="utf-8"?>
<ds:datastoreItem xmlns:ds="http://schemas.openxmlformats.org/officeDocument/2006/customXml" ds:itemID="{03EA0706-A991-4C1B-9287-A637D7A85B1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Plan vs Act</vt:lpstr>
      <vt:lpstr>Mi,7,4,3-calc</vt:lpstr>
      <vt:lpstr>Shipment Table</vt:lpstr>
      <vt:lpstr>Tools</vt:lpstr>
      <vt:lpstr>Users</vt:lpstr>
      <vt:lpstr>Imports</vt:lpstr>
      <vt:lpstr>Business 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Naveen Krishna</dc:creator>
  <cp:lastModifiedBy>Naveen Krishna</cp:lastModifiedBy>
  <dcterms:created xsi:type="dcterms:W3CDTF">2024-03-12T08:25:37Z</dcterms:created>
  <dcterms:modified xsi:type="dcterms:W3CDTF">2024-03-18T01:55:47Z</dcterms:modified>
</cp:coreProperties>
</file>