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urohappold-my.sharepoint.com/personal/alessio_lombardi_burohappold_com/Documents/Documents/draw.io diagrams/Adapter workflows/"/>
    </mc:Choice>
  </mc:AlternateContent>
  <xr:revisionPtr revIDLastSave="0" documentId="11_C4867DF9CC09286CB98C25A5A82455AA227475C9" xr6:coauthVersionLast="45" xr6:coauthVersionMax="45" xr10:uidLastSave="{00000000-0000-0000-0000-000000000000}"/>
  <bookViews>
    <workbookView xWindow="0" yWindow="0" windowWidth="11970" windowHeight="4680" firstSheet="23" activeTab="23" xr2:uid="{00000000-000D-0000-FFFF-FFFF00000000}"/>
  </bookViews>
  <sheets>
    <sheet name="XML" sheetId="1" r:id="rId1"/>
    <sheet name="Unreal" sheetId="5" r:id="rId2"/>
    <sheet name="MongoDB" sheetId="3" r:id="rId3"/>
    <sheet name="File" sheetId="6" r:id="rId4"/>
    <sheet name="Filing" sheetId="8" r:id="rId5"/>
    <sheet name="GSA" sheetId="11" r:id="rId6"/>
    <sheet name="Robot" sheetId="12" r:id="rId7"/>
    <sheet name="ETABS" sheetId="13" r:id="rId8"/>
    <sheet name="Tekla" sheetId="14" r:id="rId9"/>
    <sheet name="RAM" sheetId="21" r:id="rId10"/>
    <sheet name="TAS1" sheetId="22" r:id="rId11"/>
    <sheet name="TAS2" sheetId="23" r:id="rId12"/>
    <sheet name="TAS3" sheetId="24" r:id="rId13"/>
    <sheet name="Revit_UI" sheetId="17" r:id="rId14"/>
    <sheet name="Revit" sheetId="18" r:id="rId15"/>
    <sheet name="Lusas" sheetId="25" r:id="rId16"/>
    <sheet name="Midas" sheetId="27" r:id="rId17"/>
    <sheet name="Radiance" sheetId="29" r:id="rId18"/>
    <sheet name="IES" sheetId="33" r:id="rId19"/>
    <sheet name="Civil_UI" sheetId="32" r:id="rId20"/>
    <sheet name="Civil3D" sheetId="31" r:id="rId21"/>
    <sheet name="GitHub" sheetId="38" r:id="rId22"/>
    <sheet name="HTTP" sheetId="39" r:id="rId23"/>
    <sheet name="Overview" sheetId="19" r:id="rId2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9" l="1"/>
  <c r="B16" i="19"/>
  <c r="B24" i="19"/>
  <c r="B9" i="19"/>
  <c r="B17" i="19"/>
  <c r="B25" i="19"/>
  <c r="B14" i="19"/>
  <c r="B15" i="19"/>
  <c r="B10" i="19"/>
  <c r="B18" i="19"/>
  <c r="B26" i="19"/>
  <c r="B20" i="19"/>
  <c r="B13" i="19"/>
  <c r="B22" i="19"/>
  <c r="B23" i="19"/>
  <c r="B11" i="19"/>
  <c r="B19" i="19"/>
  <c r="B27" i="19"/>
  <c r="B28" i="19"/>
  <c r="B21" i="19"/>
  <c r="B7" i="19"/>
  <c r="B12" i="19"/>
  <c r="B6" i="19"/>
  <c r="J7" i="19"/>
  <c r="J15" i="19"/>
  <c r="J27" i="19"/>
  <c r="J28" i="19"/>
  <c r="D14" i="19"/>
  <c r="D21" i="19"/>
  <c r="H7" i="19"/>
  <c r="H9" i="19"/>
  <c r="F7" i="19"/>
  <c r="F28" i="19"/>
  <c r="F27" i="19"/>
  <c r="E6" i="19"/>
  <c r="C15" i="19"/>
  <c r="C8" i="19"/>
  <c r="C6" i="19"/>
  <c r="C26" i="19"/>
  <c r="H14" i="19"/>
  <c r="C14" i="19"/>
  <c r="J23" i="19"/>
  <c r="J9" i="19"/>
  <c r="J13" i="19"/>
  <c r="D8" i="19"/>
  <c r="H15" i="19"/>
  <c r="H17" i="19"/>
  <c r="H19" i="19"/>
  <c r="G17" i="19"/>
  <c r="G28" i="19"/>
  <c r="F15" i="19"/>
  <c r="F21" i="19"/>
  <c r="F13" i="19"/>
  <c r="E22" i="19"/>
  <c r="C9" i="19"/>
  <c r="C16" i="19"/>
  <c r="C13" i="19"/>
  <c r="E11" i="19"/>
  <c r="F11" i="19"/>
  <c r="J17" i="19"/>
  <c r="J10" i="19"/>
  <c r="J21" i="19"/>
  <c r="D13" i="19"/>
  <c r="H23" i="19"/>
  <c r="H25" i="19"/>
  <c r="G14" i="19"/>
  <c r="F23" i="19"/>
  <c r="F22" i="19"/>
  <c r="F14" i="19"/>
  <c r="E23" i="19"/>
  <c r="E7" i="19"/>
  <c r="C17" i="19"/>
  <c r="C10" i="19"/>
  <c r="C21" i="19"/>
  <c r="E16" i="19"/>
  <c r="C22" i="19"/>
  <c r="D22" i="19"/>
  <c r="F12" i="19"/>
  <c r="C7" i="19"/>
  <c r="J19" i="19"/>
  <c r="J26" i="19"/>
  <c r="J6" i="19"/>
  <c r="D11" i="19"/>
  <c r="H16" i="19"/>
  <c r="H21" i="19"/>
  <c r="G19" i="19"/>
  <c r="G15" i="19"/>
  <c r="F17" i="19"/>
  <c r="F8" i="19"/>
  <c r="C25" i="19"/>
  <c r="J14" i="19"/>
  <c r="J11" i="19"/>
  <c r="D7" i="19"/>
  <c r="D19" i="19"/>
  <c r="H27" i="19"/>
  <c r="G7" i="19"/>
  <c r="G13" i="19"/>
  <c r="F16" i="19"/>
  <c r="E28" i="19"/>
  <c r="E13" i="19"/>
  <c r="C11" i="19"/>
  <c r="C19" i="19"/>
  <c r="C23" i="19"/>
  <c r="D6" i="19"/>
  <c r="G23" i="19"/>
  <c r="E15" i="19"/>
  <c r="J8" i="19"/>
  <c r="J22" i="19"/>
  <c r="D15" i="19"/>
  <c r="D27" i="19"/>
  <c r="H28" i="19"/>
  <c r="G8" i="19"/>
  <c r="G21" i="19"/>
  <c r="E27" i="19"/>
  <c r="E21" i="19"/>
  <c r="C27" i="19"/>
  <c r="C12" i="19"/>
  <c r="F6" i="19"/>
  <c r="J20" i="19"/>
  <c r="G27" i="19"/>
  <c r="J16" i="19"/>
  <c r="J12" i="19"/>
  <c r="D28" i="19"/>
  <c r="H22" i="19"/>
  <c r="G16" i="19"/>
  <c r="G11" i="19"/>
  <c r="G22" i="19"/>
  <c r="F19" i="19"/>
  <c r="E17" i="19"/>
  <c r="E8" i="19"/>
  <c r="E14" i="19"/>
  <c r="C20" i="19"/>
  <c r="C28" i="19"/>
  <c r="G6" i="19"/>
  <c r="J25" i="19"/>
  <c r="G12" i="19"/>
  <c r="E12" i="19"/>
  <c r="I28" i="19" l="1"/>
  <c r="I27" i="19"/>
  <c r="I6" i="19"/>
  <c r="I26" i="19" l="1"/>
  <c r="I21" i="19"/>
  <c r="I17" i="19"/>
  <c r="I12" i="19"/>
  <c r="I19" i="19"/>
  <c r="I8" i="19"/>
  <c r="I11" i="19"/>
  <c r="I23" i="19"/>
  <c r="I16" i="19"/>
  <c r="I22" i="19"/>
  <c r="I15" i="19"/>
  <c r="I25" i="19"/>
  <c r="I13" i="19"/>
  <c r="I10" i="19"/>
  <c r="I14" i="19"/>
  <c r="I7" i="19"/>
  <c r="I9" i="19"/>
</calcChain>
</file>

<file path=xl/sharedStrings.xml><?xml version="1.0" encoding="utf-8"?>
<sst xmlns="http://schemas.openxmlformats.org/spreadsheetml/2006/main" count="999" uniqueCount="138">
  <si>
    <t>XML_Toolkit</t>
  </si>
  <si>
    <t>Adapter Config</t>
  </si>
  <si>
    <t>Default value</t>
  </si>
  <si>
    <t>Value</t>
  </si>
  <si>
    <t>Comment</t>
  </si>
  <si>
    <t>CloneBeforePush</t>
  </si>
  <si>
    <t>MergeWithComparer</t>
  </si>
  <si>
    <t>Adapter will merge the objects using the equality comparer</t>
  </si>
  <si>
    <t>ProcessInMemory</t>
  </si>
  <si>
    <t>TRUE</t>
  </si>
  <si>
    <t>SeparateProperties</t>
  </si>
  <si>
    <t>FALSE</t>
  </si>
  <si>
    <t>UseAdapterId</t>
  </si>
  <si>
    <t>-</t>
  </si>
  <si>
    <t>Public Adapter Method 
Overridden</t>
  </si>
  <si>
    <t>Description/Comment</t>
  </si>
  <si>
    <t>Push</t>
  </si>
  <si>
    <t>No Push, Pull, etc. method is overridden.</t>
  </si>
  <si>
    <t>Pull</t>
  </si>
  <si>
    <t>PullTo</t>
  </si>
  <si>
    <t>UpdateProperty</t>
  </si>
  <si>
    <t>Delete</t>
  </si>
  <si>
    <t>Execute</t>
  </si>
  <si>
    <t>Protected Abstract CRUD 
implemented</t>
  </si>
  <si>
    <t>Create</t>
  </si>
  <si>
    <t>Simple serialization write through XMLSerializer/StreamWriter</t>
  </si>
  <si>
    <t>Read</t>
  </si>
  <si>
    <t>Simple serialization read throughXMLSerializer/StreamReader</t>
  </si>
  <si>
    <t>NextId</t>
  </si>
  <si>
    <t>ReadResults</t>
  </si>
  <si>
    <t>UpdateObjects</t>
  </si>
  <si>
    <t>Other Adapter Fields</t>
  </si>
  <si>
    <t>Defined/used?</t>
  </si>
  <si>
    <t>ErrorLog</t>
  </si>
  <si>
    <t>No</t>
  </si>
  <si>
    <t>DependencyTypes()</t>
  </si>
  <si>
    <t>Unreal_Toolkit</t>
  </si>
  <si>
    <t>https://github.com/BHoM/Unreal_Toolkit</t>
  </si>
  <si>
    <t>Since it doesn't use the API, IDs or tags, there is no need for cloning</t>
  </si>
  <si>
    <t>Adapter will NOT merge the objects using the equality comparer. Does this mean I get duplicates for nodes?</t>
  </si>
  <si>
    <t>Will NOT be using API; calling ReplaceInMemory()</t>
  </si>
  <si>
    <t>Will not be using objects ID</t>
  </si>
  <si>
    <t>Serializes to JSON and sends through Sockets</t>
  </si>
  <si>
    <t>Mongo_Toolkit</t>
  </si>
  <si>
    <t>Push would call ReplaceThroughAPI, but it's overwritten anyway</t>
  </si>
  <si>
    <t>Not implementing the PullTo.</t>
  </si>
  <si>
    <t>So far, the only Adapter that overrides UpdateProperty "component" together with Revit</t>
  </si>
  <si>
    <t>--&gt;No CRUD method is implemented.</t>
  </si>
  <si>
    <t>File_Adapter</t>
  </si>
  <si>
    <t>https://github.com/BHoM/BHoM_Adapter/tree/master/File_Adapter</t>
  </si>
  <si>
    <t>--&gt; No Push, Pull, etc. method is overridden.</t>
  </si>
  <si>
    <t>Writes to file</t>
  </si>
  <si>
    <t>Filing_Toolkit (Private)</t>
  </si>
  <si>
    <t>https://github.com/BuroHappoldEngineering/Filing_Toolkit</t>
  </si>
  <si>
    <t>Branches based on specified config; uses custom Read()</t>
  </si>
  <si>
    <t>Minimal change</t>
  </si>
  <si>
    <t>GSA_Toolkit</t>
  </si>
  <si>
    <t>calling ReplaceThroughAPI()</t>
  </si>
  <si>
    <t>One line, only calling Create. It's basically to override the default implementation</t>
  </si>
  <si>
    <t>Implementing the update tag.</t>
  </si>
  <si>
    <t>YES</t>
  </si>
  <si>
    <t>Used to record errors coming from COM calls. Only in: Create, Delete and Execute.</t>
  </si>
  <si>
    <t>Yes</t>
  </si>
  <si>
    <t>Robot_Toolkit</t>
  </si>
  <si>
    <t>--&gt; Not implementing the UpdateTag()</t>
  </si>
  <si>
    <t>Only used once in GetNextIdOfType(). Seems improperly used as this error is not coming out of a COM call -- it's in fallback of switch case looking for BHoMobject Type</t>
  </si>
  <si>
    <t>Tekla_Toolkit (Private)</t>
  </si>
  <si>
    <t>RAM_Toolkit</t>
  </si>
  <si>
    <t>No.</t>
  </si>
  <si>
    <t>Yes. Already using IMaterialFragment</t>
  </si>
  <si>
    <t>TAS_TSDAdapter</t>
  </si>
  <si>
    <r>
      <t>throw</t>
    </r>
    <r>
      <rPr>
        <sz val="10"/>
        <color rgb="FFDCDCDC"/>
        <rFont val="Consolas"/>
        <family val="3"/>
      </rPr>
      <t> </t>
    </r>
    <r>
      <rPr>
        <sz val="10"/>
        <color rgb="FF569CD6"/>
        <rFont val="Consolas"/>
        <family val="3"/>
      </rPr>
      <t>new</t>
    </r>
    <r>
      <rPr>
        <sz val="10"/>
        <color rgb="FFDCDCDC"/>
        <rFont val="Consolas"/>
        <family val="3"/>
      </rPr>
      <t> </t>
    </r>
    <r>
      <rPr>
        <sz val="10"/>
        <color rgb="FF4EC9B0"/>
        <rFont val="Consolas"/>
        <family val="3"/>
      </rPr>
      <t>NotImplementedException</t>
    </r>
    <r>
      <rPr>
        <sz val="10"/>
        <color rgb="FFDCDCDC"/>
        <rFont val="Consolas"/>
        <family val="3"/>
      </rPr>
      <t>(</t>
    </r>
    <r>
      <rPr>
        <sz val="10"/>
        <color rgb="FFD69D85"/>
        <rFont val="Consolas"/>
        <family val="3"/>
      </rPr>
      <t>"Pushing to TAS TSD files has not been implemented yet"</t>
    </r>
    <r>
      <rPr>
        <sz val="10"/>
        <color rgb="FFDCDCDC"/>
        <rFont val="Consolas"/>
        <family val="3"/>
      </rPr>
      <t>);</t>
    </r>
  </si>
  <si>
    <t>Calls the Read() after some stuff.</t>
  </si>
  <si>
    <t>Used in 3 separate lines only</t>
  </si>
  <si>
    <t>NO</t>
  </si>
  <si>
    <t>TAS_TBDAdapter</t>
  </si>
  <si>
    <t xml:space="preserve">Calls only the Create(). Overriding is only to avoid calling the Replace() or UpdateOnly(). </t>
  </si>
  <si>
    <t>After some stuff, either calls the Read() or one of its sub-methods.</t>
  </si>
  <si>
    <t>TAS_T3DAdapter</t>
  </si>
  <si>
    <t>The constructor throws an exception "this is not fully implemented yet"</t>
  </si>
  <si>
    <r>
      <t>Adapter_Revit_UI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Revit_Adapter)</t>
    </r>
  </si>
  <si>
    <t>Correctly uses BH.Engine.Reflection.Compute.RecordError for everything</t>
  </si>
  <si>
    <t>Only for two types: Sheet and ViewPlan</t>
  </si>
  <si>
    <r>
      <t>Revit_Adapter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Adapter_Revit_UI)</t>
    </r>
  </si>
  <si>
    <t>--&gt;Actually all the used adapter methods are overridden here</t>
  </si>
  <si>
    <t>So far, the only Adapter that overrides UpdateProperty "component" together with Mongo</t>
  </si>
  <si>
    <t>Implements only execute</t>
  </si>
  <si>
    <t>Lusas_Toolkit</t>
  </si>
  <si>
    <t>Midas_Toolkit (PRIVATE)</t>
  </si>
  <si>
    <t>ReplaceThroughAPI()</t>
  </si>
  <si>
    <t>--&gt;Overridden only to call base.UpdateObjects() which is the adapter default, so useless.</t>
  </si>
  <si>
    <t>Radiance_Toolkit (PRIVATE)</t>
  </si>
  <si>
    <t>Uses IMaterialFragment already.</t>
  </si>
  <si>
    <t>IES_Toolkit (PRIVATE)</t>
  </si>
  <si>
    <r>
      <t>Adapter_Civil_UI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Civil3D_Adapter) (PRIVATE)</t>
    </r>
  </si>
  <si>
    <t>//To be switched to true at later stage;</t>
  </si>
  <si>
    <t>Throws NotImplementedException</t>
  </si>
  <si>
    <t>--&gt;Implements only Read()</t>
  </si>
  <si>
    <r>
      <t>Civil3D_Adapter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Adapter_Civil_UI) (PRIVATE)</t>
    </r>
  </si>
  <si>
    <t>--&gt;Actually all the used adapter methods are overridden here, similarly to Revit</t>
  </si>
  <si>
    <t>Uses Socket to send data</t>
  </si>
  <si>
    <t>Uses Socket to receive data</t>
  </si>
  <si>
    <t>Uses sockets. Seems it can update any property, not just tags</t>
  </si>
  <si>
    <t>GitHub_Toolkit (PRIVATE)</t>
  </si>
  <si>
    <r>
      <t>Returns empty list, not actually implemented.</t>
    </r>
    <r>
      <rPr>
        <b/>
        <sz val="10"/>
        <color rgb="FFFF0000"/>
        <rFont val="Segoe UI"/>
        <family val="2"/>
      </rPr>
      <t xml:space="preserve"> Should be alerting the user through some warning.</t>
    </r>
  </si>
  <si>
    <t>HTTP_Toolkit</t>
  </si>
  <si>
    <r>
      <t>Engine</t>
    </r>
    <r>
      <rPr>
        <sz val="10"/>
        <color rgb="FFB4B4B4"/>
        <rFont val="Consolas"/>
        <family val="3"/>
      </rPr>
      <t>.</t>
    </r>
    <r>
      <rPr>
        <sz val="10"/>
        <color rgb="FFDCDCDC"/>
        <rFont val="Consolas"/>
        <family val="3"/>
      </rPr>
      <t>Reflection</t>
    </r>
    <r>
      <rPr>
        <sz val="10"/>
        <color rgb="FFB4B4B4"/>
        <rFont val="Consolas"/>
        <family val="3"/>
      </rPr>
      <t>.</t>
    </r>
    <r>
      <rPr>
        <sz val="10"/>
        <color rgb="FF4EC9B0"/>
        <rFont val="Consolas"/>
        <family val="3"/>
      </rPr>
      <t>Compute</t>
    </r>
    <r>
      <rPr>
        <sz val="10"/>
        <color rgb="FFB4B4B4"/>
        <rFont val="Consolas"/>
        <family val="3"/>
      </rPr>
      <t>.</t>
    </r>
    <r>
      <rPr>
        <sz val="10"/>
        <color rgb="FFDCDCDC"/>
        <rFont val="Consolas"/>
        <family val="3"/>
      </rPr>
      <t>RecordError(</t>
    </r>
    <r>
      <rPr>
        <sz val="10"/>
        <color rgb="FFD69D85"/>
        <rFont val="Consolas"/>
        <family val="3"/>
      </rPr>
      <t>"POST request not implemented."</t>
    </r>
    <r>
      <rPr>
        <sz val="10"/>
        <color rgb="FFDCDCDC"/>
        <rFont val="Consolas"/>
        <family val="3"/>
      </rPr>
      <t>);</t>
    </r>
  </si>
  <si>
    <t>Makes GET request</t>
  </si>
  <si>
    <t>Adapters overview</t>
  </si>
  <si>
    <t>#</t>
  </si>
  <si>
    <t>Adapter Name</t>
  </si>
  <si>
    <t>ErrorLog used?</t>
  </si>
  <si>
    <t>Replace method used</t>
  </si>
  <si>
    <t>CRUD 
UpdateProperty</t>
  </si>
  <si>
    <t>(Default values --&gt;)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</si>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</sst>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6"/>
      <color theme="1"/>
      <name val="Segoe UI"/>
      <family val="2"/>
    </font>
    <font>
      <u/>
      <sz val="10"/>
      <color theme="10"/>
      <name val="Segoe UI"/>
      <family val="2"/>
    </font>
    <font>
      <b/>
      <u/>
      <sz val="16"/>
      <color theme="1"/>
      <name val="Segoe UI"/>
      <family val="2"/>
    </font>
    <font>
      <sz val="10"/>
      <color theme="0" tint="-0.249977111117893"/>
      <name val="Segoe UI"/>
      <family val="2"/>
    </font>
    <font>
      <sz val="10"/>
      <name val="Segoe UI"/>
      <family val="2"/>
    </font>
    <font>
      <sz val="10"/>
      <color theme="0" tint="-0.34998626667073579"/>
      <name val="Segoe UI"/>
      <family val="2"/>
    </font>
    <font>
      <sz val="10"/>
      <color rgb="FFDCDCDC"/>
      <name val="Consolas"/>
      <family val="3"/>
    </font>
    <font>
      <sz val="10"/>
      <color rgb="FF569CD6"/>
      <name val="Consolas"/>
      <family val="3"/>
    </font>
    <font>
      <sz val="10"/>
      <color rgb="FF4EC9B0"/>
      <name val="Consolas"/>
      <family val="3"/>
    </font>
    <font>
      <sz val="10"/>
      <color rgb="FFD69D85"/>
      <name val="Consolas"/>
      <family val="3"/>
    </font>
    <font>
      <sz val="10"/>
      <color rgb="FF57A64A"/>
      <name val="Consolas"/>
      <family val="3"/>
    </font>
    <font>
      <b/>
      <sz val="10"/>
      <name val="Segoe UI"/>
      <family val="2"/>
    </font>
    <font>
      <b/>
      <sz val="10"/>
      <color rgb="FFFF0000"/>
      <name val="Segoe UI"/>
      <family val="2"/>
    </font>
    <font>
      <sz val="10"/>
      <color rgb="FFB4B4B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0" fillId="0" borderId="0" xfId="0" applyNumberFormat="1" applyAlignment="1"/>
    <xf numFmtId="49" fontId="2" fillId="0" borderId="0" xfId="0" applyNumberFormat="1" applyFont="1"/>
    <xf numFmtId="49" fontId="3" fillId="0" borderId="0" xfId="1" applyNumberFormat="1"/>
    <xf numFmtId="49" fontId="1" fillId="0" borderId="0" xfId="0" applyNumberFormat="1" applyFont="1" applyAlignment="1">
      <alignment wrapText="1"/>
    </xf>
    <xf numFmtId="49" fontId="0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/>
    <xf numFmtId="0" fontId="3" fillId="0" borderId="0" xfId="1" applyNumberFormat="1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0" fontId="0" fillId="0" borderId="0" xfId="0" applyNumberFormat="1" applyAlignment="1"/>
    <xf numFmtId="0" fontId="12" fillId="0" borderId="0" xfId="0" applyFont="1" applyAlignment="1">
      <alignment vertical="center"/>
    </xf>
    <xf numFmtId="0" fontId="5" fillId="0" borderId="0" xfId="0" applyFont="1"/>
    <xf numFmtId="0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/>
    <xf numFmtId="49" fontId="13" fillId="0" borderId="0" xfId="0" applyNumberFormat="1" applyFont="1" applyAlignment="1">
      <alignment horizontal="left"/>
    </xf>
    <xf numFmtId="49" fontId="13" fillId="0" borderId="0" xfId="0" applyNumberFormat="1" applyFont="1"/>
    <xf numFmtId="49" fontId="13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BHoM/BHoM_Adapter/tree/master/File_Adap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BuroHappoldEngineering/Filing_Toolk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4"/>
  <sheetViews>
    <sheetView workbookViewId="0">
      <selection activeCell="B12" sqref="B12"/>
    </sheetView>
  </sheetViews>
  <sheetFormatPr defaultRowHeight="14.25"/>
  <cols>
    <col min="1" max="1" width="23.85546875" style="2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4" ht="25.5">
      <c r="A1" s="6" t="s">
        <v>0</v>
      </c>
    </row>
    <row r="3" spans="1:4">
      <c r="A3" s="1" t="s">
        <v>1</v>
      </c>
      <c r="B3" s="1" t="s">
        <v>2</v>
      </c>
      <c r="C3" s="3" t="s">
        <v>3</v>
      </c>
      <c r="D3" s="1" t="s">
        <v>4</v>
      </c>
    </row>
    <row r="4" spans="1:4">
      <c r="A4" s="2" t="s">
        <v>5</v>
      </c>
      <c r="B4" s="2" t="b">
        <v>1</v>
      </c>
      <c r="C4" s="2" t="b">
        <v>1</v>
      </c>
    </row>
    <row r="5" spans="1:4">
      <c r="A5" s="2" t="s">
        <v>6</v>
      </c>
      <c r="B5" s="2" t="b">
        <v>0</v>
      </c>
      <c r="C5" s="2" t="b">
        <v>1</v>
      </c>
      <c r="D5" s="2" t="s">
        <v>7</v>
      </c>
    </row>
    <row r="6" spans="1:4">
      <c r="A6" s="2" t="s">
        <v>8</v>
      </c>
      <c r="B6" s="39" t="s">
        <v>9</v>
      </c>
      <c r="C6" s="2" t="b">
        <v>0</v>
      </c>
    </row>
    <row r="7" spans="1:4">
      <c r="A7" s="2" t="s">
        <v>10</v>
      </c>
      <c r="B7" s="39" t="s">
        <v>11</v>
      </c>
      <c r="C7" s="2" t="b">
        <v>1</v>
      </c>
    </row>
    <row r="8" spans="1:4">
      <c r="A8" s="2" t="s">
        <v>12</v>
      </c>
      <c r="B8" s="2" t="b">
        <v>1</v>
      </c>
      <c r="C8" s="2" t="s">
        <v>13</v>
      </c>
    </row>
    <row r="11" spans="1:4" ht="28.5">
      <c r="A11" s="8" t="s">
        <v>14</v>
      </c>
      <c r="B11" s="1" t="s">
        <v>15</v>
      </c>
      <c r="C11" s="1"/>
    </row>
    <row r="12" spans="1:4">
      <c r="A12" s="10" t="s">
        <v>16</v>
      </c>
      <c r="B12" s="2" t="s">
        <v>17</v>
      </c>
    </row>
    <row r="13" spans="1:4">
      <c r="A13" s="10" t="s">
        <v>18</v>
      </c>
    </row>
    <row r="14" spans="1:4">
      <c r="A14" s="10" t="s">
        <v>19</v>
      </c>
    </row>
    <row r="15" spans="1:4">
      <c r="A15" s="10" t="s">
        <v>20</v>
      </c>
    </row>
    <row r="16" spans="1:4">
      <c r="A16" s="10" t="s">
        <v>21</v>
      </c>
    </row>
    <row r="17" spans="1:4">
      <c r="A17" s="10" t="s">
        <v>22</v>
      </c>
    </row>
    <row r="20" spans="1:4" ht="28.5">
      <c r="A20" s="8" t="s">
        <v>23</v>
      </c>
      <c r="B20" s="1" t="s">
        <v>15</v>
      </c>
      <c r="C20" s="1"/>
    </row>
    <row r="21" spans="1:4">
      <c r="A21" t="s">
        <v>24</v>
      </c>
      <c r="B21" s="2" t="s">
        <v>25</v>
      </c>
    </row>
    <row r="22" spans="1:4">
      <c r="A22" t="s">
        <v>26</v>
      </c>
      <c r="B22" s="2" t="s">
        <v>27</v>
      </c>
    </row>
    <row r="23" spans="1:4">
      <c r="A23" s="10" t="s">
        <v>22</v>
      </c>
    </row>
    <row r="24" spans="1:4">
      <c r="A24" s="10" t="s">
        <v>28</v>
      </c>
    </row>
    <row r="25" spans="1:4">
      <c r="A25" s="10" t="s">
        <v>29</v>
      </c>
    </row>
    <row r="26" spans="1:4">
      <c r="A26" s="10" t="s">
        <v>30</v>
      </c>
    </row>
    <row r="27" spans="1:4">
      <c r="A27" s="10" t="s">
        <v>20</v>
      </c>
    </row>
    <row r="28" spans="1:4">
      <c r="A28" s="10" t="s">
        <v>21</v>
      </c>
    </row>
    <row r="30" spans="1:4">
      <c r="A30" s="1" t="s">
        <v>31</v>
      </c>
      <c r="B30" s="4" t="s">
        <v>32</v>
      </c>
      <c r="C30" s="1" t="s">
        <v>4</v>
      </c>
      <c r="D30" s="1"/>
    </row>
    <row r="31" spans="1:4">
      <c r="C31" s="5"/>
    </row>
    <row r="32" spans="1:4">
      <c r="A32" s="2" t="s">
        <v>33</v>
      </c>
      <c r="B32" s="5" t="s">
        <v>34</v>
      </c>
      <c r="C32" s="5"/>
    </row>
    <row r="33" spans="1:3">
      <c r="A33" s="2" t="s">
        <v>35</v>
      </c>
      <c r="B33" s="5" t="s">
        <v>34</v>
      </c>
      <c r="C33" s="5"/>
    </row>
    <row r="34" spans="1:3">
      <c r="B34" s="40"/>
      <c r="C34" s="40"/>
    </row>
  </sheetData>
  <mergeCells count="1">
    <mergeCell ref="B34:C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35"/>
  <sheetViews>
    <sheetView workbookViewId="0">
      <selection activeCell="B12" sqref="B12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67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9</v>
      </c>
      <c r="K4" s="1"/>
    </row>
    <row r="5" spans="1:11">
      <c r="A5" s="2" t="s">
        <v>6</v>
      </c>
      <c r="B5" s="2" t="b">
        <v>0</v>
      </c>
      <c r="C5" s="39" t="s">
        <v>9</v>
      </c>
    </row>
    <row r="6" spans="1:11">
      <c r="A6" s="2" t="s">
        <v>8</v>
      </c>
      <c r="B6" s="39" t="s">
        <v>9</v>
      </c>
      <c r="C6" s="39" t="s">
        <v>11</v>
      </c>
    </row>
    <row r="7" spans="1:11">
      <c r="A7" s="2" t="s">
        <v>10</v>
      </c>
      <c r="B7" s="39" t="s">
        <v>11</v>
      </c>
      <c r="C7" s="39" t="s">
        <v>9</v>
      </c>
    </row>
    <row r="8" spans="1:11">
      <c r="A8" s="2" t="s">
        <v>12</v>
      </c>
      <c r="B8" s="2" t="b">
        <v>1</v>
      </c>
      <c r="C8" s="39" t="s">
        <v>11</v>
      </c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  <c r="B12" s="2" t="s">
        <v>50</v>
      </c>
    </row>
    <row r="13" spans="1:11">
      <c r="A13" s="10" t="s">
        <v>18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9">
      <c r="A17" s="10" t="s">
        <v>22</v>
      </c>
    </row>
    <row r="20" spans="1:9" ht="28.5">
      <c r="A20" s="8" t="s">
        <v>23</v>
      </c>
      <c r="B20" s="1" t="s">
        <v>15</v>
      </c>
    </row>
    <row r="21" spans="1:9">
      <c r="A21" s="11" t="s">
        <v>24</v>
      </c>
      <c r="B21" s="1"/>
    </row>
    <row r="22" spans="1:9">
      <c r="A22" s="11" t="s">
        <v>26</v>
      </c>
    </row>
    <row r="23" spans="1:9">
      <c r="A23" s="10" t="s">
        <v>22</v>
      </c>
    </row>
    <row r="24" spans="1:9">
      <c r="A24" s="10" t="s">
        <v>28</v>
      </c>
    </row>
    <row r="25" spans="1:9">
      <c r="A25" s="10" t="s">
        <v>29</v>
      </c>
    </row>
    <row r="26" spans="1:9">
      <c r="A26" s="11" t="s">
        <v>30</v>
      </c>
      <c r="I26" s="10"/>
    </row>
    <row r="27" spans="1:9">
      <c r="A27" s="10" t="s">
        <v>20</v>
      </c>
    </row>
    <row r="28" spans="1:9">
      <c r="A28" s="10" t="s">
        <v>21</v>
      </c>
    </row>
    <row r="30" spans="1:9">
      <c r="A30" s="1" t="s">
        <v>31</v>
      </c>
      <c r="B30" s="4" t="s">
        <v>32</v>
      </c>
      <c r="C30" s="1" t="s">
        <v>4</v>
      </c>
    </row>
    <row r="31" spans="1:9">
      <c r="B31" s="5"/>
      <c r="C31" s="5"/>
    </row>
    <row r="32" spans="1:9">
      <c r="A32" s="2" t="s">
        <v>33</v>
      </c>
      <c r="B32" s="5" t="s">
        <v>68</v>
      </c>
      <c r="C32" s="5"/>
    </row>
    <row r="33" spans="1:3">
      <c r="A33" s="2" t="s">
        <v>35</v>
      </c>
      <c r="B33" s="5" t="s">
        <v>69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35"/>
  <sheetViews>
    <sheetView workbookViewId="0">
      <selection activeCell="A21" sqref="A21:A28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70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13</v>
      </c>
      <c r="K4" s="1"/>
    </row>
    <row r="5" spans="1:11">
      <c r="A5" s="2" t="s">
        <v>6</v>
      </c>
      <c r="B5" s="2" t="b">
        <v>0</v>
      </c>
      <c r="C5" s="39" t="s">
        <v>11</v>
      </c>
    </row>
    <row r="6" spans="1:11">
      <c r="A6" s="2" t="s">
        <v>8</v>
      </c>
      <c r="B6" s="39" t="s">
        <v>9</v>
      </c>
      <c r="C6" s="39" t="s">
        <v>11</v>
      </c>
    </row>
    <row r="7" spans="1:11">
      <c r="A7" s="2" t="s">
        <v>10</v>
      </c>
      <c r="B7" s="39" t="s">
        <v>11</v>
      </c>
      <c r="C7" s="39" t="s">
        <v>11</v>
      </c>
    </row>
    <row r="8" spans="1:11">
      <c r="A8" s="2" t="s">
        <v>12</v>
      </c>
      <c r="B8" s="2" t="b">
        <v>1</v>
      </c>
      <c r="C8" s="39" t="s">
        <v>11</v>
      </c>
    </row>
    <row r="11" spans="1:11" ht="28.5">
      <c r="A11" s="8" t="s">
        <v>14</v>
      </c>
      <c r="B11" s="1" t="s">
        <v>15</v>
      </c>
      <c r="C11" s="1"/>
    </row>
    <row r="12" spans="1:11">
      <c r="A12" s="11" t="s">
        <v>16</v>
      </c>
      <c r="B12" s="16" t="s">
        <v>71</v>
      </c>
    </row>
    <row r="13" spans="1:11">
      <c r="A13" s="11" t="s">
        <v>18</v>
      </c>
      <c r="B13" s="2" t="s">
        <v>72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9">
      <c r="A17" s="10" t="s">
        <v>22</v>
      </c>
    </row>
    <row r="20" spans="1:9" ht="28.5">
      <c r="A20" s="8" t="s">
        <v>23</v>
      </c>
      <c r="B20" s="1" t="s">
        <v>15</v>
      </c>
    </row>
    <row r="21" spans="1:9">
      <c r="A21" s="11" t="s">
        <v>24</v>
      </c>
      <c r="B21" s="1"/>
    </row>
    <row r="22" spans="1:9">
      <c r="A22" s="11" t="s">
        <v>26</v>
      </c>
    </row>
    <row r="23" spans="1:9">
      <c r="A23" s="10" t="s">
        <v>22</v>
      </c>
    </row>
    <row r="24" spans="1:9">
      <c r="A24" s="10" t="s">
        <v>28</v>
      </c>
    </row>
    <row r="25" spans="1:9">
      <c r="A25" s="10" t="s">
        <v>29</v>
      </c>
    </row>
    <row r="26" spans="1:9">
      <c r="A26" s="10" t="s">
        <v>30</v>
      </c>
      <c r="I26" s="10"/>
    </row>
    <row r="27" spans="1:9">
      <c r="A27" s="10" t="s">
        <v>20</v>
      </c>
    </row>
    <row r="28" spans="1:9">
      <c r="A28" s="10" t="s">
        <v>21</v>
      </c>
    </row>
    <row r="30" spans="1:9">
      <c r="A30" s="1" t="s">
        <v>31</v>
      </c>
      <c r="B30" s="4" t="s">
        <v>32</v>
      </c>
      <c r="C30" s="1" t="s">
        <v>4</v>
      </c>
    </row>
    <row r="31" spans="1:9">
      <c r="B31" s="5"/>
      <c r="C31" s="5"/>
    </row>
    <row r="32" spans="1:9">
      <c r="A32" s="2" t="s">
        <v>33</v>
      </c>
      <c r="B32" s="5" t="s">
        <v>60</v>
      </c>
      <c r="C32" s="5" t="s">
        <v>73</v>
      </c>
    </row>
    <row r="33" spans="1:3">
      <c r="A33" s="2" t="s">
        <v>35</v>
      </c>
      <c r="B33" s="5" t="s">
        <v>74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35"/>
  <sheetViews>
    <sheetView workbookViewId="0">
      <selection activeCell="B16" sqref="B16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75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13</v>
      </c>
      <c r="K4" s="1"/>
    </row>
    <row r="5" spans="1:11">
      <c r="A5" s="2" t="s">
        <v>6</v>
      </c>
      <c r="B5" s="2" t="b">
        <v>0</v>
      </c>
      <c r="C5" s="39" t="s">
        <v>11</v>
      </c>
    </row>
    <row r="6" spans="1:11">
      <c r="A6" s="2" t="s">
        <v>8</v>
      </c>
      <c r="B6" s="39" t="s">
        <v>9</v>
      </c>
      <c r="C6" s="39" t="s">
        <v>11</v>
      </c>
    </row>
    <row r="7" spans="1:11">
      <c r="A7" s="2" t="s">
        <v>10</v>
      </c>
      <c r="B7" s="39" t="s">
        <v>11</v>
      </c>
      <c r="C7" s="39" t="s">
        <v>11</v>
      </c>
    </row>
    <row r="8" spans="1:11">
      <c r="A8" s="2" t="s">
        <v>12</v>
      </c>
      <c r="B8" s="2" t="b">
        <v>1</v>
      </c>
      <c r="C8" s="39" t="s">
        <v>11</v>
      </c>
    </row>
    <row r="11" spans="1:11" ht="28.5">
      <c r="A11" s="8" t="s">
        <v>14</v>
      </c>
      <c r="B11" s="1" t="s">
        <v>15</v>
      </c>
      <c r="C11" s="1"/>
    </row>
    <row r="12" spans="1:11">
      <c r="A12" s="11" t="s">
        <v>16</v>
      </c>
      <c r="B12" s="2" t="s">
        <v>76</v>
      </c>
    </row>
    <row r="13" spans="1:11">
      <c r="A13" s="11" t="s">
        <v>18</v>
      </c>
      <c r="B13" s="2" t="s">
        <v>77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9">
      <c r="A17" s="10" t="s">
        <v>22</v>
      </c>
    </row>
    <row r="20" spans="1:9" ht="28.5">
      <c r="A20" s="8" t="s">
        <v>23</v>
      </c>
      <c r="B20" s="1" t="s">
        <v>15</v>
      </c>
    </row>
    <row r="21" spans="1:9">
      <c r="A21" s="11" t="s">
        <v>24</v>
      </c>
      <c r="B21" s="1"/>
    </row>
    <row r="22" spans="1:9">
      <c r="A22" s="11" t="s">
        <v>26</v>
      </c>
    </row>
    <row r="23" spans="1:9">
      <c r="A23" s="10" t="s">
        <v>22</v>
      </c>
    </row>
    <row r="24" spans="1:9">
      <c r="A24" s="10" t="s">
        <v>28</v>
      </c>
    </row>
    <row r="25" spans="1:9">
      <c r="A25" s="10" t="s">
        <v>29</v>
      </c>
    </row>
    <row r="26" spans="1:9">
      <c r="A26" s="10" t="s">
        <v>30</v>
      </c>
      <c r="I26" s="10"/>
    </row>
    <row r="27" spans="1:9">
      <c r="A27" s="10" t="s">
        <v>20</v>
      </c>
    </row>
    <row r="28" spans="1:9">
      <c r="A28" s="10" t="s">
        <v>21</v>
      </c>
    </row>
    <row r="30" spans="1:9">
      <c r="A30" s="1" t="s">
        <v>31</v>
      </c>
      <c r="B30" s="4" t="s">
        <v>32</v>
      </c>
      <c r="C30" s="1" t="s">
        <v>4</v>
      </c>
    </row>
    <row r="31" spans="1:9">
      <c r="B31" s="5"/>
      <c r="C31" s="5"/>
    </row>
    <row r="32" spans="1:9">
      <c r="A32" s="2" t="s">
        <v>33</v>
      </c>
      <c r="B32" s="5" t="s">
        <v>60</v>
      </c>
      <c r="C32" s="5" t="s">
        <v>73</v>
      </c>
    </row>
    <row r="33" spans="1:3">
      <c r="A33" s="2" t="s">
        <v>35</v>
      </c>
      <c r="B33" s="5" t="s">
        <v>74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35"/>
  <sheetViews>
    <sheetView workbookViewId="0">
      <selection sqref="A1:XFD1048576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78</v>
      </c>
      <c r="B1" s="7"/>
    </row>
    <row r="2" spans="1:11">
      <c r="K2" s="1"/>
    </row>
    <row r="3" spans="1:11">
      <c r="A3" s="1" t="s">
        <v>79</v>
      </c>
      <c r="B3" s="1"/>
      <c r="C3" s="3"/>
      <c r="D3" s="1"/>
    </row>
    <row r="4" spans="1:11">
      <c r="C4" s="39"/>
      <c r="K4" s="1"/>
    </row>
    <row r="5" spans="1:11">
      <c r="C5" s="39"/>
    </row>
    <row r="6" spans="1:11">
      <c r="B6" s="39"/>
      <c r="C6" s="39"/>
    </row>
    <row r="7" spans="1:11">
      <c r="B7" s="39"/>
      <c r="C7" s="39"/>
    </row>
    <row r="8" spans="1:11">
      <c r="C8" s="39"/>
    </row>
    <row r="11" spans="1:11">
      <c r="A11" s="8"/>
      <c r="B11" s="1"/>
      <c r="C11" s="1"/>
    </row>
    <row r="12" spans="1:11">
      <c r="A12" s="11"/>
    </row>
    <row r="13" spans="1:11">
      <c r="A13" s="11"/>
    </row>
    <row r="14" spans="1:11">
      <c r="A14" s="10"/>
    </row>
    <row r="15" spans="1:11">
      <c r="A15" s="10"/>
    </row>
    <row r="16" spans="1:11">
      <c r="A16" s="10"/>
    </row>
    <row r="17" spans="1:9">
      <c r="A17" s="10"/>
    </row>
    <row r="20" spans="1:9">
      <c r="A20" s="8"/>
      <c r="B20" s="1"/>
    </row>
    <row r="21" spans="1:9">
      <c r="A21" s="11"/>
      <c r="B21" s="1"/>
    </row>
    <row r="22" spans="1:9">
      <c r="A22" s="11"/>
    </row>
    <row r="23" spans="1:9">
      <c r="A23" s="10"/>
    </row>
    <row r="24" spans="1:9">
      <c r="A24" s="10"/>
    </row>
    <row r="25" spans="1:9">
      <c r="A25" s="10"/>
    </row>
    <row r="26" spans="1:9">
      <c r="A26" s="10"/>
      <c r="I26" s="10"/>
    </row>
    <row r="27" spans="1:9">
      <c r="A27" s="10"/>
    </row>
    <row r="28" spans="1:9">
      <c r="A28" s="10"/>
    </row>
    <row r="30" spans="1:9">
      <c r="A30" s="1"/>
      <c r="B30" s="4"/>
      <c r="C30" s="1"/>
    </row>
    <row r="31" spans="1:9">
      <c r="B31" s="5"/>
      <c r="C31" s="5"/>
    </row>
    <row r="32" spans="1:9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C35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35"/>
  <sheetViews>
    <sheetView workbookViewId="0">
      <selection activeCell="B32" sqref="B32:C32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80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9</v>
      </c>
      <c r="K4" s="1"/>
    </row>
    <row r="5" spans="1:11">
      <c r="A5" s="2" t="s">
        <v>6</v>
      </c>
      <c r="B5" s="2" t="b">
        <v>0</v>
      </c>
      <c r="C5" s="39" t="s">
        <v>13</v>
      </c>
    </row>
    <row r="6" spans="1:11">
      <c r="A6" s="2" t="s">
        <v>8</v>
      </c>
      <c r="B6" s="39" t="s">
        <v>9</v>
      </c>
      <c r="C6" s="39" t="s">
        <v>11</v>
      </c>
    </row>
    <row r="7" spans="1:11">
      <c r="A7" s="2" t="s">
        <v>10</v>
      </c>
      <c r="B7" s="39" t="s">
        <v>11</v>
      </c>
      <c r="C7" s="39" t="s">
        <v>9</v>
      </c>
    </row>
    <row r="8" spans="1:11">
      <c r="A8" s="2" t="s">
        <v>12</v>
      </c>
      <c r="B8" s="2" t="b">
        <v>1</v>
      </c>
      <c r="C8" s="39" t="s">
        <v>11</v>
      </c>
    </row>
    <row r="11" spans="1:11" ht="28.5">
      <c r="A11" s="8" t="s">
        <v>14</v>
      </c>
      <c r="B11" s="1" t="s">
        <v>15</v>
      </c>
      <c r="C11" s="1"/>
    </row>
    <row r="12" spans="1:11">
      <c r="A12" s="11" t="s">
        <v>16</v>
      </c>
      <c r="B12" s="2" t="s">
        <v>76</v>
      </c>
    </row>
    <row r="13" spans="1:11">
      <c r="A13" s="10" t="s">
        <v>18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3">
      <c r="A17" s="10" t="s">
        <v>22</v>
      </c>
    </row>
    <row r="20" spans="1:3" ht="28.5">
      <c r="A20" s="8" t="s">
        <v>23</v>
      </c>
      <c r="B20" s="1" t="s">
        <v>15</v>
      </c>
    </row>
    <row r="21" spans="1:3">
      <c r="A21" s="11" t="s">
        <v>24</v>
      </c>
      <c r="B21" s="1"/>
    </row>
    <row r="22" spans="1:3">
      <c r="A22" s="11" t="s">
        <v>26</v>
      </c>
    </row>
    <row r="23" spans="1:3">
      <c r="A23" s="11" t="s">
        <v>22</v>
      </c>
    </row>
    <row r="24" spans="1:3">
      <c r="A24" s="10" t="s">
        <v>28</v>
      </c>
    </row>
    <row r="25" spans="1:3">
      <c r="A25" s="10" t="s">
        <v>29</v>
      </c>
    </row>
    <row r="26" spans="1:3">
      <c r="A26" s="10" t="s">
        <v>30</v>
      </c>
    </row>
    <row r="27" spans="1:3">
      <c r="A27" s="10" t="s">
        <v>20</v>
      </c>
    </row>
    <row r="28" spans="1:3">
      <c r="A28" s="11" t="s">
        <v>21</v>
      </c>
    </row>
    <row r="30" spans="1:3">
      <c r="A30" s="1" t="s">
        <v>31</v>
      </c>
      <c r="B30" s="4" t="s">
        <v>32</v>
      </c>
      <c r="C30" s="1" t="s">
        <v>4</v>
      </c>
    </row>
    <row r="31" spans="1:3">
      <c r="B31" s="5"/>
      <c r="C31" s="5"/>
    </row>
    <row r="32" spans="1:3">
      <c r="A32" s="2" t="s">
        <v>33</v>
      </c>
      <c r="B32" s="5" t="s">
        <v>34</v>
      </c>
      <c r="C32" s="5" t="s">
        <v>81</v>
      </c>
    </row>
    <row r="33" spans="1:3">
      <c r="A33" s="2" t="s">
        <v>35</v>
      </c>
      <c r="B33" s="5" t="s">
        <v>62</v>
      </c>
      <c r="C33" s="5" t="s">
        <v>82</v>
      </c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35"/>
  <sheetViews>
    <sheetView workbookViewId="0">
      <selection activeCell="C32" sqref="C32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83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12" t="s">
        <v>5</v>
      </c>
      <c r="B4" s="12" t="b">
        <v>1</v>
      </c>
      <c r="C4" s="39" t="s">
        <v>13</v>
      </c>
      <c r="D4" s="13" t="s">
        <v>84</v>
      </c>
      <c r="K4" s="1"/>
    </row>
    <row r="5" spans="1:11">
      <c r="A5" s="12" t="s">
        <v>6</v>
      </c>
      <c r="B5" s="12" t="b">
        <v>0</v>
      </c>
      <c r="C5" s="39" t="s">
        <v>13</v>
      </c>
      <c r="D5" s="39"/>
    </row>
    <row r="6" spans="1:11">
      <c r="A6" s="12" t="s">
        <v>8</v>
      </c>
      <c r="B6" s="15" t="s">
        <v>9</v>
      </c>
      <c r="C6" s="39" t="s">
        <v>13</v>
      </c>
      <c r="D6" s="39"/>
    </row>
    <row r="7" spans="1:11">
      <c r="A7" s="12" t="s">
        <v>10</v>
      </c>
      <c r="B7" s="15" t="s">
        <v>11</v>
      </c>
      <c r="C7" s="39" t="s">
        <v>13</v>
      </c>
      <c r="D7" s="39"/>
    </row>
    <row r="8" spans="1:11">
      <c r="A8" s="12" t="s">
        <v>12</v>
      </c>
      <c r="B8" s="12" t="b">
        <v>1</v>
      </c>
      <c r="C8" s="39" t="s">
        <v>13</v>
      </c>
      <c r="D8" s="39"/>
    </row>
    <row r="11" spans="1:11" ht="28.5">
      <c r="A11" s="8" t="s">
        <v>14</v>
      </c>
      <c r="B11" s="1" t="s">
        <v>15</v>
      </c>
      <c r="C11" s="1"/>
    </row>
    <row r="12" spans="1:11">
      <c r="A12" s="11" t="s">
        <v>16</v>
      </c>
    </row>
    <row r="13" spans="1:11">
      <c r="A13" s="11" t="s">
        <v>18</v>
      </c>
    </row>
    <row r="14" spans="1:11">
      <c r="A14" s="10" t="s">
        <v>19</v>
      </c>
    </row>
    <row r="15" spans="1:11">
      <c r="A15" s="11" t="s">
        <v>20</v>
      </c>
      <c r="B15" s="2" t="s">
        <v>85</v>
      </c>
    </row>
    <row r="16" spans="1:11">
      <c r="A16" s="11" t="s">
        <v>21</v>
      </c>
    </row>
    <row r="17" spans="1:3">
      <c r="A17" s="10" t="s">
        <v>22</v>
      </c>
    </row>
    <row r="20" spans="1:3" ht="28.5">
      <c r="A20" s="8" t="s">
        <v>23</v>
      </c>
      <c r="B20" s="1" t="s">
        <v>15</v>
      </c>
    </row>
    <row r="21" spans="1:3">
      <c r="A21" s="10" t="s">
        <v>24</v>
      </c>
      <c r="B21" s="1"/>
    </row>
    <row r="22" spans="1:3">
      <c r="A22" s="10" t="s">
        <v>26</v>
      </c>
    </row>
    <row r="23" spans="1:3">
      <c r="A23" s="11" t="s">
        <v>22</v>
      </c>
      <c r="B23" s="2" t="s">
        <v>86</v>
      </c>
    </row>
    <row r="24" spans="1:3">
      <c r="A24" s="10" t="s">
        <v>28</v>
      </c>
    </row>
    <row r="25" spans="1:3">
      <c r="A25" s="10" t="s">
        <v>29</v>
      </c>
    </row>
    <row r="26" spans="1:3">
      <c r="A26" s="10" t="s">
        <v>30</v>
      </c>
    </row>
    <row r="27" spans="1:3">
      <c r="A27" s="10" t="s">
        <v>20</v>
      </c>
    </row>
    <row r="28" spans="1:3">
      <c r="A28" s="10" t="s">
        <v>21</v>
      </c>
    </row>
    <row r="30" spans="1:3">
      <c r="A30" s="1" t="s">
        <v>31</v>
      </c>
      <c r="B30" s="4" t="s">
        <v>32</v>
      </c>
      <c r="C30" s="1" t="s">
        <v>4</v>
      </c>
    </row>
    <row r="31" spans="1:3">
      <c r="B31" s="5"/>
      <c r="C31" s="5"/>
    </row>
    <row r="32" spans="1:3">
      <c r="A32" s="2" t="s">
        <v>33</v>
      </c>
      <c r="B32" s="5" t="s">
        <v>34</v>
      </c>
      <c r="C32" s="5"/>
    </row>
    <row r="33" spans="1:3">
      <c r="A33" s="2" t="s">
        <v>35</v>
      </c>
      <c r="B33" s="2" t="s">
        <v>34</v>
      </c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K35"/>
  <sheetViews>
    <sheetView workbookViewId="0">
      <selection activeCell="F28" sqref="F28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87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9</v>
      </c>
      <c r="K4" s="1"/>
    </row>
    <row r="5" spans="1:11">
      <c r="A5" s="2" t="s">
        <v>6</v>
      </c>
      <c r="B5" s="2" t="b">
        <v>0</v>
      </c>
      <c r="C5" s="39" t="s">
        <v>9</v>
      </c>
    </row>
    <row r="6" spans="1:11">
      <c r="A6" s="2" t="s">
        <v>8</v>
      </c>
      <c r="B6" s="39" t="s">
        <v>9</v>
      </c>
      <c r="C6" s="39" t="s">
        <v>11</v>
      </c>
    </row>
    <row r="7" spans="1:11">
      <c r="A7" s="2" t="s">
        <v>10</v>
      </c>
      <c r="B7" s="39" t="s">
        <v>11</v>
      </c>
      <c r="C7" s="39" t="s">
        <v>9</v>
      </c>
    </row>
    <row r="8" spans="1:11">
      <c r="A8" s="2" t="s">
        <v>12</v>
      </c>
      <c r="B8" s="2" t="b">
        <v>1</v>
      </c>
      <c r="C8" s="39" t="s">
        <v>9</v>
      </c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  <c r="B12" s="2" t="s">
        <v>50</v>
      </c>
    </row>
    <row r="13" spans="1:11">
      <c r="A13" s="10" t="s">
        <v>18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9">
      <c r="A17" s="10" t="s">
        <v>22</v>
      </c>
    </row>
    <row r="20" spans="1:9" ht="28.5">
      <c r="A20" s="8" t="s">
        <v>23</v>
      </c>
      <c r="B20" s="1" t="s">
        <v>15</v>
      </c>
    </row>
    <row r="21" spans="1:9">
      <c r="A21" s="11" t="s">
        <v>24</v>
      </c>
      <c r="B21" s="1"/>
    </row>
    <row r="22" spans="1:9">
      <c r="A22" s="11" t="s">
        <v>26</v>
      </c>
    </row>
    <row r="23" spans="1:9">
      <c r="A23" s="10" t="s">
        <v>22</v>
      </c>
    </row>
    <row r="24" spans="1:9">
      <c r="A24" s="11" t="s">
        <v>28</v>
      </c>
    </row>
    <row r="25" spans="1:9">
      <c r="A25" s="10" t="s">
        <v>29</v>
      </c>
    </row>
    <row r="26" spans="1:9">
      <c r="A26" s="11" t="s">
        <v>30</v>
      </c>
      <c r="I26" s="10"/>
    </row>
    <row r="27" spans="1:9">
      <c r="A27" s="10" t="s">
        <v>20</v>
      </c>
    </row>
    <row r="28" spans="1:9">
      <c r="A28" s="11" t="s">
        <v>21</v>
      </c>
    </row>
    <row r="30" spans="1:9">
      <c r="A30" s="1" t="s">
        <v>31</v>
      </c>
      <c r="B30" s="4" t="s">
        <v>32</v>
      </c>
      <c r="C30" s="1" t="s">
        <v>4</v>
      </c>
    </row>
    <row r="31" spans="1:9">
      <c r="B31" s="5"/>
      <c r="C31" s="5"/>
    </row>
    <row r="32" spans="1:9">
      <c r="A32" s="2" t="s">
        <v>33</v>
      </c>
      <c r="B32" s="5" t="s">
        <v>68</v>
      </c>
      <c r="C32" s="5"/>
    </row>
    <row r="33" spans="1:3">
      <c r="A33" s="2" t="s">
        <v>35</v>
      </c>
      <c r="B33" s="5" t="s">
        <v>69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FF5050"/>
  </sheetPr>
  <dimension ref="A1:K35"/>
  <sheetViews>
    <sheetView workbookViewId="0">
      <selection activeCell="E6" sqref="E6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88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11" t="s">
        <v>5</v>
      </c>
      <c r="B4" s="11" t="b">
        <v>1</v>
      </c>
      <c r="C4" s="39" t="s">
        <v>9</v>
      </c>
      <c r="D4" s="13"/>
      <c r="K4" s="1"/>
    </row>
    <row r="5" spans="1:11">
      <c r="A5" s="11" t="s">
        <v>6</v>
      </c>
      <c r="B5" s="11" t="b">
        <v>0</v>
      </c>
      <c r="C5" s="39" t="s">
        <v>9</v>
      </c>
      <c r="D5" s="39"/>
    </row>
    <row r="6" spans="1:11">
      <c r="A6" s="11" t="s">
        <v>8</v>
      </c>
      <c r="B6" s="17" t="s">
        <v>9</v>
      </c>
      <c r="C6" s="39" t="s">
        <v>11</v>
      </c>
      <c r="D6" s="13" t="s">
        <v>89</v>
      </c>
    </row>
    <row r="7" spans="1:11">
      <c r="A7" s="11" t="s">
        <v>10</v>
      </c>
      <c r="B7" s="17" t="s">
        <v>11</v>
      </c>
      <c r="C7" s="39" t="s">
        <v>9</v>
      </c>
      <c r="D7" s="39"/>
    </row>
    <row r="8" spans="1:11">
      <c r="A8" s="11" t="s">
        <v>12</v>
      </c>
      <c r="B8" s="11" t="b">
        <v>1</v>
      </c>
      <c r="C8" s="39" t="s">
        <v>9</v>
      </c>
      <c r="D8" s="39"/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  <c r="B12" s="2" t="s">
        <v>50</v>
      </c>
      <c r="C12" s="10"/>
      <c r="D12" s="10"/>
    </row>
    <row r="13" spans="1:11">
      <c r="A13" s="10" t="s">
        <v>18</v>
      </c>
      <c r="B13" s="10"/>
      <c r="C13" s="10"/>
      <c r="D13" s="10"/>
    </row>
    <row r="14" spans="1:11">
      <c r="A14" s="10" t="s">
        <v>19</v>
      </c>
      <c r="B14" s="10"/>
      <c r="C14" s="10"/>
      <c r="D14" s="10"/>
    </row>
    <row r="15" spans="1:11">
      <c r="A15" s="10" t="s">
        <v>20</v>
      </c>
      <c r="B15" s="10"/>
      <c r="C15" s="10"/>
      <c r="D15" s="10"/>
    </row>
    <row r="16" spans="1:11">
      <c r="A16" s="10" t="s">
        <v>21</v>
      </c>
      <c r="B16" s="10"/>
      <c r="C16" s="10"/>
      <c r="D16" s="10"/>
    </row>
    <row r="17" spans="1:4">
      <c r="A17" s="10" t="s">
        <v>22</v>
      </c>
      <c r="B17" s="10"/>
      <c r="C17" s="10"/>
      <c r="D17" s="10"/>
    </row>
    <row r="20" spans="1:4" ht="28.5">
      <c r="A20" s="8" t="s">
        <v>23</v>
      </c>
      <c r="B20" s="1" t="s">
        <v>15</v>
      </c>
    </row>
    <row r="21" spans="1:4">
      <c r="A21" s="11" t="s">
        <v>24</v>
      </c>
      <c r="B21" s="1"/>
    </row>
    <row r="22" spans="1:4">
      <c r="A22" s="11" t="s">
        <v>26</v>
      </c>
    </row>
    <row r="23" spans="1:4">
      <c r="A23" s="10" t="s">
        <v>22</v>
      </c>
      <c r="B23" s="10"/>
    </row>
    <row r="24" spans="1:4">
      <c r="A24" s="10" t="s">
        <v>28</v>
      </c>
    </row>
    <row r="25" spans="1:4">
      <c r="A25" s="10" t="s">
        <v>29</v>
      </c>
    </row>
    <row r="26" spans="1:4">
      <c r="A26" s="12" t="s">
        <v>30</v>
      </c>
      <c r="B26" s="12" t="s">
        <v>90</v>
      </c>
    </row>
    <row r="27" spans="1:4">
      <c r="A27" s="10" t="s">
        <v>20</v>
      </c>
    </row>
    <row r="28" spans="1:4">
      <c r="A28" s="11" t="s">
        <v>21</v>
      </c>
    </row>
    <row r="30" spans="1:4">
      <c r="A30" s="1" t="s">
        <v>31</v>
      </c>
      <c r="B30" s="4" t="s">
        <v>32</v>
      </c>
      <c r="C30" s="1" t="s">
        <v>4</v>
      </c>
    </row>
    <row r="31" spans="1:4">
      <c r="B31" s="5"/>
      <c r="C31" s="5"/>
    </row>
    <row r="32" spans="1:4">
      <c r="A32" s="2" t="s">
        <v>33</v>
      </c>
      <c r="B32" s="2" t="s">
        <v>34</v>
      </c>
    </row>
    <row r="33" spans="1:3">
      <c r="A33" s="2" t="s">
        <v>35</v>
      </c>
      <c r="B33" s="2" t="s">
        <v>34</v>
      </c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FF5050"/>
  </sheetPr>
  <dimension ref="A1:K35"/>
  <sheetViews>
    <sheetView workbookViewId="0">
      <selection activeCell="G24" sqref="G24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91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11" t="s">
        <v>5</v>
      </c>
      <c r="B4" s="11" t="b">
        <v>1</v>
      </c>
      <c r="C4" s="17" t="s">
        <v>13</v>
      </c>
      <c r="D4" s="18"/>
      <c r="K4" s="1"/>
    </row>
    <row r="5" spans="1:11">
      <c r="A5" s="11" t="s">
        <v>6</v>
      </c>
      <c r="B5" s="11" t="b">
        <v>0</v>
      </c>
      <c r="C5" s="17" t="s">
        <v>11</v>
      </c>
      <c r="D5" s="15"/>
    </row>
    <row r="6" spans="1:11">
      <c r="A6" s="11" t="s">
        <v>8</v>
      </c>
      <c r="B6" s="17" t="s">
        <v>9</v>
      </c>
      <c r="C6" s="17" t="s">
        <v>11</v>
      </c>
      <c r="D6" s="19" t="s">
        <v>89</v>
      </c>
    </row>
    <row r="7" spans="1:11">
      <c r="A7" s="11" t="s">
        <v>10</v>
      </c>
      <c r="B7" s="17" t="s">
        <v>11</v>
      </c>
      <c r="C7" s="17" t="s">
        <v>11</v>
      </c>
      <c r="D7" s="15"/>
    </row>
    <row r="8" spans="1:11">
      <c r="A8" s="11" t="s">
        <v>12</v>
      </c>
      <c r="B8" s="11" t="b">
        <v>1</v>
      </c>
      <c r="C8" s="17" t="s">
        <v>11</v>
      </c>
      <c r="D8" s="15"/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  <c r="B12" s="2" t="s">
        <v>50</v>
      </c>
      <c r="C12" s="10"/>
      <c r="D12" s="10"/>
    </row>
    <row r="13" spans="1:11">
      <c r="A13" s="10" t="s">
        <v>18</v>
      </c>
      <c r="B13" s="10"/>
      <c r="C13" s="10"/>
      <c r="D13" s="10"/>
    </row>
    <row r="14" spans="1:11">
      <c r="A14" s="10" t="s">
        <v>19</v>
      </c>
      <c r="B14" s="10"/>
      <c r="C14" s="10"/>
      <c r="D14" s="10"/>
    </row>
    <row r="15" spans="1:11">
      <c r="A15" s="10" t="s">
        <v>20</v>
      </c>
      <c r="B15" s="10"/>
      <c r="C15" s="10"/>
      <c r="D15" s="10"/>
    </row>
    <row r="16" spans="1:11">
      <c r="A16" s="10" t="s">
        <v>21</v>
      </c>
      <c r="B16" s="10"/>
      <c r="C16" s="10"/>
      <c r="D16" s="10"/>
    </row>
    <row r="17" spans="1:4">
      <c r="A17" s="10" t="s">
        <v>22</v>
      </c>
      <c r="B17" s="10"/>
      <c r="C17" s="10"/>
      <c r="D17" s="10"/>
    </row>
    <row r="20" spans="1:4" ht="28.5">
      <c r="A20" s="8" t="s">
        <v>23</v>
      </c>
      <c r="B20" s="1" t="s">
        <v>15</v>
      </c>
    </row>
    <row r="21" spans="1:4">
      <c r="A21" s="11" t="s">
        <v>24</v>
      </c>
      <c r="B21" s="1"/>
    </row>
    <row r="22" spans="1:4">
      <c r="A22" s="10" t="s">
        <v>26</v>
      </c>
    </row>
    <row r="23" spans="1:4">
      <c r="A23" s="10" t="s">
        <v>22</v>
      </c>
      <c r="B23" s="10"/>
    </row>
    <row r="24" spans="1:4">
      <c r="A24" s="10" t="s">
        <v>28</v>
      </c>
    </row>
    <row r="25" spans="1:4">
      <c r="A25" s="10" t="s">
        <v>29</v>
      </c>
    </row>
    <row r="26" spans="1:4">
      <c r="A26" s="12" t="s">
        <v>30</v>
      </c>
      <c r="B26" s="12"/>
    </row>
    <row r="27" spans="1:4">
      <c r="A27" s="10" t="s">
        <v>20</v>
      </c>
    </row>
    <row r="28" spans="1:4">
      <c r="A28" s="10" t="s">
        <v>21</v>
      </c>
    </row>
    <row r="30" spans="1:4">
      <c r="A30" s="1" t="s">
        <v>31</v>
      </c>
      <c r="B30" s="4" t="s">
        <v>32</v>
      </c>
      <c r="C30" s="1" t="s">
        <v>4</v>
      </c>
    </row>
    <row r="31" spans="1:4">
      <c r="B31" s="5"/>
      <c r="C31" s="5"/>
    </row>
    <row r="32" spans="1:4">
      <c r="A32" s="2" t="s">
        <v>33</v>
      </c>
      <c r="B32" s="2" t="s">
        <v>34</v>
      </c>
    </row>
    <row r="33" spans="1:3">
      <c r="A33" s="2" t="s">
        <v>35</v>
      </c>
      <c r="B33" s="2" t="s">
        <v>62</v>
      </c>
      <c r="C33" s="2" t="s">
        <v>92</v>
      </c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FF5050"/>
  </sheetPr>
  <dimension ref="A1:K35"/>
  <sheetViews>
    <sheetView workbookViewId="0">
      <selection activeCell="D12" sqref="D12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93</v>
      </c>
      <c r="B1" s="7"/>
    </row>
    <row r="2" spans="1:11">
      <c r="K2" s="1"/>
    </row>
    <row r="3" spans="1:11">
      <c r="A3" s="1" t="s">
        <v>79</v>
      </c>
      <c r="B3" s="1"/>
      <c r="C3" s="3"/>
      <c r="D3" s="1"/>
    </row>
    <row r="4" spans="1:11">
      <c r="A4" s="11"/>
      <c r="B4" s="11"/>
      <c r="C4" s="17"/>
      <c r="D4" s="18"/>
      <c r="K4" s="1"/>
    </row>
    <row r="5" spans="1:11">
      <c r="A5" s="11"/>
      <c r="B5" s="11"/>
      <c r="C5" s="17"/>
      <c r="D5" s="15"/>
    </row>
    <row r="6" spans="1:11">
      <c r="A6" s="11"/>
      <c r="B6" s="17"/>
      <c r="C6" s="17"/>
      <c r="D6" s="19"/>
    </row>
    <row r="7" spans="1:11">
      <c r="A7" s="11"/>
      <c r="B7" s="17"/>
      <c r="C7" s="17"/>
      <c r="D7" s="15"/>
    </row>
    <row r="8" spans="1:11">
      <c r="A8" s="11"/>
      <c r="B8" s="11"/>
      <c r="C8" s="17"/>
      <c r="D8" s="15"/>
    </row>
    <row r="11" spans="1:11">
      <c r="A11" s="8"/>
      <c r="B11" s="1"/>
      <c r="C11" s="1"/>
    </row>
    <row r="12" spans="1:11">
      <c r="A12" s="10"/>
      <c r="C12" s="10"/>
      <c r="D12" s="10"/>
    </row>
    <row r="13" spans="1:11">
      <c r="A13" s="10"/>
      <c r="B13" s="10"/>
      <c r="C13" s="10"/>
      <c r="D13" s="10"/>
    </row>
    <row r="14" spans="1:11">
      <c r="A14" s="10"/>
      <c r="B14" s="10"/>
      <c r="C14" s="10"/>
      <c r="D14" s="10"/>
    </row>
    <row r="15" spans="1:11">
      <c r="A15" s="10"/>
      <c r="B15" s="10"/>
      <c r="C15" s="10"/>
      <c r="D15" s="10"/>
    </row>
    <row r="16" spans="1:11">
      <c r="A16" s="10"/>
      <c r="B16" s="10"/>
      <c r="C16" s="10"/>
      <c r="D16" s="10"/>
    </row>
    <row r="17" spans="1:4">
      <c r="A17" s="10"/>
      <c r="B17" s="10"/>
      <c r="C17" s="10"/>
      <c r="D17" s="10"/>
    </row>
    <row r="20" spans="1:4">
      <c r="A20" s="8"/>
      <c r="B20" s="1"/>
    </row>
    <row r="21" spans="1:4">
      <c r="A21" s="11"/>
      <c r="B21" s="1"/>
    </row>
    <row r="22" spans="1:4">
      <c r="A22" s="10"/>
    </row>
    <row r="23" spans="1:4">
      <c r="A23" s="10"/>
      <c r="B23" s="10"/>
    </row>
    <row r="24" spans="1:4">
      <c r="A24" s="10"/>
    </row>
    <row r="25" spans="1:4">
      <c r="A25" s="10"/>
    </row>
    <row r="26" spans="1:4">
      <c r="A26" s="10"/>
      <c r="B26" s="12"/>
    </row>
    <row r="27" spans="1:4">
      <c r="A27" s="10"/>
    </row>
    <row r="28" spans="1:4">
      <c r="A28" s="10"/>
    </row>
    <row r="30" spans="1:4">
      <c r="A30" s="1"/>
      <c r="B30" s="4"/>
      <c r="C30" s="1"/>
    </row>
    <row r="31" spans="1:4">
      <c r="B31" s="5"/>
      <c r="C31" s="5"/>
    </row>
    <row r="34" spans="2:3">
      <c r="B34" s="5"/>
      <c r="C34" s="5"/>
    </row>
    <row r="35" spans="2:3">
      <c r="C3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3"/>
  <sheetViews>
    <sheetView workbookViewId="0">
      <selection activeCell="A22" sqref="A22:A28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4" ht="25.5">
      <c r="A1" s="6" t="s">
        <v>36</v>
      </c>
      <c r="B1" s="7" t="s">
        <v>37</v>
      </c>
    </row>
    <row r="3" spans="1:4">
      <c r="A3" s="1" t="s">
        <v>1</v>
      </c>
      <c r="B3" s="1" t="s">
        <v>2</v>
      </c>
      <c r="C3" s="3" t="s">
        <v>3</v>
      </c>
      <c r="D3" s="1" t="s">
        <v>4</v>
      </c>
    </row>
    <row r="4" spans="1:4">
      <c r="A4" s="2" t="s">
        <v>5</v>
      </c>
      <c r="B4" s="2" t="b">
        <v>1</v>
      </c>
      <c r="C4" s="39" t="s">
        <v>11</v>
      </c>
      <c r="D4" s="2" t="s">
        <v>38</v>
      </c>
    </row>
    <row r="5" spans="1:4">
      <c r="A5" s="2" t="s">
        <v>6</v>
      </c>
      <c r="B5" s="2" t="b">
        <v>0</v>
      </c>
      <c r="C5" s="39" t="s">
        <v>11</v>
      </c>
      <c r="D5" s="2" t="s">
        <v>39</v>
      </c>
    </row>
    <row r="6" spans="1:4">
      <c r="A6" s="2" t="s">
        <v>8</v>
      </c>
      <c r="B6" s="39" t="s">
        <v>9</v>
      </c>
      <c r="C6" s="39" t="s">
        <v>9</v>
      </c>
      <c r="D6" s="2" t="s">
        <v>40</v>
      </c>
    </row>
    <row r="7" spans="1:4">
      <c r="A7" s="2" t="s">
        <v>10</v>
      </c>
      <c r="B7" s="39" t="s">
        <v>11</v>
      </c>
      <c r="C7" s="2" t="b">
        <v>1</v>
      </c>
    </row>
    <row r="8" spans="1:4">
      <c r="A8" s="2" t="s">
        <v>12</v>
      </c>
      <c r="B8" s="2" t="b">
        <v>1</v>
      </c>
      <c r="C8" s="39" t="s">
        <v>11</v>
      </c>
      <c r="D8" s="2" t="s">
        <v>41</v>
      </c>
    </row>
    <row r="11" spans="1:4" ht="28.5">
      <c r="A11" s="8" t="s">
        <v>14</v>
      </c>
      <c r="B11" s="1" t="s">
        <v>15</v>
      </c>
      <c r="C11" s="1"/>
    </row>
    <row r="12" spans="1:4">
      <c r="A12" s="10" t="s">
        <v>16</v>
      </c>
      <c r="B12" s="2" t="s">
        <v>17</v>
      </c>
    </row>
    <row r="13" spans="1:4">
      <c r="A13" s="10" t="s">
        <v>18</v>
      </c>
    </row>
    <row r="14" spans="1:4">
      <c r="A14" s="10" t="s">
        <v>19</v>
      </c>
    </row>
    <row r="15" spans="1:4">
      <c r="A15" s="10" t="s">
        <v>20</v>
      </c>
    </row>
    <row r="16" spans="1:4">
      <c r="A16" s="10" t="s">
        <v>21</v>
      </c>
    </row>
    <row r="17" spans="1:3">
      <c r="A17" s="10" t="s">
        <v>22</v>
      </c>
    </row>
    <row r="20" spans="1:3" ht="28.5">
      <c r="A20" s="8" t="s">
        <v>23</v>
      </c>
      <c r="B20" s="1" t="s">
        <v>15</v>
      </c>
    </row>
    <row r="21" spans="1:3">
      <c r="A21" s="2" t="s">
        <v>24</v>
      </c>
      <c r="B21" s="9" t="s">
        <v>42</v>
      </c>
    </row>
    <row r="22" spans="1:3">
      <c r="A22" s="10" t="s">
        <v>26</v>
      </c>
    </row>
    <row r="23" spans="1:3">
      <c r="A23" s="10" t="s">
        <v>22</v>
      </c>
    </row>
    <row r="24" spans="1:3">
      <c r="A24" s="10" t="s">
        <v>28</v>
      </c>
    </row>
    <row r="25" spans="1:3">
      <c r="A25" s="10" t="s">
        <v>29</v>
      </c>
    </row>
    <row r="26" spans="1:3">
      <c r="A26" s="10" t="s">
        <v>30</v>
      </c>
    </row>
    <row r="27" spans="1:3">
      <c r="A27" s="10" t="s">
        <v>20</v>
      </c>
    </row>
    <row r="28" spans="1:3">
      <c r="A28" s="10" t="s">
        <v>21</v>
      </c>
    </row>
    <row r="30" spans="1:3">
      <c r="A30" s="1" t="s">
        <v>31</v>
      </c>
      <c r="B30" s="4" t="s">
        <v>32</v>
      </c>
      <c r="C30" s="1" t="s">
        <v>4</v>
      </c>
    </row>
    <row r="31" spans="1:3">
      <c r="B31" s="5"/>
      <c r="C31" s="5"/>
    </row>
    <row r="32" spans="1:3">
      <c r="A32" s="2" t="s">
        <v>33</v>
      </c>
      <c r="B32" s="5" t="s">
        <v>34</v>
      </c>
      <c r="C32" s="5"/>
    </row>
    <row r="33" spans="1:3">
      <c r="A33" s="2" t="s">
        <v>35</v>
      </c>
      <c r="B33" s="5" t="s">
        <v>34</v>
      </c>
      <c r="C33" s="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5050"/>
  </sheetPr>
  <dimension ref="A1:K35"/>
  <sheetViews>
    <sheetView workbookViewId="0">
      <selection activeCell="E15" sqref="E15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94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11" t="s">
        <v>5</v>
      </c>
      <c r="B4" s="11" t="b">
        <v>1</v>
      </c>
      <c r="C4" s="17" t="s">
        <v>13</v>
      </c>
      <c r="D4" s="18"/>
      <c r="K4" s="1"/>
    </row>
    <row r="5" spans="1:11">
      <c r="A5" s="11" t="s">
        <v>6</v>
      </c>
      <c r="B5" s="11" t="b">
        <v>0</v>
      </c>
      <c r="C5" s="17" t="s">
        <v>13</v>
      </c>
      <c r="D5" s="15"/>
    </row>
    <row r="6" spans="1:11">
      <c r="A6" s="11" t="s">
        <v>8</v>
      </c>
      <c r="B6" s="17" t="s">
        <v>9</v>
      </c>
      <c r="C6" s="17" t="s">
        <v>13</v>
      </c>
      <c r="D6" s="19"/>
    </row>
    <row r="7" spans="1:11">
      <c r="A7" s="11" t="s">
        <v>10</v>
      </c>
      <c r="B7" s="17" t="s">
        <v>11</v>
      </c>
      <c r="C7" s="17" t="s">
        <v>13</v>
      </c>
      <c r="D7" s="15"/>
    </row>
    <row r="8" spans="1:11">
      <c r="A8" s="11" t="s">
        <v>12</v>
      </c>
      <c r="B8" s="11" t="b">
        <v>1</v>
      </c>
      <c r="C8" s="17" t="s">
        <v>11</v>
      </c>
      <c r="D8" s="28" t="s">
        <v>95</v>
      </c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  <c r="C12" s="10"/>
      <c r="D12" s="10"/>
    </row>
    <row r="13" spans="1:11">
      <c r="A13" s="10" t="s">
        <v>18</v>
      </c>
      <c r="B13" s="10"/>
      <c r="C13" s="10"/>
      <c r="D13" s="10"/>
    </row>
    <row r="14" spans="1:11">
      <c r="A14" s="10" t="s">
        <v>19</v>
      </c>
      <c r="B14" s="10"/>
      <c r="C14" s="10"/>
      <c r="D14" s="10"/>
    </row>
    <row r="15" spans="1:11">
      <c r="A15" s="10" t="s">
        <v>20</v>
      </c>
      <c r="B15" s="10"/>
      <c r="C15" s="10"/>
      <c r="D15" s="10"/>
    </row>
    <row r="16" spans="1:11">
      <c r="A16" s="10" t="s">
        <v>21</v>
      </c>
      <c r="B16" s="10"/>
      <c r="C16" s="10"/>
      <c r="D16" s="10"/>
    </row>
    <row r="17" spans="1:4">
      <c r="A17" s="10" t="s">
        <v>22</v>
      </c>
      <c r="B17" s="10"/>
      <c r="C17" s="10"/>
      <c r="D17" s="10"/>
    </row>
    <row r="20" spans="1:4" ht="28.5">
      <c r="A20" s="8" t="s">
        <v>23</v>
      </c>
      <c r="B20" s="1" t="s">
        <v>15</v>
      </c>
    </row>
    <row r="21" spans="1:4">
      <c r="A21" s="10" t="s">
        <v>24</v>
      </c>
      <c r="B21" s="29" t="s">
        <v>96</v>
      </c>
    </row>
    <row r="22" spans="1:4">
      <c r="A22" s="11" t="s">
        <v>26</v>
      </c>
      <c r="B22" s="2" t="s">
        <v>97</v>
      </c>
    </row>
    <row r="23" spans="1:4">
      <c r="A23" s="10" t="s">
        <v>22</v>
      </c>
      <c r="B23" s="10"/>
    </row>
    <row r="24" spans="1:4">
      <c r="A24" s="10" t="s">
        <v>28</v>
      </c>
    </row>
    <row r="25" spans="1:4">
      <c r="A25" s="10" t="s">
        <v>29</v>
      </c>
    </row>
    <row r="26" spans="1:4">
      <c r="A26" s="12" t="s">
        <v>30</v>
      </c>
      <c r="B26" s="12"/>
    </row>
    <row r="27" spans="1:4">
      <c r="A27" s="10" t="s">
        <v>20</v>
      </c>
    </row>
    <row r="28" spans="1:4">
      <c r="A28" s="10" t="s">
        <v>21</v>
      </c>
    </row>
    <row r="30" spans="1:4">
      <c r="A30" s="1" t="s">
        <v>31</v>
      </c>
      <c r="B30" s="4" t="s">
        <v>32</v>
      </c>
      <c r="C30" s="1" t="s">
        <v>4</v>
      </c>
    </row>
    <row r="31" spans="1:4">
      <c r="B31" s="5"/>
      <c r="C31" s="5"/>
    </row>
    <row r="32" spans="1:4">
      <c r="A32" s="2" t="s">
        <v>33</v>
      </c>
      <c r="B32" s="2" t="s">
        <v>34</v>
      </c>
    </row>
    <row r="33" spans="1:3">
      <c r="A33" s="2" t="s">
        <v>35</v>
      </c>
      <c r="B33" s="2" t="s">
        <v>34</v>
      </c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rgb="FFFF5050"/>
  </sheetPr>
  <dimension ref="A1:K35"/>
  <sheetViews>
    <sheetView workbookViewId="0">
      <selection activeCell="G30" sqref="G30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98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12" t="s">
        <v>5</v>
      </c>
      <c r="B4" s="12" t="b">
        <v>1</v>
      </c>
      <c r="C4" s="39" t="s">
        <v>13</v>
      </c>
      <c r="D4" s="13" t="s">
        <v>99</v>
      </c>
      <c r="K4" s="1"/>
    </row>
    <row r="5" spans="1:11">
      <c r="A5" s="12" t="s">
        <v>6</v>
      </c>
      <c r="B5" s="12" t="b">
        <v>0</v>
      </c>
      <c r="C5" s="39" t="s">
        <v>13</v>
      </c>
      <c r="D5" s="39"/>
    </row>
    <row r="6" spans="1:11">
      <c r="A6" s="12" t="s">
        <v>8</v>
      </c>
      <c r="B6" s="15" t="s">
        <v>9</v>
      </c>
      <c r="C6" s="39" t="s">
        <v>13</v>
      </c>
      <c r="D6" s="39"/>
    </row>
    <row r="7" spans="1:11">
      <c r="A7" s="12" t="s">
        <v>10</v>
      </c>
      <c r="B7" s="15" t="s">
        <v>11</v>
      </c>
      <c r="C7" s="39" t="s">
        <v>13</v>
      </c>
      <c r="D7" s="39"/>
    </row>
    <row r="8" spans="1:11">
      <c r="A8" s="12" t="s">
        <v>12</v>
      </c>
      <c r="B8" s="12" t="b">
        <v>1</v>
      </c>
      <c r="C8" s="39" t="s">
        <v>13</v>
      </c>
      <c r="D8" s="39"/>
    </row>
    <row r="11" spans="1:11" ht="28.5">
      <c r="A11" s="8" t="s">
        <v>14</v>
      </c>
      <c r="B11" s="1" t="s">
        <v>15</v>
      </c>
      <c r="C11" s="1"/>
    </row>
    <row r="12" spans="1:11">
      <c r="A12" s="11" t="s">
        <v>16</v>
      </c>
      <c r="B12" s="2" t="s">
        <v>100</v>
      </c>
      <c r="C12" s="10"/>
      <c r="D12" s="10"/>
    </row>
    <row r="13" spans="1:11">
      <c r="A13" s="11" t="s">
        <v>18</v>
      </c>
      <c r="B13" s="2" t="s">
        <v>101</v>
      </c>
      <c r="C13" s="10"/>
      <c r="D13" s="10"/>
    </row>
    <row r="14" spans="1:11">
      <c r="A14" s="10" t="s">
        <v>19</v>
      </c>
      <c r="B14" s="10"/>
      <c r="C14" s="10"/>
      <c r="D14" s="10"/>
    </row>
    <row r="15" spans="1:11">
      <c r="A15" s="11" t="s">
        <v>20</v>
      </c>
      <c r="B15" s="11" t="s">
        <v>102</v>
      </c>
      <c r="C15" s="10"/>
      <c r="D15" s="10"/>
    </row>
    <row r="16" spans="1:11">
      <c r="A16" s="10" t="s">
        <v>21</v>
      </c>
      <c r="B16" s="10"/>
      <c r="C16" s="10"/>
      <c r="D16" s="10"/>
    </row>
    <row r="17" spans="1:4">
      <c r="A17" s="10" t="s">
        <v>22</v>
      </c>
      <c r="B17" s="10"/>
      <c r="C17" s="10"/>
      <c r="D17" s="10"/>
    </row>
    <row r="20" spans="1:4" ht="28.5">
      <c r="A20" s="8" t="s">
        <v>23</v>
      </c>
      <c r="B20" s="1" t="s">
        <v>15</v>
      </c>
    </row>
    <row r="21" spans="1:4">
      <c r="A21" s="10" t="s">
        <v>24</v>
      </c>
      <c r="B21" s="1"/>
    </row>
    <row r="22" spans="1:4">
      <c r="A22" s="10" t="s">
        <v>26</v>
      </c>
    </row>
    <row r="23" spans="1:4">
      <c r="A23" s="10" t="s">
        <v>22</v>
      </c>
      <c r="B23" s="10"/>
    </row>
    <row r="24" spans="1:4">
      <c r="A24" s="10" t="s">
        <v>28</v>
      </c>
    </row>
    <row r="25" spans="1:4">
      <c r="A25" s="10" t="s">
        <v>29</v>
      </c>
    </row>
    <row r="26" spans="1:4">
      <c r="A26" s="12" t="s">
        <v>30</v>
      </c>
      <c r="B26" s="12"/>
    </row>
    <row r="27" spans="1:4">
      <c r="A27" s="10" t="s">
        <v>20</v>
      </c>
    </row>
    <row r="28" spans="1:4">
      <c r="A28" s="10" t="s">
        <v>21</v>
      </c>
    </row>
    <row r="30" spans="1:4">
      <c r="A30" s="1" t="s">
        <v>31</v>
      </c>
      <c r="B30" s="4" t="s">
        <v>32</v>
      </c>
      <c r="C30" s="1" t="s">
        <v>4</v>
      </c>
    </row>
    <row r="31" spans="1:4">
      <c r="B31" s="5"/>
      <c r="C31" s="5"/>
    </row>
    <row r="32" spans="1:4">
      <c r="A32" s="2" t="s">
        <v>33</v>
      </c>
      <c r="B32" s="2" t="s">
        <v>34</v>
      </c>
    </row>
    <row r="33" spans="1:3">
      <c r="A33" s="2" t="s">
        <v>35</v>
      </c>
      <c r="B33" s="2" t="s">
        <v>34</v>
      </c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FF5050"/>
  </sheetPr>
  <dimension ref="A1:K35"/>
  <sheetViews>
    <sheetView workbookViewId="0">
      <selection activeCell="B34" sqref="B34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103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11" t="s">
        <v>5</v>
      </c>
      <c r="B4" s="11" t="b">
        <v>1</v>
      </c>
      <c r="C4" s="39" t="s">
        <v>9</v>
      </c>
      <c r="D4" s="13"/>
      <c r="K4" s="1"/>
    </row>
    <row r="5" spans="1:11">
      <c r="A5" s="11" t="s">
        <v>6</v>
      </c>
      <c r="B5" s="11" t="b">
        <v>0</v>
      </c>
      <c r="C5" s="39" t="s">
        <v>11</v>
      </c>
      <c r="D5" s="39"/>
    </row>
    <row r="6" spans="1:11">
      <c r="A6" s="11" t="s">
        <v>8</v>
      </c>
      <c r="B6" s="17" t="s">
        <v>9</v>
      </c>
      <c r="C6" s="39" t="s">
        <v>9</v>
      </c>
      <c r="D6" s="39"/>
    </row>
    <row r="7" spans="1:11">
      <c r="A7" s="11" t="s">
        <v>10</v>
      </c>
      <c r="B7" s="17" t="s">
        <v>11</v>
      </c>
      <c r="C7" s="39" t="s">
        <v>11</v>
      </c>
      <c r="D7" s="39"/>
    </row>
    <row r="8" spans="1:11">
      <c r="A8" s="11" t="s">
        <v>12</v>
      </c>
      <c r="B8" s="11" t="b">
        <v>1</v>
      </c>
      <c r="C8" s="39" t="s">
        <v>11</v>
      </c>
      <c r="D8" s="39"/>
    </row>
    <row r="11" spans="1:11" ht="28.5">
      <c r="A11" s="8" t="s">
        <v>14</v>
      </c>
      <c r="B11" s="1" t="s">
        <v>15</v>
      </c>
      <c r="D11" s="1"/>
    </row>
    <row r="12" spans="1:11">
      <c r="A12" s="11" t="s">
        <v>16</v>
      </c>
      <c r="D12" s="10"/>
    </row>
    <row r="13" spans="1:11">
      <c r="A13" s="11" t="s">
        <v>18</v>
      </c>
      <c r="B13" s="2" t="s">
        <v>104</v>
      </c>
      <c r="D13" s="11"/>
    </row>
    <row r="14" spans="1:11">
      <c r="A14" s="10" t="s">
        <v>19</v>
      </c>
      <c r="B14" s="10"/>
      <c r="C14" s="10"/>
      <c r="D14" s="10"/>
    </row>
    <row r="15" spans="1:11">
      <c r="A15" s="10" t="s">
        <v>20</v>
      </c>
      <c r="B15" s="11"/>
      <c r="C15" s="10"/>
      <c r="D15" s="10"/>
    </row>
    <row r="16" spans="1:11">
      <c r="A16" s="10" t="s">
        <v>21</v>
      </c>
      <c r="B16" s="10"/>
      <c r="C16" s="10"/>
      <c r="D16" s="10"/>
    </row>
    <row r="17" spans="1:4">
      <c r="A17" s="10" t="s">
        <v>22</v>
      </c>
      <c r="B17" s="10"/>
      <c r="C17" s="10"/>
      <c r="D17" s="10"/>
    </row>
    <row r="20" spans="1:4" ht="28.5">
      <c r="A20" s="8" t="s">
        <v>23</v>
      </c>
      <c r="B20" s="1" t="s">
        <v>15</v>
      </c>
    </row>
    <row r="21" spans="1:4">
      <c r="A21" s="10" t="s">
        <v>24</v>
      </c>
      <c r="B21" s="1"/>
    </row>
    <row r="22" spans="1:4">
      <c r="A22" s="11" t="s">
        <v>26</v>
      </c>
    </row>
    <row r="23" spans="1:4">
      <c r="A23" s="11" t="s">
        <v>22</v>
      </c>
      <c r="B23" s="10"/>
    </row>
    <row r="24" spans="1:4">
      <c r="A24" s="10" t="s">
        <v>28</v>
      </c>
    </row>
    <row r="25" spans="1:4">
      <c r="A25" s="10" t="s">
        <v>29</v>
      </c>
    </row>
    <row r="26" spans="1:4">
      <c r="A26" s="12" t="s">
        <v>30</v>
      </c>
      <c r="B26" s="12"/>
    </row>
    <row r="27" spans="1:4">
      <c r="A27" s="10" t="s">
        <v>20</v>
      </c>
    </row>
    <row r="28" spans="1:4">
      <c r="A28" s="10" t="s">
        <v>21</v>
      </c>
    </row>
    <row r="30" spans="1:4">
      <c r="A30" s="1" t="s">
        <v>31</v>
      </c>
      <c r="B30" s="4" t="s">
        <v>32</v>
      </c>
      <c r="C30" s="1" t="s">
        <v>4</v>
      </c>
    </row>
    <row r="31" spans="1:4">
      <c r="B31" s="5"/>
      <c r="C31" s="5"/>
    </row>
    <row r="32" spans="1:4">
      <c r="A32" s="2" t="s">
        <v>33</v>
      </c>
      <c r="B32" s="2" t="s">
        <v>34</v>
      </c>
    </row>
    <row r="33" spans="1:3">
      <c r="A33" s="2" t="s">
        <v>35</v>
      </c>
      <c r="B33" s="2" t="s">
        <v>34</v>
      </c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K35"/>
  <sheetViews>
    <sheetView workbookViewId="0">
      <selection activeCell="B34" sqref="B34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105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9</v>
      </c>
      <c r="K4" s="1"/>
    </row>
    <row r="5" spans="1:11">
      <c r="A5" s="2" t="s">
        <v>6</v>
      </c>
      <c r="B5" s="2" t="b">
        <v>0</v>
      </c>
      <c r="C5" s="39" t="s">
        <v>9</v>
      </c>
    </row>
    <row r="6" spans="1:11">
      <c r="A6" s="2" t="s">
        <v>8</v>
      </c>
      <c r="B6" s="39" t="s">
        <v>9</v>
      </c>
      <c r="C6" s="39" t="s">
        <v>11</v>
      </c>
    </row>
    <row r="7" spans="1:11">
      <c r="A7" s="2" t="s">
        <v>10</v>
      </c>
      <c r="B7" s="39" t="s">
        <v>11</v>
      </c>
      <c r="C7" s="39" t="s">
        <v>9</v>
      </c>
    </row>
    <row r="8" spans="1:11">
      <c r="A8" s="2" t="s">
        <v>12</v>
      </c>
      <c r="B8" s="2" t="b">
        <v>1</v>
      </c>
      <c r="C8" s="39" t="s">
        <v>9</v>
      </c>
    </row>
    <row r="11" spans="1:11" ht="28.5">
      <c r="A11" s="8" t="s">
        <v>14</v>
      </c>
      <c r="B11" s="1" t="s">
        <v>15</v>
      </c>
      <c r="C11" s="1"/>
    </row>
    <row r="12" spans="1:11">
      <c r="A12" s="11" t="s">
        <v>16</v>
      </c>
      <c r="B12" s="38" t="s">
        <v>106</v>
      </c>
    </row>
    <row r="13" spans="1:11">
      <c r="A13" s="11" t="s">
        <v>18</v>
      </c>
      <c r="B13" s="2" t="s">
        <v>107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9">
      <c r="A17" s="10" t="s">
        <v>22</v>
      </c>
    </row>
    <row r="20" spans="1:9" ht="28.5">
      <c r="A20" s="8" t="s">
        <v>23</v>
      </c>
      <c r="B20" s="1" t="s">
        <v>15</v>
      </c>
    </row>
    <row r="21" spans="1:9">
      <c r="A21" s="10" t="s">
        <v>24</v>
      </c>
      <c r="B21" s="1"/>
    </row>
    <row r="22" spans="1:9">
      <c r="A22" s="10" t="s">
        <v>26</v>
      </c>
    </row>
    <row r="23" spans="1:9">
      <c r="A23" s="10" t="s">
        <v>22</v>
      </c>
    </row>
    <row r="24" spans="1:9">
      <c r="A24" s="10" t="s">
        <v>28</v>
      </c>
    </row>
    <row r="25" spans="1:9">
      <c r="A25" s="10" t="s">
        <v>29</v>
      </c>
    </row>
    <row r="26" spans="1:9">
      <c r="A26" s="10" t="s">
        <v>30</v>
      </c>
      <c r="I26" s="10"/>
    </row>
    <row r="27" spans="1:9">
      <c r="A27" s="10" t="s">
        <v>20</v>
      </c>
    </row>
    <row r="28" spans="1:9">
      <c r="A28" s="10" t="s">
        <v>21</v>
      </c>
    </row>
    <row r="30" spans="1:9">
      <c r="A30" s="1" t="s">
        <v>31</v>
      </c>
      <c r="B30" s="4" t="s">
        <v>32</v>
      </c>
      <c r="C30" s="1" t="s">
        <v>4</v>
      </c>
    </row>
    <row r="31" spans="1:9">
      <c r="B31" s="5"/>
      <c r="C31" s="5"/>
    </row>
    <row r="32" spans="1:9">
      <c r="A32" s="2" t="s">
        <v>33</v>
      </c>
      <c r="B32" s="5" t="s">
        <v>34</v>
      </c>
      <c r="C32" s="5"/>
    </row>
    <row r="33" spans="1:3">
      <c r="A33" s="2" t="s">
        <v>35</v>
      </c>
      <c r="B33" s="5" t="s">
        <v>34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>
    <tabColor theme="1"/>
  </sheetPr>
  <dimension ref="A1:Q35"/>
  <sheetViews>
    <sheetView tabSelected="1" workbookViewId="0">
      <selection activeCell="G31" sqref="G31"/>
    </sheetView>
  </sheetViews>
  <sheetFormatPr defaultRowHeight="14.25"/>
  <cols>
    <col min="1" max="1" width="5.140625" style="20" customWidth="1"/>
    <col min="2" max="2" width="14" style="20" bestFit="1" customWidth="1"/>
    <col min="3" max="3" width="14.28515625" style="20" bestFit="1" customWidth="1"/>
    <col min="4" max="4" width="16.140625" style="2" bestFit="1" customWidth="1"/>
    <col min="5" max="5" width="19" style="2" bestFit="1" customWidth="1"/>
    <col min="6" max="6" width="16" style="2" bestFit="1" customWidth="1"/>
    <col min="7" max="7" width="17.28515625" style="2" bestFit="1" customWidth="1"/>
    <col min="8" max="8" width="12.42578125" style="2" bestFit="1" customWidth="1"/>
    <col min="9" max="9" width="20.140625" style="20" bestFit="1" customWidth="1"/>
    <col min="10" max="10" width="16.5703125" style="20" customWidth="1"/>
    <col min="11" max="11" width="9.140625" style="20"/>
    <col min="12" max="12" width="10.85546875" style="20" customWidth="1"/>
    <col min="13" max="13" width="9.140625" style="20"/>
    <col min="14" max="14" width="11.5703125" style="20" bestFit="1" customWidth="1"/>
    <col min="15" max="15" width="14" style="20" bestFit="1" customWidth="1"/>
    <col min="16" max="16" width="15" style="20" bestFit="1" customWidth="1"/>
    <col min="17" max="16384" width="9.140625" style="20"/>
  </cols>
  <sheetData>
    <row r="1" spans="1:17" ht="25.5">
      <c r="A1" s="22" t="s">
        <v>108</v>
      </c>
      <c r="B1" s="23"/>
    </row>
    <row r="3" spans="1:17">
      <c r="J3" s="26"/>
      <c r="K3" s="26"/>
      <c r="L3" s="26"/>
      <c r="M3" s="26"/>
      <c r="N3" s="26"/>
      <c r="O3" s="26"/>
      <c r="P3" s="26"/>
      <c r="Q3" s="26"/>
    </row>
    <row r="4" spans="1:17" ht="27.75" customHeight="1">
      <c r="A4" s="30" t="s">
        <v>109</v>
      </c>
      <c r="B4" s="30" t="s">
        <v>110</v>
      </c>
      <c r="C4" s="30" t="s">
        <v>111</v>
      </c>
      <c r="D4" s="31" t="s">
        <v>5</v>
      </c>
      <c r="E4" s="31" t="s">
        <v>6</v>
      </c>
      <c r="F4" s="31" t="s">
        <v>8</v>
      </c>
      <c r="G4" s="31" t="s">
        <v>10</v>
      </c>
      <c r="H4" s="31" t="s">
        <v>12</v>
      </c>
      <c r="I4" s="31" t="s">
        <v>112</v>
      </c>
      <c r="J4" s="36" t="s">
        <v>113</v>
      </c>
      <c r="K4" s="34"/>
      <c r="L4" s="35"/>
      <c r="M4" s="35"/>
      <c r="N4" s="35"/>
      <c r="O4" s="35"/>
      <c r="Q4" s="35"/>
    </row>
    <row r="5" spans="1:17">
      <c r="B5" s="33" t="s">
        <v>114</v>
      </c>
      <c r="D5" s="10" t="b">
        <v>1</v>
      </c>
      <c r="E5" s="10" t="b">
        <v>0</v>
      </c>
      <c r="F5" s="14" t="s">
        <v>9</v>
      </c>
      <c r="G5" s="14" t="s">
        <v>11</v>
      </c>
      <c r="H5" s="10" t="b">
        <v>1</v>
      </c>
      <c r="K5" s="24"/>
    </row>
    <row r="6" spans="1:17" s="21" customFormat="1" ht="14.25" customHeight="1">
      <c r="A6" s="21" t="s">
        <v>115</v>
      </c>
      <c r="B6" s="21" t="e">
        <f ca="1">INDEX(SheetNames,A6)</f>
        <v>#NAME?</v>
      </c>
      <c r="C6" s="21" t="e">
        <f ca="1">INDIRECT($B6&amp;"!B32")</f>
        <v>#NAME?</v>
      </c>
      <c r="D6" s="39" t="e">
        <f ca="1">INDIRECT($B6&amp;"!C4")</f>
        <v>#NAME?</v>
      </c>
      <c r="E6" s="39" t="e">
        <f ca="1">INDIRECT($B6&amp;"!C5")</f>
        <v>#NAME?</v>
      </c>
      <c r="F6" s="39" t="e">
        <f ca="1">INDIRECT($B6&amp;"!C6")</f>
        <v>#NAME?</v>
      </c>
      <c r="G6" s="39" t="e">
        <f ca="1">INDIRECT($B6&amp;"!C7")</f>
        <v>#NAME?</v>
      </c>
      <c r="H6" s="10" t="b">
        <v>1</v>
      </c>
      <c r="I6" s="21" t="str">
        <f t="shared" ref="I6:I17" ca="1" si="0">IFERROR(IF(F6,"ReplaceInMemory","ReplaceThroughAPI"),IF(F$5,"ReplaceInMemory","ReplaceThroughAPI"))</f>
        <v>ReplaceInMemory</v>
      </c>
      <c r="J6" s="21" t="e">
        <f ca="1">IF(OR(txtColor(INDIRECT($B6&amp;"!A15"))=-4105,txtColor(INDIRECT($B6&amp;"!A15"))=1), "YES", "No")</f>
        <v>#NAME?</v>
      </c>
      <c r="K6" s="25"/>
    </row>
    <row r="7" spans="1:17" s="21" customFormat="1">
      <c r="A7" s="21" t="s">
        <v>116</v>
      </c>
      <c r="B7" s="21" t="e">
        <f t="shared" ref="B7:B28" ca="1" si="1">INDEX(SheetNames,A7)</f>
        <v>#NAME?</v>
      </c>
      <c r="C7" s="21" t="e">
        <f t="shared" ref="C7:C28" ca="1" si="2">INDIRECT($B7&amp;"!B32")</f>
        <v>#NAME?</v>
      </c>
      <c r="D7" s="39" t="e">
        <f t="shared" ref="D7:D28" ca="1" si="3">INDIRECT($B7&amp;"!C4")</f>
        <v>#NAME?</v>
      </c>
      <c r="E7" s="39" t="e">
        <f t="shared" ref="E7:E28" ca="1" si="4">INDIRECT($B7&amp;"!C5")</f>
        <v>#NAME?</v>
      </c>
      <c r="F7" s="39" t="e">
        <f t="shared" ref="F7:F28" ca="1" si="5">INDIRECT($B7&amp;"!C6")</f>
        <v>#NAME?</v>
      </c>
      <c r="G7" s="39" t="e">
        <f t="shared" ref="G7:G28" ca="1" si="6">INDIRECT($B7&amp;"!C7")</f>
        <v>#NAME?</v>
      </c>
      <c r="H7" s="39" t="e">
        <f t="shared" ref="H7:H28" ca="1" si="7">INDIRECT($B7&amp;"!C8")</f>
        <v>#NAME?</v>
      </c>
      <c r="I7" s="21" t="str">
        <f t="shared" ca="1" si="0"/>
        <v>ReplaceInMemory</v>
      </c>
      <c r="J7" s="21" t="e">
        <f ca="1">IF(OR(txtColor(INDIRECT($B7&amp;"!A15"))=-4105,txtColor(INDIRECT($B7&amp;"!A15"))=1), "YES", "No")</f>
        <v>#NAME?</v>
      </c>
    </row>
    <row r="8" spans="1:17" s="21" customFormat="1">
      <c r="A8" s="21" t="s">
        <v>117</v>
      </c>
      <c r="B8" s="21" t="e">
        <f t="shared" ca="1" si="1"/>
        <v>#NAME?</v>
      </c>
      <c r="C8" s="21" t="e">
        <f t="shared" ca="1" si="2"/>
        <v>#NAME?</v>
      </c>
      <c r="D8" s="39" t="e">
        <f t="shared" ca="1" si="3"/>
        <v>#NAME?</v>
      </c>
      <c r="E8" s="39" t="e">
        <f t="shared" ca="1" si="4"/>
        <v>#NAME?</v>
      </c>
      <c r="F8" s="39" t="e">
        <f t="shared" ca="1" si="5"/>
        <v>#NAME?</v>
      </c>
      <c r="G8" s="39" t="e">
        <f t="shared" ca="1" si="6"/>
        <v>#NAME?</v>
      </c>
      <c r="H8" s="10" t="b">
        <v>1</v>
      </c>
      <c r="I8" s="21" t="str">
        <f t="shared" ca="1" si="0"/>
        <v>ReplaceInMemory</v>
      </c>
      <c r="J8" s="21" t="e">
        <f ca="1">IF(OR(txtColor(INDIRECT($B8&amp;"!A15"))=-4105,txtColor(INDIRECT($B8&amp;"!A15"))=1), "YES", "No")</f>
        <v>#NAME?</v>
      </c>
    </row>
    <row r="9" spans="1:17" s="21" customFormat="1">
      <c r="A9" s="21" t="s">
        <v>118</v>
      </c>
      <c r="B9" s="21" t="e">
        <f t="shared" ca="1" si="1"/>
        <v>#NAME?</v>
      </c>
      <c r="C9" s="21" t="e">
        <f t="shared" ca="1" si="2"/>
        <v>#NAME?</v>
      </c>
      <c r="D9" s="10" t="b">
        <v>1</v>
      </c>
      <c r="E9" s="10" t="b">
        <v>0</v>
      </c>
      <c r="F9" s="14" t="s">
        <v>9</v>
      </c>
      <c r="G9" s="14" t="s">
        <v>11</v>
      </c>
      <c r="H9" s="39" t="e">
        <f t="shared" ca="1" si="7"/>
        <v>#NAME?</v>
      </c>
      <c r="I9" s="21" t="str">
        <f t="shared" si="0"/>
        <v>ReplaceInMemory</v>
      </c>
      <c r="J9" s="21" t="e">
        <f ca="1">IF(OR(txtColor(INDIRECT($B9&amp;"!A15"))=-4105,txtColor(INDIRECT($B9&amp;"!A15"))=1), "YES", "No")</f>
        <v>#NAME?</v>
      </c>
    </row>
    <row r="10" spans="1:17" s="21" customFormat="1">
      <c r="A10" s="21" t="s">
        <v>119</v>
      </c>
      <c r="B10" s="21" t="e">
        <f t="shared" ca="1" si="1"/>
        <v>#NAME?</v>
      </c>
      <c r="C10" s="21" t="e">
        <f t="shared" ca="1" si="2"/>
        <v>#NAME?</v>
      </c>
      <c r="D10" s="10" t="b">
        <v>1</v>
      </c>
      <c r="E10" s="10" t="b">
        <v>0</v>
      </c>
      <c r="F10" s="14" t="s">
        <v>9</v>
      </c>
      <c r="G10" s="14" t="s">
        <v>11</v>
      </c>
      <c r="H10" s="10" t="b">
        <v>1</v>
      </c>
      <c r="I10" s="21" t="str">
        <f t="shared" si="0"/>
        <v>ReplaceInMemory</v>
      </c>
      <c r="J10" s="21" t="e">
        <f ca="1">IF(OR(txtColor(INDIRECT($B10&amp;"!A15"))=-4105,txtColor(INDIRECT($B10&amp;"!A15"))=1), "YES", "No")</f>
        <v>#NAME?</v>
      </c>
    </row>
    <row r="11" spans="1:17" s="21" customFormat="1">
      <c r="A11" s="21" t="s">
        <v>120</v>
      </c>
      <c r="B11" s="21" t="e">
        <f t="shared" ca="1" si="1"/>
        <v>#NAME?</v>
      </c>
      <c r="C11" s="21" t="e">
        <f t="shared" ca="1" si="2"/>
        <v>#NAME?</v>
      </c>
      <c r="D11" s="39" t="e">
        <f t="shared" ca="1" si="3"/>
        <v>#NAME?</v>
      </c>
      <c r="E11" s="39" t="e">
        <f t="shared" ca="1" si="4"/>
        <v>#NAME?</v>
      </c>
      <c r="F11" s="39" t="e">
        <f t="shared" ca="1" si="5"/>
        <v>#NAME?</v>
      </c>
      <c r="G11" s="39" t="e">
        <f t="shared" ca="1" si="6"/>
        <v>#NAME?</v>
      </c>
      <c r="H11" s="10" t="b">
        <v>1</v>
      </c>
      <c r="I11" s="21" t="str">
        <f t="shared" ca="1" si="0"/>
        <v>ReplaceInMemory</v>
      </c>
      <c r="J11" s="21" t="e">
        <f ca="1">IF(OR(txtColor(INDIRECT($B11&amp;"!A15"))=-4105,txtColor(INDIRECT($B11&amp;"!A15"))=1), "YES", "No")</f>
        <v>#NAME?</v>
      </c>
    </row>
    <row r="12" spans="1:17" s="21" customFormat="1">
      <c r="A12" s="21" t="s">
        <v>121</v>
      </c>
      <c r="B12" s="21" t="e">
        <f t="shared" ca="1" si="1"/>
        <v>#NAME?</v>
      </c>
      <c r="C12" s="21" t="e">
        <f t="shared" ca="1" si="2"/>
        <v>#NAME?</v>
      </c>
      <c r="D12" s="10" t="b">
        <v>1</v>
      </c>
      <c r="E12" s="39" t="e">
        <f t="shared" ca="1" si="4"/>
        <v>#NAME?</v>
      </c>
      <c r="F12" s="39" t="e">
        <f t="shared" ca="1" si="5"/>
        <v>#NAME?</v>
      </c>
      <c r="G12" s="39" t="e">
        <f t="shared" ca="1" si="6"/>
        <v>#NAME?</v>
      </c>
      <c r="H12" s="10" t="b">
        <v>1</v>
      </c>
      <c r="I12" s="21" t="str">
        <f t="shared" ca="1" si="0"/>
        <v>ReplaceInMemory</v>
      </c>
      <c r="J12" s="21" t="e">
        <f ca="1">IF(OR(txtColor(INDIRECT($B12&amp;"!A15"))=-4105,txtColor(INDIRECT($B12&amp;"!A15"))=1), "YES", "No")</f>
        <v>#NAME?</v>
      </c>
    </row>
    <row r="13" spans="1:17" s="21" customFormat="1">
      <c r="A13" s="21" t="s">
        <v>122</v>
      </c>
      <c r="B13" s="21" t="e">
        <f t="shared" ca="1" si="1"/>
        <v>#NAME?</v>
      </c>
      <c r="C13" s="21" t="e">
        <f t="shared" ca="1" si="2"/>
        <v>#NAME?</v>
      </c>
      <c r="D13" s="39" t="e">
        <f t="shared" ca="1" si="3"/>
        <v>#NAME?</v>
      </c>
      <c r="E13" s="39" t="e">
        <f t="shared" ca="1" si="4"/>
        <v>#NAME?</v>
      </c>
      <c r="F13" s="39" t="e">
        <f t="shared" ca="1" si="5"/>
        <v>#NAME?</v>
      </c>
      <c r="G13" s="39" t="e">
        <f t="shared" ca="1" si="6"/>
        <v>#NAME?</v>
      </c>
      <c r="H13" s="10" t="b">
        <v>1</v>
      </c>
      <c r="I13" s="21" t="str">
        <f t="shared" ca="1" si="0"/>
        <v>ReplaceInMemory</v>
      </c>
      <c r="J13" s="21" t="e">
        <f ca="1">IF(OR(txtColor(INDIRECT($B13&amp;"!A15"))=-4105,txtColor(INDIRECT($B13&amp;"!A15"))=1), "YES", "No")</f>
        <v>#NAME?</v>
      </c>
    </row>
    <row r="14" spans="1:17" s="21" customFormat="1">
      <c r="A14" s="21" t="s">
        <v>123</v>
      </c>
      <c r="B14" s="21" t="e">
        <f t="shared" ca="1" si="1"/>
        <v>#NAME?</v>
      </c>
      <c r="C14" s="21" t="e">
        <f t="shared" ca="1" si="2"/>
        <v>#NAME?</v>
      </c>
      <c r="D14" s="39" t="e">
        <f t="shared" ca="1" si="3"/>
        <v>#NAME?</v>
      </c>
      <c r="E14" s="39" t="e">
        <f t="shared" ca="1" si="4"/>
        <v>#NAME?</v>
      </c>
      <c r="F14" s="39" t="e">
        <f t="shared" ca="1" si="5"/>
        <v>#NAME?</v>
      </c>
      <c r="G14" s="39" t="e">
        <f t="shared" ca="1" si="6"/>
        <v>#NAME?</v>
      </c>
      <c r="H14" s="39" t="e">
        <f t="shared" ca="1" si="7"/>
        <v>#NAME?</v>
      </c>
      <c r="I14" s="21" t="str">
        <f t="shared" ca="1" si="0"/>
        <v>ReplaceInMemory</v>
      </c>
      <c r="J14" s="21" t="e">
        <f ca="1">IF(OR(txtColor(INDIRECT($B14&amp;"!A15"))=-4105,txtColor(INDIRECT($B14&amp;"!A15"))=1), "YES", "No")</f>
        <v>#NAME?</v>
      </c>
    </row>
    <row r="15" spans="1:17" s="21" customFormat="1">
      <c r="A15" s="21" t="s">
        <v>124</v>
      </c>
      <c r="B15" s="21" t="e">
        <f t="shared" ca="1" si="1"/>
        <v>#NAME?</v>
      </c>
      <c r="C15" s="21" t="e">
        <f t="shared" ca="1" si="2"/>
        <v>#NAME?</v>
      </c>
      <c r="D15" s="39" t="e">
        <f t="shared" ca="1" si="3"/>
        <v>#NAME?</v>
      </c>
      <c r="E15" s="39" t="e">
        <f t="shared" ca="1" si="4"/>
        <v>#NAME?</v>
      </c>
      <c r="F15" s="39" t="e">
        <f t="shared" ca="1" si="5"/>
        <v>#NAME?</v>
      </c>
      <c r="G15" s="39" t="e">
        <f t="shared" ca="1" si="6"/>
        <v>#NAME?</v>
      </c>
      <c r="H15" s="39" t="e">
        <f t="shared" ca="1" si="7"/>
        <v>#NAME?</v>
      </c>
      <c r="I15" s="21" t="str">
        <f t="shared" ca="1" si="0"/>
        <v>ReplaceInMemory</v>
      </c>
      <c r="J15" s="21" t="e">
        <f ca="1">IF(OR(txtColor(INDIRECT($B15&amp;"!A15"))=-4105,txtColor(INDIRECT($B15&amp;"!A15"))=1), "YES", "No")</f>
        <v>#NAME?</v>
      </c>
    </row>
    <row r="16" spans="1:17" s="21" customFormat="1">
      <c r="A16" s="21" t="s">
        <v>125</v>
      </c>
      <c r="B16" s="21" t="e">
        <f t="shared" ca="1" si="1"/>
        <v>#NAME?</v>
      </c>
      <c r="C16" s="21" t="e">
        <f t="shared" ca="1" si="2"/>
        <v>#NAME?</v>
      </c>
      <c r="D16" s="10" t="b">
        <v>1</v>
      </c>
      <c r="E16" s="39" t="e">
        <f t="shared" ca="1" si="4"/>
        <v>#NAME?</v>
      </c>
      <c r="F16" s="39" t="e">
        <f t="shared" ca="1" si="5"/>
        <v>#NAME?</v>
      </c>
      <c r="G16" s="39" t="e">
        <f t="shared" ca="1" si="6"/>
        <v>#NAME?</v>
      </c>
      <c r="H16" s="39" t="e">
        <f t="shared" ca="1" si="7"/>
        <v>#NAME?</v>
      </c>
      <c r="I16" s="21" t="str">
        <f t="shared" ca="1" si="0"/>
        <v>ReplaceInMemory</v>
      </c>
      <c r="J16" s="21" t="e">
        <f ca="1">IF(OR(txtColor(INDIRECT($B16&amp;"!A15"))=-4105,txtColor(INDIRECT($B16&amp;"!A15"))=1), "YES", "No")</f>
        <v>#NAME?</v>
      </c>
    </row>
    <row r="17" spans="1:15" s="21" customFormat="1">
      <c r="A17" s="21" t="s">
        <v>126</v>
      </c>
      <c r="B17" s="21" t="e">
        <f t="shared" ca="1" si="1"/>
        <v>#NAME?</v>
      </c>
      <c r="C17" s="21" t="e">
        <f t="shared" ca="1" si="2"/>
        <v>#NAME?</v>
      </c>
      <c r="D17" s="10" t="b">
        <v>1</v>
      </c>
      <c r="E17" s="39" t="e">
        <f t="shared" ca="1" si="4"/>
        <v>#NAME?</v>
      </c>
      <c r="F17" s="39" t="e">
        <f t="shared" ca="1" si="5"/>
        <v>#NAME?</v>
      </c>
      <c r="G17" s="39" t="e">
        <f t="shared" ca="1" si="6"/>
        <v>#NAME?</v>
      </c>
      <c r="H17" s="39" t="e">
        <f t="shared" ca="1" si="7"/>
        <v>#NAME?</v>
      </c>
      <c r="I17" s="21" t="str">
        <f t="shared" ca="1" si="0"/>
        <v>ReplaceInMemory</v>
      </c>
      <c r="J17" s="21" t="e">
        <f ca="1">IF(OR(txtColor(INDIRECT($B17&amp;"!A15"))=-4105,txtColor(INDIRECT($B17&amp;"!A15"))=1), "YES", "No")</f>
        <v>#NAME?</v>
      </c>
    </row>
    <row r="18" spans="1:15" s="21" customFormat="1">
      <c r="A18" s="21" t="s">
        <v>127</v>
      </c>
      <c r="B18" s="37" t="e">
        <f t="shared" ca="1" si="1"/>
        <v>#NAME?</v>
      </c>
      <c r="D18" s="39"/>
      <c r="E18" s="39"/>
      <c r="F18" s="39"/>
      <c r="G18" s="39"/>
      <c r="H18" s="39"/>
    </row>
    <row r="19" spans="1:15" s="21" customFormat="1">
      <c r="A19" s="21" t="s">
        <v>128</v>
      </c>
      <c r="B19" s="21" t="e">
        <f t="shared" ca="1" si="1"/>
        <v>#NAME?</v>
      </c>
      <c r="C19" s="21" t="e">
        <f t="shared" ca="1" si="2"/>
        <v>#NAME?</v>
      </c>
      <c r="D19" s="39" t="e">
        <f t="shared" ca="1" si="3"/>
        <v>#NAME?</v>
      </c>
      <c r="E19" s="10" t="b">
        <v>0</v>
      </c>
      <c r="F19" s="39" t="e">
        <f t="shared" ca="1" si="5"/>
        <v>#NAME?</v>
      </c>
      <c r="G19" s="39" t="e">
        <f t="shared" ca="1" si="6"/>
        <v>#NAME?</v>
      </c>
      <c r="H19" s="39" t="e">
        <f t="shared" ca="1" si="7"/>
        <v>#NAME?</v>
      </c>
      <c r="I19" s="21" t="str">
        <f ca="1">IFERROR(IF(F19,"ReplaceInMemory","ReplaceThroughAPI"),IF(F$5,"ReplaceInMemory","ReplaceThroughAPI"))</f>
        <v>ReplaceInMemory</v>
      </c>
      <c r="J19" s="21" t="e">
        <f ca="1">IF(OR(txtColor(INDIRECT($B19&amp;"!A15"))=-4105,txtColor(INDIRECT($B19&amp;"!A15"))=1), "YES", "No")</f>
        <v>#NAME?</v>
      </c>
    </row>
    <row r="20" spans="1:15" s="21" customFormat="1">
      <c r="A20" s="21" t="s">
        <v>129</v>
      </c>
      <c r="B20" s="21" t="e">
        <f t="shared" ca="1" si="1"/>
        <v>#NAME?</v>
      </c>
      <c r="C20" s="21" t="e">
        <f t="shared" ca="1" si="2"/>
        <v>#NAME?</v>
      </c>
      <c r="D20" s="10" t="b">
        <v>1</v>
      </c>
      <c r="E20" s="10" t="b">
        <v>0</v>
      </c>
      <c r="F20" s="14" t="s">
        <v>9</v>
      </c>
      <c r="G20" s="14" t="s">
        <v>11</v>
      </c>
      <c r="H20" s="10" t="b">
        <v>1</v>
      </c>
      <c r="I20" s="21" t="s">
        <v>13</v>
      </c>
      <c r="J20" s="21" t="e">
        <f ca="1">IF(OR(txtColor(INDIRECT($B20&amp;"!A15"))=-4105,txtColor(INDIRECT($B20&amp;"!A15"))=1), "YES", "No")</f>
        <v>#NAME?</v>
      </c>
    </row>
    <row r="21" spans="1:15" s="21" customFormat="1">
      <c r="A21" s="21" t="s">
        <v>130</v>
      </c>
      <c r="B21" s="21" t="e">
        <f t="shared" ca="1" si="1"/>
        <v>#NAME?</v>
      </c>
      <c r="C21" s="21" t="e">
        <f t="shared" ca="1" si="2"/>
        <v>#NAME?</v>
      </c>
      <c r="D21" s="39" t="e">
        <f t="shared" ca="1" si="3"/>
        <v>#NAME?</v>
      </c>
      <c r="E21" s="39" t="e">
        <f t="shared" ca="1" si="4"/>
        <v>#NAME?</v>
      </c>
      <c r="F21" s="39" t="e">
        <f t="shared" ca="1" si="5"/>
        <v>#NAME?</v>
      </c>
      <c r="G21" s="39" t="e">
        <f t="shared" ca="1" si="6"/>
        <v>#NAME?</v>
      </c>
      <c r="H21" s="39" t="e">
        <f t="shared" ca="1" si="7"/>
        <v>#NAME?</v>
      </c>
      <c r="I21" s="21" t="str">
        <f ca="1">IFERROR(IF(F21,"ReplaceInMemory","ReplaceThroughAPI"),IF(F$5,"ReplaceInMemory","ReplaceThroughAPI"))</f>
        <v>ReplaceInMemory</v>
      </c>
      <c r="J21" s="21" t="e">
        <f ca="1">IF(OR(txtColor(INDIRECT($B21&amp;"!A15"))=-4105,txtColor(INDIRECT($B21&amp;"!A15"))=1), "YES", "No")</f>
        <v>#NAME?</v>
      </c>
    </row>
    <row r="22" spans="1:15" s="21" customFormat="1">
      <c r="A22" s="21" t="s">
        <v>131</v>
      </c>
      <c r="B22" s="21" t="e">
        <f t="shared" ca="1" si="1"/>
        <v>#NAME?</v>
      </c>
      <c r="C22" s="21" t="e">
        <f t="shared" ca="1" si="2"/>
        <v>#NAME?</v>
      </c>
      <c r="D22" s="39" t="e">
        <f t="shared" ca="1" si="3"/>
        <v>#NAME?</v>
      </c>
      <c r="E22" s="39" t="e">
        <f t="shared" ca="1" si="4"/>
        <v>#NAME?</v>
      </c>
      <c r="F22" s="39" t="e">
        <f t="shared" ca="1" si="5"/>
        <v>#NAME?</v>
      </c>
      <c r="G22" s="39" t="e">
        <f t="shared" ca="1" si="6"/>
        <v>#NAME?</v>
      </c>
      <c r="H22" s="39" t="e">
        <f t="shared" ca="1" si="7"/>
        <v>#NAME?</v>
      </c>
      <c r="I22" s="21" t="str">
        <f ca="1">IFERROR(IF(F22,"ReplaceInMemory","ReplaceThroughAPI"),IF(F$5,"ReplaceInMemory","ReplaceThroughAPI"))</f>
        <v>ReplaceInMemory</v>
      </c>
      <c r="J22" s="21" t="e">
        <f ca="1">IF(OR(txtColor(INDIRECT($B22&amp;"!A15"))=-4105,txtColor(INDIRECT($B22&amp;"!A15"))=1), "YES", "No")</f>
        <v>#NAME?</v>
      </c>
    </row>
    <row r="23" spans="1:15" s="21" customFormat="1">
      <c r="A23" s="21" t="s">
        <v>132</v>
      </c>
      <c r="B23" s="21" t="e">
        <f t="shared" ca="1" si="1"/>
        <v>#NAME?</v>
      </c>
      <c r="C23" s="21" t="e">
        <f t="shared" ca="1" si="2"/>
        <v>#NAME?</v>
      </c>
      <c r="D23" s="10" t="b">
        <v>1</v>
      </c>
      <c r="E23" s="39" t="e">
        <f t="shared" ca="1" si="4"/>
        <v>#NAME?</v>
      </c>
      <c r="F23" s="39" t="e">
        <f t="shared" ca="1" si="5"/>
        <v>#NAME?</v>
      </c>
      <c r="G23" s="39" t="e">
        <f t="shared" ca="1" si="6"/>
        <v>#NAME?</v>
      </c>
      <c r="H23" s="39" t="e">
        <f t="shared" ca="1" si="7"/>
        <v>#NAME?</v>
      </c>
      <c r="I23" s="21" t="str">
        <f ca="1">IFERROR(IF(F23,"ReplaceInMemory","ReplaceThroughAPI"),IF(F$5,"ReplaceInMemory","ReplaceThroughAPI"))</f>
        <v>ReplaceInMemory</v>
      </c>
      <c r="J23" s="21" t="e">
        <f ca="1">IF(OR(txtColor(INDIRECT($B23&amp;"!A15"))=-4105,txtColor(INDIRECT($B23&amp;"!A15"))=1), "YES", "No")</f>
        <v>#NAME?</v>
      </c>
    </row>
    <row r="24" spans="1:15" s="21" customFormat="1">
      <c r="A24" s="21" t="s">
        <v>133</v>
      </c>
      <c r="B24" s="37" t="e">
        <f t="shared" ca="1" si="1"/>
        <v>#NAME?</v>
      </c>
      <c r="D24" s="39"/>
      <c r="E24" s="39"/>
      <c r="F24" s="39"/>
      <c r="G24" s="39"/>
      <c r="H24" s="39"/>
    </row>
    <row r="25" spans="1:15" s="21" customFormat="1">
      <c r="A25" s="21" t="s">
        <v>134</v>
      </c>
      <c r="B25" s="21" t="e">
        <f t="shared" ca="1" si="1"/>
        <v>#NAME?</v>
      </c>
      <c r="C25" s="21" t="e">
        <f t="shared" ca="1" si="2"/>
        <v>#NAME?</v>
      </c>
      <c r="D25" s="10" t="b">
        <v>1</v>
      </c>
      <c r="E25" s="10" t="b">
        <v>0</v>
      </c>
      <c r="F25" s="14" t="s">
        <v>9</v>
      </c>
      <c r="G25" s="14" t="s">
        <v>11</v>
      </c>
      <c r="H25" s="39" t="e">
        <f t="shared" ca="1" si="7"/>
        <v>#NAME?</v>
      </c>
      <c r="I25" s="21" t="str">
        <f>IFERROR(IF(F25,"ReplaceInMemory","ReplaceThroughAPI"),IF(F$5,"ReplaceInMemory","ReplaceThroughAPI"))</f>
        <v>ReplaceInMemory</v>
      </c>
      <c r="J25" s="21" t="e">
        <f ca="1">IF(OR(txtColor(INDIRECT($B25&amp;"!A15"))=-4105,txtColor(INDIRECT($B25&amp;"!A15"))=1), "YES", "No")</f>
        <v>#NAME?</v>
      </c>
    </row>
    <row r="26" spans="1:15" s="21" customFormat="1">
      <c r="A26" s="21" t="s">
        <v>135</v>
      </c>
      <c r="B26" s="21" t="e">
        <f t="shared" ca="1" si="1"/>
        <v>#NAME?</v>
      </c>
      <c r="C26" s="21" t="e">
        <f t="shared" ca="1" si="2"/>
        <v>#NAME?</v>
      </c>
      <c r="D26" s="10" t="b">
        <v>1</v>
      </c>
      <c r="E26" s="10" t="b">
        <v>0</v>
      </c>
      <c r="F26" s="14" t="s">
        <v>9</v>
      </c>
      <c r="G26" s="14" t="s">
        <v>11</v>
      </c>
      <c r="H26" s="10" t="b">
        <v>1</v>
      </c>
      <c r="I26" s="21" t="str">
        <f t="shared" ref="I26:I28" si="8">IFERROR(IF(F26,"ReplaceInMemory","ReplaceThroughAPI"),IF(F$5,"ReplaceInMemory","ReplaceThroughAPI"))</f>
        <v>ReplaceInMemory</v>
      </c>
      <c r="J26" s="21" t="e">
        <f ca="1">IF(OR(txtColor(INDIRECT($B26&amp;"!A15"))=-4105,txtColor(INDIRECT($B26&amp;"!A15"))=1), "YES", "No")</f>
        <v>#NAME?</v>
      </c>
    </row>
    <row r="27" spans="1:15">
      <c r="A27" s="21" t="s">
        <v>136</v>
      </c>
      <c r="B27" s="21" t="e">
        <f t="shared" ca="1" si="1"/>
        <v>#NAME?</v>
      </c>
      <c r="C27" s="21" t="e">
        <f t="shared" ca="1" si="2"/>
        <v>#NAME?</v>
      </c>
      <c r="D27" s="39" t="e">
        <f t="shared" ca="1" si="3"/>
        <v>#NAME?</v>
      </c>
      <c r="E27" s="39" t="e">
        <f t="shared" ca="1" si="4"/>
        <v>#NAME?</v>
      </c>
      <c r="F27" s="39" t="e">
        <f t="shared" ca="1" si="5"/>
        <v>#NAME?</v>
      </c>
      <c r="G27" s="39" t="e">
        <f t="shared" ca="1" si="6"/>
        <v>#NAME?</v>
      </c>
      <c r="H27" s="39" t="e">
        <f t="shared" ca="1" si="7"/>
        <v>#NAME?</v>
      </c>
      <c r="I27" s="21" t="str">
        <f t="shared" ca="1" si="8"/>
        <v>ReplaceInMemory</v>
      </c>
      <c r="J27" s="21" t="e">
        <f ca="1">IF(OR(txtColor(INDIRECT($B27&amp;"!A15"))=-4105,txtColor(INDIRECT($B27&amp;"!A15"))=1), "YES", "No")</f>
        <v>#NAME?</v>
      </c>
    </row>
    <row r="28" spans="1:15">
      <c r="A28" s="21" t="s">
        <v>137</v>
      </c>
      <c r="B28" s="21" t="e">
        <f t="shared" ca="1" si="1"/>
        <v>#NAME?</v>
      </c>
      <c r="C28" s="21" t="e">
        <f t="shared" ca="1" si="2"/>
        <v>#NAME?</v>
      </c>
      <c r="D28" s="39" t="e">
        <f t="shared" ca="1" si="3"/>
        <v>#NAME?</v>
      </c>
      <c r="E28" s="39" t="e">
        <f t="shared" ca="1" si="4"/>
        <v>#NAME?</v>
      </c>
      <c r="F28" s="39" t="e">
        <f t="shared" ca="1" si="5"/>
        <v>#NAME?</v>
      </c>
      <c r="G28" s="39" t="e">
        <f t="shared" ca="1" si="6"/>
        <v>#NAME?</v>
      </c>
      <c r="H28" s="39" t="e">
        <f t="shared" ca="1" si="7"/>
        <v>#NAME?</v>
      </c>
      <c r="I28" s="21" t="str">
        <f t="shared" ca="1" si="8"/>
        <v>ReplaceInMemory</v>
      </c>
      <c r="J28" s="21" t="e">
        <f ca="1">IF(OR(txtColor(INDIRECT($B28&amp;"!A15"))=-4105,txtColor(INDIRECT($B28&amp;"!A15"))=1), "YES", "No")</f>
        <v>#NAME?</v>
      </c>
    </row>
    <row r="29" spans="1:15">
      <c r="A29" s="21"/>
      <c r="B29" s="21"/>
      <c r="E29" s="39"/>
    </row>
    <row r="30" spans="1:15">
      <c r="B30" s="21"/>
      <c r="J30" s="32"/>
    </row>
    <row r="32" spans="1:15">
      <c r="C32" s="24"/>
      <c r="O32" s="11"/>
    </row>
    <row r="33" spans="3:15">
      <c r="O33" s="11"/>
    </row>
    <row r="34" spans="3:15">
      <c r="C34" s="27"/>
    </row>
    <row r="35" spans="3:15">
      <c r="C35" s="27"/>
    </row>
  </sheetData>
  <conditionalFormatting sqref="C6:C28">
    <cfRule type="containsText" dxfId="2" priority="3" operator="containsText" text="Yes">
      <formula>NOT(ISERROR(SEARCH("Yes",C6)))</formula>
    </cfRule>
  </conditionalFormatting>
  <conditionalFormatting sqref="I6:I28">
    <cfRule type="containsText" dxfId="1" priority="2" operator="containsText" text="ReplaceInMemory">
      <formula>NOT(ISERROR(SEARCH("ReplaceInMemory",I6)))</formula>
    </cfRule>
  </conditionalFormatting>
  <conditionalFormatting sqref="J6:J28">
    <cfRule type="containsText" dxfId="0" priority="1" operator="containsText" text="Yes">
      <formula>NOT(ISERROR(SEARCH("Yes",J6)))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5"/>
  <sheetViews>
    <sheetView workbookViewId="0">
      <selection activeCell="A15" sqref="A15"/>
    </sheetView>
  </sheetViews>
  <sheetFormatPr defaultRowHeight="14.25"/>
  <cols>
    <col min="1" max="1" width="23.85546875" style="2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4" ht="25.5">
      <c r="A1" s="6" t="s">
        <v>43</v>
      </c>
      <c r="B1" s="7"/>
    </row>
    <row r="3" spans="1:4">
      <c r="A3" s="1" t="s">
        <v>1</v>
      </c>
      <c r="B3" s="1" t="s">
        <v>2</v>
      </c>
      <c r="C3" s="3" t="s">
        <v>3</v>
      </c>
      <c r="D3" s="1" t="s">
        <v>4</v>
      </c>
    </row>
    <row r="4" spans="1:4">
      <c r="A4" s="2" t="s">
        <v>5</v>
      </c>
      <c r="B4" s="2" t="b">
        <v>1</v>
      </c>
      <c r="C4" s="2" t="b">
        <v>1</v>
      </c>
    </row>
    <row r="5" spans="1:4">
      <c r="A5" s="2" t="s">
        <v>6</v>
      </c>
      <c r="B5" s="2" t="b">
        <v>0</v>
      </c>
      <c r="C5" s="2" t="b">
        <v>1</v>
      </c>
      <c r="D5" s="2" t="s">
        <v>7</v>
      </c>
    </row>
    <row r="6" spans="1:4">
      <c r="A6" s="2" t="s">
        <v>8</v>
      </c>
      <c r="B6" s="39" t="s">
        <v>9</v>
      </c>
      <c r="C6" s="2" t="b">
        <v>0</v>
      </c>
      <c r="D6" s="2" t="s">
        <v>44</v>
      </c>
    </row>
    <row r="7" spans="1:4">
      <c r="A7" s="2" t="s">
        <v>10</v>
      </c>
      <c r="B7" s="39" t="s">
        <v>11</v>
      </c>
      <c r="C7" s="2" t="b">
        <v>1</v>
      </c>
    </row>
    <row r="8" spans="1:4">
      <c r="A8" s="2" t="s">
        <v>12</v>
      </c>
      <c r="B8" s="2" t="b">
        <v>1</v>
      </c>
      <c r="C8" s="2" t="s">
        <v>13</v>
      </c>
    </row>
    <row r="11" spans="1:4" ht="28.5">
      <c r="A11" s="8" t="s">
        <v>14</v>
      </c>
      <c r="B11" s="1" t="s">
        <v>15</v>
      </c>
      <c r="C11" s="1"/>
    </row>
    <row r="12" spans="1:4">
      <c r="A12" s="2" t="s">
        <v>16</v>
      </c>
    </row>
    <row r="13" spans="1:4">
      <c r="A13" s="2" t="s">
        <v>18</v>
      </c>
    </row>
    <row r="14" spans="1:4">
      <c r="A14" s="10" t="s">
        <v>19</v>
      </c>
      <c r="B14" s="2" t="s">
        <v>45</v>
      </c>
    </row>
    <row r="15" spans="1:4">
      <c r="A15" s="11" t="s">
        <v>20</v>
      </c>
      <c r="B15" s="2" t="s">
        <v>46</v>
      </c>
    </row>
    <row r="16" spans="1:4">
      <c r="A16" s="2" t="s">
        <v>21</v>
      </c>
    </row>
    <row r="17" spans="1:3">
      <c r="A17" s="2" t="s">
        <v>22</v>
      </c>
    </row>
    <row r="20" spans="1:3" ht="28.5">
      <c r="A20" s="8" t="s">
        <v>23</v>
      </c>
      <c r="B20" s="1" t="s">
        <v>15</v>
      </c>
      <c r="C20" s="1"/>
    </row>
    <row r="21" spans="1:3">
      <c r="A21" s="10" t="s">
        <v>24</v>
      </c>
      <c r="B21" s="2" t="s">
        <v>47</v>
      </c>
    </row>
    <row r="22" spans="1:3">
      <c r="A22" s="10" t="s">
        <v>26</v>
      </c>
    </row>
    <row r="23" spans="1:3">
      <c r="A23" s="10" t="s">
        <v>22</v>
      </c>
    </row>
    <row r="24" spans="1:3">
      <c r="A24" s="10" t="s">
        <v>28</v>
      </c>
    </row>
    <row r="25" spans="1:3">
      <c r="A25" s="10" t="s">
        <v>29</v>
      </c>
    </row>
    <row r="26" spans="1:3">
      <c r="A26" s="10" t="s">
        <v>30</v>
      </c>
    </row>
    <row r="27" spans="1:3">
      <c r="A27" s="10" t="s">
        <v>20</v>
      </c>
    </row>
    <row r="28" spans="1:3">
      <c r="A28" s="10" t="s">
        <v>21</v>
      </c>
    </row>
    <row r="30" spans="1:3">
      <c r="A30" s="1" t="s">
        <v>31</v>
      </c>
      <c r="B30" s="4" t="s">
        <v>32</v>
      </c>
      <c r="C30" s="1" t="s">
        <v>4</v>
      </c>
    </row>
    <row r="31" spans="1:3">
      <c r="B31" s="5"/>
      <c r="C31" s="5"/>
    </row>
    <row r="32" spans="1:3">
      <c r="A32" s="2" t="s">
        <v>33</v>
      </c>
      <c r="B32" s="5" t="s">
        <v>34</v>
      </c>
      <c r="C32" s="5"/>
    </row>
    <row r="33" spans="1:3">
      <c r="A33" s="2" t="s">
        <v>35</v>
      </c>
      <c r="B33" s="5" t="s">
        <v>34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5"/>
  <sheetViews>
    <sheetView workbookViewId="0">
      <selection activeCell="B12" sqref="B12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4" ht="25.5">
      <c r="A1" s="6" t="s">
        <v>48</v>
      </c>
      <c r="B1" s="7" t="s">
        <v>49</v>
      </c>
    </row>
    <row r="3" spans="1:4">
      <c r="A3" s="1" t="s">
        <v>1</v>
      </c>
      <c r="B3" s="1" t="s">
        <v>2</v>
      </c>
      <c r="C3" s="3" t="s">
        <v>3</v>
      </c>
      <c r="D3" s="1" t="s">
        <v>4</v>
      </c>
    </row>
    <row r="4" spans="1:4">
      <c r="A4" s="2" t="s">
        <v>5</v>
      </c>
      <c r="B4" s="2" t="b">
        <v>1</v>
      </c>
      <c r="C4" s="39" t="s">
        <v>13</v>
      </c>
    </row>
    <row r="5" spans="1:4">
      <c r="A5" s="2" t="s">
        <v>6</v>
      </c>
      <c r="B5" s="2" t="b">
        <v>0</v>
      </c>
      <c r="C5" s="39" t="s">
        <v>13</v>
      </c>
      <c r="D5" s="2" t="s">
        <v>39</v>
      </c>
    </row>
    <row r="6" spans="1:4">
      <c r="A6" s="2" t="s">
        <v>8</v>
      </c>
      <c r="B6" s="39" t="s">
        <v>9</v>
      </c>
      <c r="C6" s="39" t="s">
        <v>13</v>
      </c>
      <c r="D6" s="2" t="s">
        <v>40</v>
      </c>
    </row>
    <row r="7" spans="1:4">
      <c r="A7" s="2" t="s">
        <v>10</v>
      </c>
      <c r="B7" s="39" t="s">
        <v>11</v>
      </c>
      <c r="C7" s="39" t="s">
        <v>13</v>
      </c>
    </row>
    <row r="8" spans="1:4">
      <c r="A8" s="2" t="s">
        <v>12</v>
      </c>
      <c r="B8" s="2" t="b">
        <v>1</v>
      </c>
      <c r="C8" s="39" t="s">
        <v>11</v>
      </c>
      <c r="D8" s="2" t="s">
        <v>41</v>
      </c>
    </row>
    <row r="11" spans="1:4" ht="28.5">
      <c r="A11" s="8" t="s">
        <v>14</v>
      </c>
      <c r="B11" s="1" t="s">
        <v>15</v>
      </c>
      <c r="C11" s="1"/>
    </row>
    <row r="12" spans="1:4">
      <c r="A12" s="10" t="s">
        <v>16</v>
      </c>
      <c r="B12" s="2" t="s">
        <v>50</v>
      </c>
    </row>
    <row r="13" spans="1:4">
      <c r="A13" s="10" t="s">
        <v>18</v>
      </c>
    </row>
    <row r="14" spans="1:4">
      <c r="A14" s="10" t="s">
        <v>19</v>
      </c>
    </row>
    <row r="15" spans="1:4">
      <c r="A15" s="10" t="s">
        <v>20</v>
      </c>
    </row>
    <row r="16" spans="1:4">
      <c r="A16" s="10" t="s">
        <v>21</v>
      </c>
    </row>
    <row r="17" spans="1:3">
      <c r="A17" s="10" t="s">
        <v>22</v>
      </c>
    </row>
    <row r="20" spans="1:3" ht="28.5">
      <c r="A20" s="8" t="s">
        <v>23</v>
      </c>
      <c r="B20" s="1" t="s">
        <v>15</v>
      </c>
    </row>
    <row r="21" spans="1:3">
      <c r="A21" s="2" t="s">
        <v>24</v>
      </c>
      <c r="B21" s="9" t="s">
        <v>51</v>
      </c>
    </row>
    <row r="22" spans="1:3">
      <c r="A22" s="10" t="s">
        <v>26</v>
      </c>
    </row>
    <row r="23" spans="1:3">
      <c r="A23" s="10" t="s">
        <v>22</v>
      </c>
    </row>
    <row r="24" spans="1:3">
      <c r="A24" s="10" t="s">
        <v>28</v>
      </c>
    </row>
    <row r="25" spans="1:3">
      <c r="A25" s="10" t="s">
        <v>29</v>
      </c>
    </row>
    <row r="26" spans="1:3">
      <c r="A26" s="10" t="s">
        <v>30</v>
      </c>
    </row>
    <row r="27" spans="1:3">
      <c r="A27" s="10" t="s">
        <v>20</v>
      </c>
    </row>
    <row r="28" spans="1:3">
      <c r="A28" s="10" t="s">
        <v>21</v>
      </c>
    </row>
    <row r="30" spans="1:3">
      <c r="A30" s="1" t="s">
        <v>31</v>
      </c>
      <c r="B30" s="4" t="s">
        <v>32</v>
      </c>
      <c r="C30" s="1" t="s">
        <v>4</v>
      </c>
    </row>
    <row r="31" spans="1:3">
      <c r="B31" s="5"/>
      <c r="C31" s="5"/>
    </row>
    <row r="32" spans="1:3">
      <c r="A32" s="2" t="s">
        <v>33</v>
      </c>
      <c r="B32" s="5" t="s">
        <v>34</v>
      </c>
      <c r="C32" s="5"/>
    </row>
    <row r="33" spans="1:3">
      <c r="A33" s="2" t="s">
        <v>35</v>
      </c>
      <c r="B33" s="5" t="s">
        <v>34</v>
      </c>
      <c r="C33" s="5"/>
    </row>
    <row r="34" spans="1:3">
      <c r="B34" s="5"/>
      <c r="C34" s="5"/>
    </row>
    <row r="35" spans="1:3">
      <c r="C35" s="5"/>
    </row>
  </sheetData>
  <hyperlinks>
    <hyperlink ref="B1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5050"/>
  </sheetPr>
  <dimension ref="A1:K35"/>
  <sheetViews>
    <sheetView workbookViewId="0">
      <selection activeCell="H12" sqref="H12:J18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52</v>
      </c>
      <c r="C1" s="7" t="s">
        <v>53</v>
      </c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13</v>
      </c>
      <c r="K4" s="1"/>
    </row>
    <row r="5" spans="1:11">
      <c r="A5" s="2" t="s">
        <v>6</v>
      </c>
      <c r="B5" s="2" t="b">
        <v>0</v>
      </c>
      <c r="C5" s="39" t="s">
        <v>13</v>
      </c>
    </row>
    <row r="6" spans="1:11">
      <c r="A6" s="2" t="s">
        <v>8</v>
      </c>
      <c r="B6" s="39" t="s">
        <v>9</v>
      </c>
      <c r="C6" s="39" t="s">
        <v>13</v>
      </c>
      <c r="D6" s="2" t="s">
        <v>40</v>
      </c>
    </row>
    <row r="7" spans="1:11">
      <c r="A7" s="2" t="s">
        <v>10</v>
      </c>
      <c r="B7" s="39" t="s">
        <v>11</v>
      </c>
      <c r="C7" s="39" t="s">
        <v>13</v>
      </c>
    </row>
    <row r="8" spans="1:11">
      <c r="A8" s="2" t="s">
        <v>12</v>
      </c>
      <c r="B8" s="2" t="b">
        <v>1</v>
      </c>
      <c r="C8" s="39" t="s">
        <v>13</v>
      </c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</row>
    <row r="13" spans="1:11">
      <c r="A13" s="2" t="s">
        <v>18</v>
      </c>
      <c r="B13" s="2" t="s">
        <v>54</v>
      </c>
    </row>
    <row r="14" spans="1:11">
      <c r="A14" s="2" t="s">
        <v>19</v>
      </c>
      <c r="B14" s="2" t="s">
        <v>55</v>
      </c>
    </row>
    <row r="15" spans="1:11">
      <c r="A15" s="10" t="s">
        <v>20</v>
      </c>
    </row>
    <row r="16" spans="1:11">
      <c r="A16" s="10" t="s">
        <v>21</v>
      </c>
    </row>
    <row r="17" spans="1:3">
      <c r="A17" s="10" t="s">
        <v>22</v>
      </c>
    </row>
    <row r="20" spans="1:3" ht="28.5">
      <c r="A20" s="8" t="s">
        <v>23</v>
      </c>
      <c r="B20" s="1" t="s">
        <v>15</v>
      </c>
    </row>
    <row r="21" spans="1:3">
      <c r="A21" s="10" t="s">
        <v>24</v>
      </c>
      <c r="B21" s="1"/>
    </row>
    <row r="22" spans="1:3">
      <c r="A22" s="2" t="s">
        <v>26</v>
      </c>
    </row>
    <row r="23" spans="1:3">
      <c r="A23" s="10" t="s">
        <v>22</v>
      </c>
    </row>
    <row r="24" spans="1:3">
      <c r="A24" s="10" t="s">
        <v>28</v>
      </c>
    </row>
    <row r="25" spans="1:3">
      <c r="A25" s="10" t="s">
        <v>29</v>
      </c>
    </row>
    <row r="26" spans="1:3">
      <c r="A26" s="10" t="s">
        <v>30</v>
      </c>
    </row>
    <row r="27" spans="1:3">
      <c r="A27" s="10" t="s">
        <v>20</v>
      </c>
    </row>
    <row r="28" spans="1:3">
      <c r="A28" s="10" t="s">
        <v>21</v>
      </c>
    </row>
    <row r="30" spans="1:3">
      <c r="A30" s="1" t="s">
        <v>31</v>
      </c>
      <c r="B30" s="4" t="s">
        <v>32</v>
      </c>
      <c r="C30" s="1" t="s">
        <v>4</v>
      </c>
    </row>
    <row r="31" spans="1:3">
      <c r="B31" s="5"/>
      <c r="C31" s="5"/>
    </row>
    <row r="32" spans="1:3">
      <c r="A32" s="2" t="s">
        <v>33</v>
      </c>
      <c r="B32" s="5" t="s">
        <v>34</v>
      </c>
      <c r="C32" s="5"/>
    </row>
    <row r="33" spans="1:3">
      <c r="A33" s="2" t="s">
        <v>35</v>
      </c>
      <c r="B33" s="5" t="s">
        <v>34</v>
      </c>
      <c r="C33" s="5"/>
    </row>
    <row r="34" spans="1:3">
      <c r="B34" s="5"/>
      <c r="C34" s="5"/>
    </row>
    <row r="35" spans="1:3">
      <c r="C35" s="5"/>
    </row>
  </sheetData>
  <hyperlinks>
    <hyperlink ref="C1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35"/>
  <sheetViews>
    <sheetView workbookViewId="0">
      <selection activeCell="G21" sqref="G21:O30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56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9</v>
      </c>
      <c r="K4" s="1"/>
    </row>
    <row r="5" spans="1:11">
      <c r="A5" s="2" t="s">
        <v>6</v>
      </c>
      <c r="B5" s="2" t="b">
        <v>0</v>
      </c>
      <c r="C5" s="39" t="s">
        <v>9</v>
      </c>
    </row>
    <row r="6" spans="1:11">
      <c r="A6" s="2" t="s">
        <v>8</v>
      </c>
      <c r="B6" s="39" t="s">
        <v>9</v>
      </c>
      <c r="C6" s="39" t="s">
        <v>11</v>
      </c>
      <c r="D6" s="2" t="s">
        <v>57</v>
      </c>
    </row>
    <row r="7" spans="1:11">
      <c r="A7" s="2" t="s">
        <v>10</v>
      </c>
      <c r="B7" s="39" t="s">
        <v>11</v>
      </c>
      <c r="C7" s="39" t="s">
        <v>9</v>
      </c>
    </row>
    <row r="8" spans="1:11">
      <c r="A8" s="2" t="s">
        <v>12</v>
      </c>
      <c r="B8" s="2" t="b">
        <v>1</v>
      </c>
      <c r="C8" s="39" t="s">
        <v>13</v>
      </c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  <c r="B12" s="2" t="s">
        <v>50</v>
      </c>
    </row>
    <row r="13" spans="1:11">
      <c r="A13" s="10" t="s">
        <v>18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3">
      <c r="A17" s="10" t="s">
        <v>22</v>
      </c>
    </row>
    <row r="20" spans="1:3" ht="28.5">
      <c r="A20" s="8" t="s">
        <v>23</v>
      </c>
      <c r="B20" s="1" t="s">
        <v>15</v>
      </c>
    </row>
    <row r="21" spans="1:3">
      <c r="A21" s="10" t="s">
        <v>24</v>
      </c>
      <c r="B21" s="1"/>
    </row>
    <row r="22" spans="1:3">
      <c r="A22" s="10" t="s">
        <v>26</v>
      </c>
    </row>
    <row r="23" spans="1:3">
      <c r="A23" s="10" t="s">
        <v>22</v>
      </c>
    </row>
    <row r="24" spans="1:3">
      <c r="A24" s="10" t="s">
        <v>28</v>
      </c>
    </row>
    <row r="25" spans="1:3">
      <c r="A25" s="10" t="s">
        <v>29</v>
      </c>
    </row>
    <row r="26" spans="1:3">
      <c r="A26" s="2" t="s">
        <v>30</v>
      </c>
      <c r="B26" s="2" t="s">
        <v>58</v>
      </c>
    </row>
    <row r="27" spans="1:3">
      <c r="A27" s="2" t="s">
        <v>20</v>
      </c>
      <c r="B27" s="2" t="s">
        <v>59</v>
      </c>
    </row>
    <row r="28" spans="1:3">
      <c r="A28" s="10" t="s">
        <v>21</v>
      </c>
    </row>
    <row r="30" spans="1:3">
      <c r="A30" s="1" t="s">
        <v>31</v>
      </c>
      <c r="B30" s="4" t="s">
        <v>32</v>
      </c>
      <c r="C30" s="1" t="s">
        <v>4</v>
      </c>
    </row>
    <row r="31" spans="1:3">
      <c r="B31" s="5"/>
      <c r="C31" s="5"/>
    </row>
    <row r="32" spans="1:3">
      <c r="A32" s="2" t="s">
        <v>33</v>
      </c>
      <c r="B32" s="5" t="s">
        <v>60</v>
      </c>
      <c r="C32" s="5" t="s">
        <v>61</v>
      </c>
    </row>
    <row r="33" spans="1:3">
      <c r="A33" s="2" t="s">
        <v>35</v>
      </c>
      <c r="B33" s="5" t="s">
        <v>62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35"/>
  <sheetViews>
    <sheetView workbookViewId="0">
      <selection activeCell="B12" sqref="B12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63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13</v>
      </c>
      <c r="K4" s="1"/>
    </row>
    <row r="5" spans="1:11">
      <c r="A5" s="2" t="s">
        <v>6</v>
      </c>
      <c r="B5" s="2" t="b">
        <v>0</v>
      </c>
      <c r="C5" s="39" t="s">
        <v>9</v>
      </c>
    </row>
    <row r="6" spans="1:11">
      <c r="A6" s="2" t="s">
        <v>8</v>
      </c>
      <c r="B6" s="39" t="s">
        <v>9</v>
      </c>
      <c r="C6" s="39" t="s">
        <v>11</v>
      </c>
      <c r="D6" s="2" t="s">
        <v>57</v>
      </c>
    </row>
    <row r="7" spans="1:11">
      <c r="A7" s="2" t="s">
        <v>10</v>
      </c>
      <c r="B7" s="39" t="s">
        <v>11</v>
      </c>
      <c r="C7" s="39" t="s">
        <v>9</v>
      </c>
    </row>
    <row r="8" spans="1:11">
      <c r="A8" s="2" t="s">
        <v>12</v>
      </c>
      <c r="B8" s="2" t="b">
        <v>1</v>
      </c>
      <c r="C8" s="39" t="s">
        <v>13</v>
      </c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  <c r="B12" s="2" t="s">
        <v>50</v>
      </c>
    </row>
    <row r="13" spans="1:11">
      <c r="A13" s="10" t="s">
        <v>18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3">
      <c r="A17" s="10" t="s">
        <v>22</v>
      </c>
    </row>
    <row r="20" spans="1:3" ht="28.5">
      <c r="A20" s="8" t="s">
        <v>23</v>
      </c>
      <c r="B20" s="1" t="s">
        <v>15</v>
      </c>
    </row>
    <row r="21" spans="1:3">
      <c r="A21" s="10" t="s">
        <v>24</v>
      </c>
      <c r="B21" s="1"/>
    </row>
    <row r="22" spans="1:3">
      <c r="A22" s="10" t="s">
        <v>26</v>
      </c>
    </row>
    <row r="23" spans="1:3">
      <c r="A23" s="10" t="s">
        <v>22</v>
      </c>
    </row>
    <row r="24" spans="1:3">
      <c r="A24" s="10" t="s">
        <v>28</v>
      </c>
    </row>
    <row r="25" spans="1:3">
      <c r="A25" s="10" t="s">
        <v>29</v>
      </c>
    </row>
    <row r="26" spans="1:3">
      <c r="A26" t="s">
        <v>30</v>
      </c>
      <c r="B26" s="2" t="s">
        <v>58</v>
      </c>
    </row>
    <row r="27" spans="1:3">
      <c r="A27" t="s">
        <v>20</v>
      </c>
      <c r="B27" s="2" t="s">
        <v>59</v>
      </c>
    </row>
    <row r="28" spans="1:3">
      <c r="A28" s="10" t="s">
        <v>21</v>
      </c>
    </row>
    <row r="30" spans="1:3">
      <c r="A30" s="1" t="s">
        <v>31</v>
      </c>
      <c r="B30" s="4" t="s">
        <v>32</v>
      </c>
      <c r="C30" s="1" t="s">
        <v>4</v>
      </c>
    </row>
    <row r="31" spans="1:3">
      <c r="B31" s="5"/>
      <c r="C31" s="5"/>
    </row>
    <row r="32" spans="1:3">
      <c r="A32" s="2" t="s">
        <v>33</v>
      </c>
      <c r="B32" s="5" t="s">
        <v>34</v>
      </c>
      <c r="C32" s="5"/>
    </row>
    <row r="33" spans="1:3">
      <c r="A33" s="2" t="s">
        <v>35</v>
      </c>
      <c r="B33" s="5" t="s">
        <v>62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35"/>
  <sheetViews>
    <sheetView workbookViewId="0">
      <selection activeCell="K35" sqref="K35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63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9</v>
      </c>
      <c r="K4" s="1"/>
    </row>
    <row r="5" spans="1:11">
      <c r="A5" s="2" t="s">
        <v>6</v>
      </c>
      <c r="B5" s="2" t="b">
        <v>0</v>
      </c>
      <c r="C5" s="39" t="s">
        <v>9</v>
      </c>
    </row>
    <row r="6" spans="1:11">
      <c r="A6" s="2" t="s">
        <v>8</v>
      </c>
      <c r="B6" s="39" t="s">
        <v>9</v>
      </c>
      <c r="C6" s="39" t="s">
        <v>11</v>
      </c>
      <c r="D6" s="2" t="s">
        <v>57</v>
      </c>
    </row>
    <row r="7" spans="1:11">
      <c r="A7" s="2" t="s">
        <v>10</v>
      </c>
      <c r="B7" s="39" t="s">
        <v>11</v>
      </c>
      <c r="C7" s="39" t="s">
        <v>9</v>
      </c>
    </row>
    <row r="8" spans="1:11">
      <c r="A8" s="2" t="s">
        <v>12</v>
      </c>
      <c r="B8" s="2" t="b">
        <v>1</v>
      </c>
      <c r="C8" s="39" t="s">
        <v>13</v>
      </c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  <c r="B12" s="2" t="s">
        <v>50</v>
      </c>
    </row>
    <row r="13" spans="1:11">
      <c r="A13" s="10" t="s">
        <v>18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3">
      <c r="A17" s="10" t="s">
        <v>22</v>
      </c>
    </row>
    <row r="20" spans="1:3" ht="28.5">
      <c r="A20" s="8" t="s">
        <v>23</v>
      </c>
      <c r="B20" s="1" t="s">
        <v>15</v>
      </c>
    </row>
    <row r="21" spans="1:3">
      <c r="A21" s="10" t="s">
        <v>24</v>
      </c>
      <c r="B21" s="1"/>
    </row>
    <row r="22" spans="1:3">
      <c r="A22" s="10" t="s">
        <v>26</v>
      </c>
    </row>
    <row r="23" spans="1:3">
      <c r="A23" s="10" t="s">
        <v>22</v>
      </c>
    </row>
    <row r="24" spans="1:3">
      <c r="A24" s="10" t="s">
        <v>28</v>
      </c>
    </row>
    <row r="25" spans="1:3">
      <c r="A25" s="10" t="s">
        <v>29</v>
      </c>
    </row>
    <row r="26" spans="1:3">
      <c r="A26" s="2" t="s">
        <v>30</v>
      </c>
      <c r="B26" s="2" t="s">
        <v>58</v>
      </c>
    </row>
    <row r="27" spans="1:3">
      <c r="A27" s="10" t="s">
        <v>20</v>
      </c>
      <c r="B27" s="2" t="s">
        <v>64</v>
      </c>
    </row>
    <row r="28" spans="1:3">
      <c r="A28" s="10" t="s">
        <v>21</v>
      </c>
    </row>
    <row r="30" spans="1:3">
      <c r="A30" s="1" t="s">
        <v>31</v>
      </c>
      <c r="B30" s="4" t="s">
        <v>32</v>
      </c>
      <c r="C30" s="1" t="s">
        <v>4</v>
      </c>
    </row>
    <row r="31" spans="1:3">
      <c r="B31" s="5"/>
      <c r="C31" s="5"/>
    </row>
    <row r="32" spans="1:3">
      <c r="A32" s="2" t="s">
        <v>33</v>
      </c>
      <c r="B32" s="5" t="s">
        <v>60</v>
      </c>
      <c r="C32" s="5" t="s">
        <v>65</v>
      </c>
    </row>
    <row r="33" spans="1:3">
      <c r="A33" s="2" t="s">
        <v>35</v>
      </c>
      <c r="B33" s="5" t="s">
        <v>62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5050"/>
  </sheetPr>
  <dimension ref="A1:K35"/>
  <sheetViews>
    <sheetView workbookViewId="0">
      <selection activeCell="B12" sqref="B12"/>
    </sheetView>
  </sheetViews>
  <sheetFormatPr defaultRowHeight="14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>
      <c r="A1" s="6" t="s">
        <v>66</v>
      </c>
      <c r="B1" s="7"/>
    </row>
    <row r="2" spans="1:11">
      <c r="K2" s="1"/>
    </row>
    <row r="3" spans="1:11">
      <c r="A3" s="1" t="s">
        <v>1</v>
      </c>
      <c r="B3" s="1" t="s">
        <v>2</v>
      </c>
      <c r="C3" s="3" t="s">
        <v>3</v>
      </c>
      <c r="D3" s="1" t="s">
        <v>4</v>
      </c>
    </row>
    <row r="4" spans="1:11">
      <c r="A4" s="2" t="s">
        <v>5</v>
      </c>
      <c r="B4" s="2" t="b">
        <v>1</v>
      </c>
      <c r="C4" s="39" t="s">
        <v>9</v>
      </c>
      <c r="K4" s="1"/>
    </row>
    <row r="5" spans="1:11">
      <c r="A5" s="2" t="s">
        <v>6</v>
      </c>
      <c r="B5" s="2" t="b">
        <v>0</v>
      </c>
      <c r="C5" s="39" t="s">
        <v>9</v>
      </c>
    </row>
    <row r="6" spans="1:11">
      <c r="A6" s="2" t="s">
        <v>8</v>
      </c>
      <c r="B6" s="39" t="s">
        <v>9</v>
      </c>
      <c r="C6" s="39" t="s">
        <v>11</v>
      </c>
      <c r="D6" s="2" t="s">
        <v>57</v>
      </c>
    </row>
    <row r="7" spans="1:11">
      <c r="A7" s="2" t="s">
        <v>10</v>
      </c>
      <c r="B7" s="39" t="s">
        <v>11</v>
      </c>
      <c r="C7" s="39" t="s">
        <v>9</v>
      </c>
    </row>
    <row r="8" spans="1:11">
      <c r="A8" s="2" t="s">
        <v>12</v>
      </c>
      <c r="B8" s="2" t="b">
        <v>1</v>
      </c>
      <c r="C8" s="39" t="s">
        <v>9</v>
      </c>
    </row>
    <row r="11" spans="1:11" ht="28.5">
      <c r="A11" s="8" t="s">
        <v>14</v>
      </c>
      <c r="B11" s="1" t="s">
        <v>15</v>
      </c>
      <c r="C11" s="1"/>
    </row>
    <row r="12" spans="1:11">
      <c r="A12" s="10" t="s">
        <v>16</v>
      </c>
      <c r="B12" s="2" t="s">
        <v>50</v>
      </c>
    </row>
    <row r="13" spans="1:11">
      <c r="A13" s="10" t="s">
        <v>18</v>
      </c>
    </row>
    <row r="14" spans="1:11">
      <c r="A14" s="10" t="s">
        <v>19</v>
      </c>
    </row>
    <row r="15" spans="1:11">
      <c r="A15" s="10" t="s">
        <v>20</v>
      </c>
    </row>
    <row r="16" spans="1:11">
      <c r="A16" s="10" t="s">
        <v>21</v>
      </c>
    </row>
    <row r="17" spans="1:9">
      <c r="A17" s="10" t="s">
        <v>22</v>
      </c>
    </row>
    <row r="20" spans="1:9" ht="28.5">
      <c r="A20" s="8" t="s">
        <v>23</v>
      </c>
      <c r="B20" s="1" t="s">
        <v>15</v>
      </c>
    </row>
    <row r="21" spans="1:9">
      <c r="A21" s="10" t="s">
        <v>24</v>
      </c>
      <c r="B21" s="1"/>
    </row>
    <row r="22" spans="1:9">
      <c r="A22" s="10" t="s">
        <v>26</v>
      </c>
    </row>
    <row r="23" spans="1:9">
      <c r="A23" s="10" t="s">
        <v>22</v>
      </c>
    </row>
    <row r="24" spans="1:9">
      <c r="A24" s="10" t="s">
        <v>28</v>
      </c>
    </row>
    <row r="25" spans="1:9">
      <c r="A25" s="10" t="s">
        <v>29</v>
      </c>
    </row>
    <row r="26" spans="1:9">
      <c r="A26" s="2" t="s">
        <v>30</v>
      </c>
      <c r="B26" s="2" t="s">
        <v>58</v>
      </c>
      <c r="I26" s="10"/>
    </row>
    <row r="27" spans="1:9">
      <c r="A27" s="10" t="s">
        <v>20</v>
      </c>
      <c r="B27" s="2" t="s">
        <v>64</v>
      </c>
    </row>
    <row r="28" spans="1:9">
      <c r="A28" s="10" t="s">
        <v>21</v>
      </c>
    </row>
    <row r="30" spans="1:9">
      <c r="A30" s="1" t="s">
        <v>31</v>
      </c>
      <c r="B30" s="4" t="s">
        <v>32</v>
      </c>
      <c r="C30" s="1" t="s">
        <v>4</v>
      </c>
    </row>
    <row r="31" spans="1:9">
      <c r="B31" s="5"/>
      <c r="C31" s="5"/>
    </row>
    <row r="32" spans="1:9">
      <c r="A32" s="2" t="s">
        <v>33</v>
      </c>
      <c r="B32" s="5" t="s">
        <v>34</v>
      </c>
      <c r="C32" s="5"/>
    </row>
    <row r="33" spans="1:3">
      <c r="A33" s="2" t="s">
        <v>35</v>
      </c>
      <c r="B33" s="5" t="s">
        <v>62</v>
      </c>
      <c r="C33" s="5"/>
    </row>
    <row r="34" spans="1:3">
      <c r="B34" s="5"/>
      <c r="C34" s="5"/>
    </row>
    <row r="35" spans="1:3">
      <c r="C35" s="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FA7CFF1C81B459C8C8A0CBCFB40F2" ma:contentTypeVersion="16" ma:contentTypeDescription="Create a new document." ma:contentTypeScope="" ma:versionID="a111ee3a9239522dc36c153ef5a5f5d9">
  <xsd:schema xmlns:xsd="http://www.w3.org/2001/XMLSchema" xmlns:xs="http://www.w3.org/2001/XMLSchema" xmlns:p="http://schemas.microsoft.com/office/2006/metadata/properties" xmlns:ns2="e74c0b3d-8e57-4cf3-9304-eb65ad151062" xmlns:ns3="591eb16f-64ff-4486-93c2-d535483c5460" xmlns:ns4="8f7a92c5-f891-48be-92b1-40f67a03cf11" targetNamespace="http://schemas.microsoft.com/office/2006/metadata/properties" ma:root="true" ma:fieldsID="41d3e1ff2a1e05d30f43c1569db05896" ns2:_="" ns3:_="" ns4:_="">
    <xsd:import namespace="e74c0b3d-8e57-4cf3-9304-eb65ad151062"/>
    <xsd:import namespace="591eb16f-64ff-4486-93c2-d535483c5460"/>
    <xsd:import namespace="8f7a92c5-f891-48be-92b1-40f67a03c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Releas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c0b3d-8e57-4cf3-9304-eb65ad151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Release" ma:index="15" nillable="true" ma:displayName="Release" ma:default="Alpha" ma:format="RadioButtons" ma:internalName="Release">
      <xsd:simpleType>
        <xsd:restriction base="dms:Choice">
          <xsd:enumeration value="Alpha"/>
          <xsd:enumeration value="Beta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3fa978b-cdad-45a5-877c-f631a0e6df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eb16f-64ff-4486-93c2-d535483c5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a92c5-f891-48be-92b1-40f67a03cf1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2604345-a2aa-4a71-bc16-8cb62d52cb90}" ma:internalName="TaxCatchAll" ma:showField="CatchAllData" ma:web="591eb16f-64ff-4486-93c2-d535483c5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ease xmlns="e74c0b3d-8e57-4cf3-9304-eb65ad151062">Alpha</Release>
    <TaxCatchAll xmlns="8f7a92c5-f891-48be-92b1-40f67a03cf11" xsi:nil="true"/>
    <lcf76f155ced4ddcb4097134ff3c332f xmlns="e74c0b3d-8e57-4cf3-9304-eb65ad15106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EAC127-1A41-494A-A6F6-7C5775F2645E}"/>
</file>

<file path=customXml/itemProps2.xml><?xml version="1.0" encoding="utf-8"?>
<ds:datastoreItem xmlns:ds="http://schemas.openxmlformats.org/officeDocument/2006/customXml" ds:itemID="{0672D52F-1C16-4525-93F9-9F2052B3436C}"/>
</file>

<file path=customXml/itemProps3.xml><?xml version="1.0" encoding="utf-8"?>
<ds:datastoreItem xmlns:ds="http://schemas.openxmlformats.org/officeDocument/2006/customXml" ds:itemID="{0D1A5B71-4306-4359-A9C3-D990E44D6F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BuroHappold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Lombardi</dc:creator>
  <cp:keywords/>
  <dc:description/>
  <cp:lastModifiedBy>Zabih Siddiqi</cp:lastModifiedBy>
  <cp:revision/>
  <dcterms:created xsi:type="dcterms:W3CDTF">2019-05-22T20:30:14Z</dcterms:created>
  <dcterms:modified xsi:type="dcterms:W3CDTF">2020-02-27T17:03:18Z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0x010100494FA7CFF1C81B459C8C8A0CBCFB40F2</vt:lpwstr>
  </property>
</Properties>
</file>