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2" activeTab="2"/>
  </bookViews>
  <sheets>
    <sheet name="BHoM_DataHidden" sheetId="2" state="hidden" r:id="rId1"/>
    <sheet name="BHoM_ValidationHidden" sheetId="5" state="hidden" r:id="rId2"/>
    <sheet name="Pull Revit Building Push gbXML" sheetId="1" r:id="rId3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8" i="1"/>
  <c r="A2" i="5" a="1"/>
  <c r="D10" i="1"/>
  <c r="A1" i="5" a="1"/>
  <c r="D12" i="1"/>
  <c r="D19" i="1"/>
  <c r="A2" i="5" l="1"/>
  <c r="D2" i="5"/>
  <c r="B2" i="5"/>
  <c r="C2" i="5"/>
  <c r="A1" i="5"/>
  <c r="C1" i="5"/>
  <c r="B1" i="5"/>
  <c r="D14" i="1"/>
  <c r="E14" i="1"/>
  <c r="D23" i="1"/>
</calcChain>
</file>

<file path=xl/sharedStrings.xml><?xml version="1.0" encoding="utf-8"?>
<sst xmlns="http://schemas.openxmlformats.org/spreadsheetml/2006/main" count="26" uniqueCount="25">
  <si>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</si>
  <si>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</si>
  <si>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</si>
  <si>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</si>
  <si>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</si>
  <si>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</si>
  <si>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</si>
  <si>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</si>
  <si>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</si>
  <si>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</si>
  <si>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</si>
  <si>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</si>
  <si>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</si>
  <si>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</si>
  <si>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</si>
  <si>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</si>
  <si>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</si>
  <si>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gbXMLTAS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</si>
  <si>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</si>
  <si>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</si>
  <si>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</si>
  <si>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</si>
  <si>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</si>
  <si>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</si>
  <si>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C:\Users\mdengusi\Desktop\SAM_Bath\2019-06-11 SAMrun2019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</si>
</sst>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11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12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5"/>
  <sheetData>
    <row r="1" spans="1:4" x14ac:dyDescent="0.3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3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B1" workbookViewId="0">
      <selection activeCell="H14" sqref="H14"/>
    </sheetView>
  </sheetViews>
  <sheetFormatPr defaultRowHeight="15" x14ac:dyDescent="0.35"/>
  <cols>
    <col min="3" max="3" width="16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6" x14ac:dyDescent="0.35">
      <c r="B1" s="1" t="s">
        <v>21</v>
      </c>
      <c r="C1" s="1"/>
      <c r="D1" s="1"/>
      <c r="E1" s="1" t="s">
        <v>22</v>
      </c>
    </row>
    <row r="3" spans="2:6" x14ac:dyDescent="0.35">
      <c r="C3" s="1" t="s">
        <v>0</v>
      </c>
      <c r="D3" s="2" t="s">
        <v>24</v>
      </c>
      <c r="E3" s="2"/>
      <c r="F3" s="2"/>
    </row>
    <row r="4" spans="2:6" x14ac:dyDescent="0.35">
      <c r="C4" s="1" t="s">
        <v>23</v>
      </c>
      <c r="D4" s="2" t="s">
        <v>19</v>
      </c>
    </row>
    <row r="5" spans="2:6" x14ac:dyDescent="0.35">
      <c r="C5" s="1"/>
      <c r="D5" s="1"/>
      <c r="E5" s="1"/>
    </row>
    <row r="6" spans="2:6" x14ac:dyDescent="0.35">
      <c r="C6" s="1" t="s">
        <v>2</v>
      </c>
      <c r="D6" s="2" t="b">
        <v>1</v>
      </c>
    </row>
    <row r="7" spans="2:6" x14ac:dyDescent="0.35">
      <c r="C7" s="1"/>
    </row>
    <row r="8" spans="2:6" x14ac:dyDescent="0.35">
      <c r="C8" s="1" t="s">
        <v>4</v>
      </c>
      <c r="D8" s="2" t="str">
        <f>_xll.CreateType.Environment.Elements.Building()</f>
        <v>RuntimeType [zfwDkGI8]</v>
      </c>
    </row>
    <row r="9" spans="2:6" x14ac:dyDescent="0.35">
      <c r="C9" s="1"/>
    </row>
    <row r="10" spans="2:6" x14ac:dyDescent="0.35">
      <c r="C10" s="1" t="s">
        <v>3</v>
      </c>
      <c r="D10" t="str">
        <f>_xll.Adapter.Query.FilterQuery?by_Type_String(D8)</f>
        <v>FilterQuery [hBI2QetI]</v>
      </c>
    </row>
    <row r="11" spans="2:6" x14ac:dyDescent="0.35">
      <c r="C11" s="1"/>
    </row>
    <row r="12" spans="2:6" x14ac:dyDescent="0.35">
      <c r="C12" s="1" t="s">
        <v>14</v>
      </c>
      <c r="D12" t="str">
        <f>_xll.Adapter.Create.RevitAdapter?by_RevitSettings_Boolean(,D6)</f>
        <v>RevitAdapter [mBP5ZsIs]</v>
      </c>
    </row>
    <row r="13" spans="2:6" x14ac:dyDescent="0.35">
      <c r="C13" s="1"/>
    </row>
    <row r="14" spans="2:6" x14ac:dyDescent="0.35">
      <c r="C14" s="1" t="s">
        <v>1</v>
      </c>
      <c r="D14" t="str">
        <f>_xll.Adapter.Pull?by_BHoMAdapter_IQuery_DictionaryOfString_Object_Boolean(D12,D10,,D6)</f>
        <v>List&lt;Object&gt; [fs9y6pzJ]</v>
      </c>
      <c r="E14">
        <f>_xll.Query.Reflection.ICount?by_ListOfObject(D14)</f>
        <v>963</v>
      </c>
    </row>
    <row r="15" spans="2:6" x14ac:dyDescent="0.35">
      <c r="C15" s="1"/>
      <c r="E15" s="1"/>
      <c r="F15" s="1"/>
    </row>
    <row r="16" spans="2:6" x14ac:dyDescent="0.35">
      <c r="C16" s="1" t="s">
        <v>15</v>
      </c>
      <c r="D16" t="str">
        <f>_xll.Create.XML.Environment.DocumentBuilder?by_ListOfIBHoMObject(D14)</f>
        <v>DocumentBuilder [BNGGB8Mw]</v>
      </c>
      <c r="E16" s="1"/>
      <c r="F16" s="1"/>
    </row>
    <row r="17" spans="3:6" x14ac:dyDescent="0.35">
      <c r="C17" s="1"/>
    </row>
    <row r="18" spans="3:6" x14ac:dyDescent="0.35">
      <c r="C18" s="1"/>
    </row>
    <row r="19" spans="3:6" x14ac:dyDescent="0.35">
      <c r="C19" s="1" t="s">
        <v>16</v>
      </c>
      <c r="D19" t="str">
        <f>_xll.Adapter.Create.XMLAdapter?by_String_String_ExportType_ExportDetail(D4,D3,E19,F19)</f>
        <v>XMLAdapter [gt5duJLI]</v>
      </c>
      <c r="E19" s="2" t="s">
        <v>17</v>
      </c>
      <c r="F19" s="2" t="s">
        <v>18</v>
      </c>
    </row>
    <row r="21" spans="3:6" x14ac:dyDescent="0.35">
      <c r="C21" s="1" t="s">
        <v>2</v>
      </c>
      <c r="D21" s="2" t="b">
        <v>1</v>
      </c>
    </row>
    <row r="23" spans="3:6" x14ac:dyDescent="0.35">
      <c r="C23" s="1" t="s">
        <v>20</v>
      </c>
      <c r="D23" t="b">
        <f>_xll.Adapter.Push?by_BHoMAdapter_IEnumerableOfIObject_String_DictionaryOfString_Object_Boolean(D19,D16,,,D21)</f>
        <v>1</v>
      </c>
    </row>
  </sheetData>
  <dataValidations disablePrompts="1" count="3">
    <dataValidation type="list" allowBlank="1" showInputMessage="1" showErrorMessage="1" sqref="D6 D21">
      <formula1>"False,True"</formula1>
    </dataValidation>
    <dataValidation type="list" allowBlank="1" showInputMessage="1" showErrorMessage="1" sqref="E19">
      <formula1>RANGE_CreateEnum.Enums.ExportType__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2019-06-19T07:37:31Z</dcterms:modified>
</cp:coreProperties>
</file>